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AAP + ANEXE\PLANURI ACHIZITII 2020\10 MODIF ANEXA NR 14907_03.09.2020\"/>
    </mc:Choice>
  </mc:AlternateContent>
  <xr:revisionPtr revIDLastSave="0" documentId="13_ncr:1_{F97B4305-BDCE-419A-854E-6D0A4159F363}" xr6:coauthVersionLast="45" xr6:coauthVersionMax="45" xr10:uidLastSave="{00000000-0000-0000-0000-000000000000}"/>
  <bookViews>
    <workbookView xWindow="-120" yWindow="-120" windowWidth="20730" windowHeight="11160" activeTab="1" xr2:uid="{25BBFF05-6673-4892-9FB0-F4BBEA76F981}"/>
  </bookViews>
  <sheets>
    <sheet name="PAAP" sheetId="1" r:id="rId1"/>
    <sheet name="ANEX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7" i="3" l="1"/>
  <c r="D18" i="1" l="1"/>
  <c r="E59" i="3"/>
  <c r="E33" i="3" l="1"/>
  <c r="E69" i="3" l="1"/>
  <c r="E190" i="3" l="1"/>
  <c r="E219" i="3" l="1"/>
  <c r="E56" i="3" l="1"/>
  <c r="E166" i="3" l="1"/>
  <c r="E44" i="3" l="1"/>
  <c r="E261" i="3" l="1"/>
  <c r="E120" i="3" l="1"/>
  <c r="E99" i="3"/>
  <c r="E89" i="3"/>
  <c r="E234" i="3" l="1"/>
  <c r="E281" i="3"/>
  <c r="E185" i="3" l="1"/>
  <c r="E128" i="3"/>
  <c r="E113" i="3"/>
  <c r="E151" i="3"/>
  <c r="E18" i="3"/>
  <c r="E176" i="3" l="1"/>
  <c r="E109" i="3"/>
  <c r="E40" i="3"/>
  <c r="E37" i="3"/>
  <c r="D13" i="1"/>
  <c r="E64" i="3"/>
  <c r="E263" i="3" l="1"/>
  <c r="E156" i="3"/>
  <c r="E242" i="3" l="1"/>
  <c r="E182" i="3" l="1"/>
  <c r="E162" i="3" l="1"/>
  <c r="E47" i="3" l="1"/>
  <c r="E136" i="3"/>
  <c r="E142" i="3"/>
  <c r="E206" i="3" l="1"/>
  <c r="E80" i="3" l="1"/>
  <c r="E105" i="3" l="1"/>
  <c r="E145" i="3" l="1"/>
  <c r="E258" i="3" l="1"/>
  <c r="E272" i="3"/>
  <c r="E225" i="3"/>
  <c r="E211" i="3"/>
  <c r="E95" i="3"/>
  <c r="E86" i="3"/>
  <c r="E298" i="3" l="1"/>
</calcChain>
</file>

<file path=xl/sharedStrings.xml><?xml version="1.0" encoding="utf-8"?>
<sst xmlns="http://schemas.openxmlformats.org/spreadsheetml/2006/main" count="32118" uniqueCount="542">
  <si>
    <t>PRIMARIA ORASULUI TECHIRGHIOL</t>
  </si>
  <si>
    <t xml:space="preserve">STR. Dr. Victor Climescu Nr.24, CUI 4300540, Jud. CONSTANTA  </t>
  </si>
  <si>
    <t xml:space="preserve">                                 </t>
  </si>
  <si>
    <t>Nr. Crt.</t>
  </si>
  <si>
    <t xml:space="preserve">Obiectul achizitiei directe </t>
  </si>
  <si>
    <t>Cod CPV</t>
  </si>
  <si>
    <t>Valoare estimata             Lei fara TVA</t>
  </si>
  <si>
    <t>Sursa de finantare</t>
  </si>
  <si>
    <t>Data estimata pentru initiere</t>
  </si>
  <si>
    <t>Data estimata pentru finalizare</t>
  </si>
  <si>
    <t>INVESTITII</t>
  </si>
  <si>
    <t>Buget Local</t>
  </si>
  <si>
    <t>trim.II</t>
  </si>
  <si>
    <t>16311000-8</t>
  </si>
  <si>
    <t>trim.IV</t>
  </si>
  <si>
    <t xml:space="preserve">Sisteme desktop (unitate, monitor, tastatura si mouse) </t>
  </si>
  <si>
    <t>30213300-8</t>
  </si>
  <si>
    <t>Studii de fezabilitate</t>
  </si>
  <si>
    <t>79314000-8</t>
  </si>
  <si>
    <t>79311100-8</t>
  </si>
  <si>
    <t>72511000-0</t>
  </si>
  <si>
    <t>Servicii de dirigentie de santier</t>
  </si>
  <si>
    <t>71521000-6</t>
  </si>
  <si>
    <t>* GC</t>
  </si>
  <si>
    <t>30232110-8</t>
  </si>
  <si>
    <t>Corturi pentru evenimente si expozitii</t>
  </si>
  <si>
    <t>39522530-1</t>
  </si>
  <si>
    <t>48311100-2</t>
  </si>
  <si>
    <t>39717200-3</t>
  </si>
  <si>
    <t>31523000-8</t>
  </si>
  <si>
    <t>TOTAL investitii</t>
  </si>
  <si>
    <t>CHELTUIELI MATERIALE</t>
  </si>
  <si>
    <t>Articole marunte de biroul(agrafe, ascutitori creioane, capsatoare, capse, tinte, pioneze, ace cu gamalie, foarfece, perforatoare, radiere, rigle,  )</t>
  </si>
  <si>
    <t>30197000-6</t>
  </si>
  <si>
    <t>Articole de papetarie si alte articole din hartie (bibliorafturi, mape de corespondenta, clasoare si articole similare, cub notes, hartie autoadeziva - scotch, hartie autocopianta, hartie si carton tratate, indigo, plicuri, separatoare pentru papetarie )</t>
  </si>
  <si>
    <t>30199000-0</t>
  </si>
  <si>
    <t>Accesorii de birou</t>
  </si>
  <si>
    <t>30192000-1</t>
  </si>
  <si>
    <t>30125110-5</t>
  </si>
  <si>
    <t>Registre si certificate de stare civila (de la DPJEP Cta)</t>
  </si>
  <si>
    <t>22800000-8</t>
  </si>
  <si>
    <t>Produse de curăţenie (primarie, biblioteca, miniparc acvatic, GB, SPCLEP, desfasurare alegeri)</t>
  </si>
  <si>
    <t>39831240-0</t>
  </si>
  <si>
    <t>*alegeri</t>
  </si>
  <si>
    <t>*piscina</t>
  </si>
  <si>
    <t>*biblioteca</t>
  </si>
  <si>
    <t>*GB</t>
  </si>
  <si>
    <t>*GC</t>
  </si>
  <si>
    <t>Truse de administrare (pentru verificarea apei cu reactivi)</t>
  </si>
  <si>
    <t>33141624-0</t>
  </si>
  <si>
    <t>Produse chimice - tratare apa piscina</t>
  </si>
  <si>
    <t>24000000-4</t>
  </si>
  <si>
    <t xml:space="preserve">Combustibil auto </t>
  </si>
  <si>
    <t>09132100-4</t>
  </si>
  <si>
    <t xml:space="preserve">* Motorina vrac </t>
  </si>
  <si>
    <t xml:space="preserve">09134220-5 </t>
  </si>
  <si>
    <t>Uleiuri lubrifiante şi agenţi lubrifianţi (Uleiuri anticorozive, uleiuri minerale, uleiuri pentru motoare, uleiuri pentru sisteme hidraulice, lichid frana, vaselina)</t>
  </si>
  <si>
    <t>09211000-1</t>
  </si>
  <si>
    <t>Piese şi accesorii pentru vehicule şi pentru motoare de vehicule (placute de frana, garnituri de frana,  ferodouri, bujii, filtre etc)</t>
  </si>
  <si>
    <t>34300000-0</t>
  </si>
  <si>
    <t>Piese de schimb mecanice, altele decât motoare şi piese de motoare</t>
  </si>
  <si>
    <t>34320000-6</t>
  </si>
  <si>
    <t>Piese şi accesorii pentru maşini-unelte (role fir taietor, lant drujba, pila ascutit lant drujba, panza circular, panza flex, panza diamantata, carbuni flex, triodina, autocut, filtre aer)</t>
  </si>
  <si>
    <t>42670000-3</t>
  </si>
  <si>
    <t>Piese pentru pompe, pentru compresoane pt. masini sau pentru motoare</t>
  </si>
  <si>
    <t>42124000-4</t>
  </si>
  <si>
    <t>Pneuri pentru autovehicule</t>
  </si>
  <si>
    <t>34351100-3</t>
  </si>
  <si>
    <t>* Piscina</t>
  </si>
  <si>
    <t>30191140-7</t>
  </si>
  <si>
    <t>Articole sanitare (lavoare, bideuri, capace WC, etc.)</t>
  </si>
  <si>
    <t>44411000-4</t>
  </si>
  <si>
    <t>31230000-7</t>
  </si>
  <si>
    <t>Scule de mana (trafalet, gletiere, spaclu, cancioc, pistol montaj, lopeti, harlet, tarnacop, sape, cangi, greble, topoare, fierastrae de mana,panze de fierastrae, trusa de scule, inclusiv trusa de scule pentru electrician)</t>
  </si>
  <si>
    <t>44511000-5</t>
  </si>
  <si>
    <t>* GB</t>
  </si>
  <si>
    <t>Maturi, perii si alte articole de diverse tipuri</t>
  </si>
  <si>
    <t>39224000-8</t>
  </si>
  <si>
    <t xml:space="preserve">Vopsele, lacuri si masticuri </t>
  </si>
  <si>
    <t>44800000-8</t>
  </si>
  <si>
    <t>Materiale de constructii</t>
  </si>
  <si>
    <t>44110000-4</t>
  </si>
  <si>
    <t>* Reparatii locuinte sociale</t>
  </si>
  <si>
    <t>31681410-0</t>
  </si>
  <si>
    <t>Echipament de politie</t>
  </si>
  <si>
    <t>35200000-6</t>
  </si>
  <si>
    <t>Echipamente de protecţie</t>
  </si>
  <si>
    <t>18143000-3</t>
  </si>
  <si>
    <t>Conducte, ţevărie, ţevi, tubaje, tuburi şi articole conexe</t>
  </si>
  <si>
    <t>44160000-9</t>
  </si>
  <si>
    <t>Coroane flori (1 Decembrie, Ziua Eroilor etc)</t>
  </si>
  <si>
    <t>03121210-0</t>
  </si>
  <si>
    <t>Containere şi pubele de deşeuri</t>
  </si>
  <si>
    <t>34928480-6</t>
  </si>
  <si>
    <t>Stampile (parafe stare civila, primarie  etc)</t>
  </si>
  <si>
    <t>30192153-8</t>
  </si>
  <si>
    <t>*primarie</t>
  </si>
  <si>
    <t>*stare civila</t>
  </si>
  <si>
    <t>35261000-1</t>
  </si>
  <si>
    <t>Indicatoare rutiere (furnizare si montare)</t>
  </si>
  <si>
    <t>34992200-9</t>
  </si>
  <si>
    <t>Indicatoare stradale (furnizare si montare)</t>
  </si>
  <si>
    <t>34992300-0</t>
  </si>
  <si>
    <t>Produse horticole şi plante de pepinieră (flori, arbusti, arbori, s.a.)</t>
  </si>
  <si>
    <t>03120000-8</t>
  </si>
  <si>
    <t>39226220-0</t>
  </si>
  <si>
    <t>GB</t>
  </si>
  <si>
    <t>Pamant de flori GB</t>
  </si>
  <si>
    <t>14212410-7</t>
  </si>
  <si>
    <t>Produse agrochimice(fungicide, insecticide, erbicide etc)</t>
  </si>
  <si>
    <t>24450000-3</t>
  </si>
  <si>
    <t>Diverse tipuri de ingrasaminte</t>
  </si>
  <si>
    <t>24440000-0</t>
  </si>
  <si>
    <t>Seminte</t>
  </si>
  <si>
    <t>03111000-2</t>
  </si>
  <si>
    <t>Apa minerala carbogazoasa</t>
  </si>
  <si>
    <t>15981200-0</t>
  </si>
  <si>
    <t>Apă minerala plată (dozatoare)</t>
  </si>
  <si>
    <t>15981100-9</t>
  </si>
  <si>
    <t>Boabe de cafea</t>
  </si>
  <si>
    <t>03131100-9</t>
  </si>
  <si>
    <t>35821000-5</t>
  </si>
  <si>
    <t>* tricolore, UE, sigla Techirghiol</t>
  </si>
  <si>
    <t>* verticale</t>
  </si>
  <si>
    <t>Carti tiparite</t>
  </si>
  <si>
    <t>22110000-4</t>
  </si>
  <si>
    <t>* Diverse carti biblioteca</t>
  </si>
  <si>
    <t>* Carti de specialitate in drept</t>
  </si>
  <si>
    <t>15800000-6</t>
  </si>
  <si>
    <t xml:space="preserve"> Instrumente muzicale, articole sportive, jocuri, jucării, obiecte de artizanat şi accesorii (Premii concursuri de Ziua Copilului - 1 iunie)</t>
  </si>
  <si>
    <t>37000000-8</t>
  </si>
  <si>
    <t>30237000-9</t>
  </si>
  <si>
    <t>Diverse produse alimentare</t>
  </si>
  <si>
    <t>31154000-0</t>
  </si>
  <si>
    <t>79417000-0 </t>
  </si>
  <si>
    <t>43323000-3</t>
  </si>
  <si>
    <t>79132000-8</t>
  </si>
  <si>
    <t>Servicii de medicina muncii</t>
  </si>
  <si>
    <t>85147000-1</t>
  </si>
  <si>
    <t>50531000-6</t>
  </si>
  <si>
    <t>Servicii de analiză bacteriologică DSP - probe de apa piscina (Art.30 din Lg.98/2016)</t>
  </si>
  <si>
    <t>85111820-4</t>
  </si>
  <si>
    <t>Servicii de salvare - salvamari</t>
  </si>
  <si>
    <t>75252000-7</t>
  </si>
  <si>
    <t>Servicii postale - corespondenta, recomandate si AR</t>
  </si>
  <si>
    <t>64110000-0</t>
  </si>
  <si>
    <t>Închiriere de utilaje şi de echipament de construcţii şi de lucrări publice cu operator</t>
  </si>
  <si>
    <t>45500000-2</t>
  </si>
  <si>
    <t>Servicii de dezinfecţie şi de dezinsecţie</t>
  </si>
  <si>
    <t>90921000-9</t>
  </si>
  <si>
    <t>Servicii de deratizare</t>
  </si>
  <si>
    <t>90923000-3</t>
  </si>
  <si>
    <t>Servicii de asigurare biblionet (calculatoare, imprimanta, scaner, etc.)</t>
  </si>
  <si>
    <t>66510000-8</t>
  </si>
  <si>
    <t>Servicii prestate de artisti independenti (animatori pentru 1 Iunie)</t>
  </si>
  <si>
    <t>92312250-8</t>
  </si>
  <si>
    <t>71311220-9</t>
  </si>
  <si>
    <t>Servicii de transport rutier specializat de pasageri - Deplasari interne si externe</t>
  </si>
  <si>
    <t>60130000-8</t>
  </si>
  <si>
    <t>*Deplasari interne</t>
  </si>
  <si>
    <t xml:space="preserve">*Deplasari externe </t>
  </si>
  <si>
    <t>Servicii de cadastru si intabulare</t>
  </si>
  <si>
    <t>71354300-7</t>
  </si>
  <si>
    <t>Servicii de ridicari topografice</t>
  </si>
  <si>
    <t>71351810-4</t>
  </si>
  <si>
    <t>71324000-5</t>
  </si>
  <si>
    <t>79953000-9</t>
  </si>
  <si>
    <t>Servicii de cazare</t>
  </si>
  <si>
    <t>98341000-5</t>
  </si>
  <si>
    <t>* servicii de cazare targuri</t>
  </si>
  <si>
    <t>55300000-3</t>
  </si>
  <si>
    <t>* mentenanta sistem GIS</t>
  </si>
  <si>
    <t>* intretinere program informatic Stare Civila (Gyroscope)</t>
  </si>
  <si>
    <t>* mentenanta /actualizare soft legislatie</t>
  </si>
  <si>
    <t>* intretinere program informatic contabilitate</t>
  </si>
  <si>
    <t>*operatiuni inchidere an-taxe si impozite</t>
  </si>
  <si>
    <t>* Mentenanta soft informatizarea activitatii de registratura, organizarea si arhivarea documentelor de urmarire a fluxului de documente, de inregistrare si urmarire a contractelor</t>
  </si>
  <si>
    <t>72510000-3</t>
  </si>
  <si>
    <t>50312000-5 </t>
  </si>
  <si>
    <t>72421000-7</t>
  </si>
  <si>
    <t xml:space="preserve">Inchiriere retea intranet (cu fibra optica) pentru sistemul de supraveghere video </t>
  </si>
  <si>
    <t>72710000-0</t>
  </si>
  <si>
    <t>Servicii de publicitate</t>
  </si>
  <si>
    <t>79341000-6</t>
  </si>
  <si>
    <t>*Servicii de publicitate (ziare, presa)</t>
  </si>
  <si>
    <t>*Servicii de promovare site</t>
  </si>
  <si>
    <t xml:space="preserve">79810000-5 </t>
  </si>
  <si>
    <t>*ziar local</t>
  </si>
  <si>
    <t>Servicii de arhivare documente (legatorie, selectie si distrugere)</t>
  </si>
  <si>
    <t>79995100-6</t>
  </si>
  <si>
    <t>Servicii pirotehnice (Foc Artificii Revelion, diverse ocazii etc)</t>
  </si>
  <si>
    <t>92360000-2</t>
  </si>
  <si>
    <t>Servicii prestate de personal specializat in canto, dans, teatru la Casa de Cultura</t>
  </si>
  <si>
    <t>92312200-3</t>
  </si>
  <si>
    <t>Servicii de analiza de risc la securitatea fizica pentru: Casa de Cultura, Gradina Botanica si Sala de Sport</t>
  </si>
  <si>
    <t>71317000-3</t>
  </si>
  <si>
    <t>66516100-1</t>
  </si>
  <si>
    <t>Servicii de reparare si intretinere a vehiculelor si a echipamentelor aferente si servicii conexe</t>
  </si>
  <si>
    <t>50100000-6</t>
  </si>
  <si>
    <t>* Servicii de intretinere (revizii anuale)</t>
  </si>
  <si>
    <t>* Servicii de reparare si intretinere a parcului de vehicule cu furnizare de piese GC</t>
  </si>
  <si>
    <t>Servicii de inspectie tehnica a automobilelor (ITP)</t>
  </si>
  <si>
    <t>71631200-2</t>
  </si>
  <si>
    <t>50343000-1</t>
  </si>
  <si>
    <t>Servicii de descarcare carduri tahograf</t>
  </si>
  <si>
    <t>50411400-3</t>
  </si>
  <si>
    <t>Servicii de spalare a automobilelor si servicii similare</t>
  </si>
  <si>
    <t>50112300-6</t>
  </si>
  <si>
    <t>Servicii de consultanţă şi de reprezentare juridică -servicii de avocatura in instantele judecatoresti - exceptie</t>
  </si>
  <si>
    <t>79110000-8</t>
  </si>
  <si>
    <t>79999100-4</t>
  </si>
  <si>
    <t>Servicii de catering</t>
  </si>
  <si>
    <t>55520000-1</t>
  </si>
  <si>
    <t>Servicii de perfecţionare a personalului</t>
  </si>
  <si>
    <t>79633000-0</t>
  </si>
  <si>
    <t>Servicii medicale - asistenta medicala Liceul Teoretic "Emil Racovita"</t>
  </si>
  <si>
    <t>85141000-9</t>
  </si>
  <si>
    <t>Servicii privind verificarea de calitate a proiectelor tehnice</t>
  </si>
  <si>
    <t>71328000-3</t>
  </si>
  <si>
    <t>79521000-2 </t>
  </si>
  <si>
    <t>71621000-7</t>
  </si>
  <si>
    <t>Servicii de realizare grafica stema orasului si steag heraldic</t>
  </si>
  <si>
    <t>79930000-2</t>
  </si>
  <si>
    <t xml:space="preserve">Servicii de depozitare deseuri </t>
  </si>
  <si>
    <t>63121100-4</t>
  </si>
  <si>
    <t>45232120-9</t>
  </si>
  <si>
    <t>Lucrari de marcaj rutier</t>
  </si>
  <si>
    <t>45233221-4</t>
  </si>
  <si>
    <t>45453000-7</t>
  </si>
  <si>
    <t>45331100-7</t>
  </si>
  <si>
    <t>Total Cheltuieli Materiale</t>
  </si>
  <si>
    <t>TOTAL GENERAL</t>
  </si>
  <si>
    <t>Jr. Dr. PAROSANU NICULINA</t>
  </si>
  <si>
    <t xml:space="preserve">                   INTOCMIT</t>
  </si>
  <si>
    <t>COMPARTIMENT ACHIZITII PUBLICE</t>
  </si>
  <si>
    <t>Insp. CEALERA CARMEN</t>
  </si>
  <si>
    <t xml:space="preserve"> SERVICIU FINANCIAR CONTABIL                                              </t>
  </si>
  <si>
    <t>Insp. DRAGAN ELENA</t>
  </si>
  <si>
    <t xml:space="preserve">                                                                                    STR. Dr. Victor Climescu Nr.24, CUI 4300540, Jud. CONSTANTA  </t>
  </si>
  <si>
    <t>APROBAT,</t>
  </si>
  <si>
    <t>PRIMAR - SOCEANU IULIAN CONSTANTIN</t>
  </si>
  <si>
    <t>Nr. crt.</t>
  </si>
  <si>
    <t xml:space="preserve">        Tipul si Obiectul contractului de achizitie publica/acordului-cadru</t>
  </si>
  <si>
    <t>Valoare estimată a contractului de achizitie publica/ acordului-cadru</t>
  </si>
  <si>
    <t>Sursa de Finantare</t>
  </si>
  <si>
    <t>Procedura de achizitie publica</t>
  </si>
  <si>
    <t>Data (luna) estimata pentru initierea procedurii</t>
  </si>
  <si>
    <t>Data (luna) estimata pentru atribuirea contractului de achizitie publica</t>
  </si>
  <si>
    <t>Modalitate de derulare a procedurii de atribuire</t>
  </si>
  <si>
    <t>Persoana responsabila cu alegerea procedurii de achizitie.</t>
  </si>
  <si>
    <t>Procedura simplificata</t>
  </si>
  <si>
    <t>online</t>
  </si>
  <si>
    <t xml:space="preserve">                      </t>
  </si>
  <si>
    <t>67-B; 54;51;61-20.01.01</t>
  </si>
  <si>
    <t xml:space="preserve"> 67-B; 54;51-20.01.01</t>
  </si>
  <si>
    <t>*Accesorii de birou (cartuse de cerneala, fluid corector, cerneala pentru imprimante, creioane, marker, panglici pentru faxuri, panglici pentru imprimante, pixuri, stampile cu text, suporturi de creioane, cutter, lipici )</t>
  </si>
  <si>
    <t>*Accesorii birou (desfasurare alegeri)</t>
  </si>
  <si>
    <t>67SPORT, 67CC; 67MACV 67B; 54; 51-20.01.02</t>
  </si>
  <si>
    <t>67-MACV 20.01.02</t>
  </si>
  <si>
    <t>67 MACV-20.01.02</t>
  </si>
  <si>
    <t>51, 67-B</t>
  </si>
  <si>
    <t xml:space="preserve">74 SALUB-20.01.06; </t>
  </si>
  <si>
    <t>67SV, MACV</t>
  </si>
  <si>
    <t>67SV-20.02</t>
  </si>
  <si>
    <t>67 MACV 20.02</t>
  </si>
  <si>
    <t>74SALU-20.30.30</t>
  </si>
  <si>
    <t>74SALUB-20.01.30</t>
  </si>
  <si>
    <t>67SV-20.01.09</t>
  </si>
  <si>
    <t>74SALUB-20.01.09</t>
  </si>
  <si>
    <t>84-20.02</t>
  </si>
  <si>
    <t>74-SALUB-20.05.30</t>
  </si>
  <si>
    <t>67SV-20.30.30</t>
  </si>
  <si>
    <t>SV</t>
  </si>
  <si>
    <t>51,54,61 67SV, 74 SALUB-20.30.30</t>
  </si>
  <si>
    <t>67-20.30.30</t>
  </si>
  <si>
    <t>1.CC</t>
  </si>
  <si>
    <t>2.CC</t>
  </si>
  <si>
    <t>CC</t>
  </si>
  <si>
    <t>67CC-20.30.30</t>
  </si>
  <si>
    <t>51-20.30.30</t>
  </si>
  <si>
    <t>20.30.30</t>
  </si>
  <si>
    <t>Servicii de software de gestionare a retelelor-Modul Arhiva Electronica la Rolul Fiscal</t>
  </si>
  <si>
    <t>67 MACV 20.30.30</t>
  </si>
  <si>
    <t>67-MACV 20.30.30</t>
  </si>
  <si>
    <t>84 STRAZI 20.30.30</t>
  </si>
  <si>
    <t>67SALUB-20.30.30</t>
  </si>
  <si>
    <t>74SALUB-20.30.30</t>
  </si>
  <si>
    <t>67B</t>
  </si>
  <si>
    <t>54; 51-20.06.01</t>
  </si>
  <si>
    <t>70-Dezv-20.30.30</t>
  </si>
  <si>
    <t>70Dezv-20.30.30</t>
  </si>
  <si>
    <t>Servicii de organizare de festivaluri (Festivalul Glasul Sperantelor)</t>
  </si>
  <si>
    <t>67-CC</t>
  </si>
  <si>
    <t>Cont BVC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</si>
  <si>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</si>
  <si>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AVIZAT</t>
  </si>
  <si>
    <t>INTOCMIT</t>
  </si>
  <si>
    <t>AVIZAT</t>
  </si>
  <si>
    <t xml:space="preserve">                                                                                                                                                                                                                      PRIMAR - SOCEANU IULIAN CONSTANTIN</t>
  </si>
  <si>
    <t>AVIZAT,</t>
  </si>
  <si>
    <t>Buget local</t>
  </si>
  <si>
    <t>trim.III</t>
  </si>
  <si>
    <t>48000000-8</t>
  </si>
  <si>
    <t xml:space="preserve">                    </t>
  </si>
  <si>
    <t xml:space="preserve">                               SERVICIU FINANCIAR CONTABIL                                                                                                       </t>
  </si>
  <si>
    <t xml:space="preserve">                                          VALEANU VIOREL</t>
  </si>
  <si>
    <t>39130000-2</t>
  </si>
  <si>
    <t>Servicii de deszapezire</t>
  </si>
  <si>
    <t>90620000-9</t>
  </si>
  <si>
    <t>*asistenta sociala</t>
  </si>
  <si>
    <t xml:space="preserve">Insp. Achizitii Publice Carmen Cealera </t>
  </si>
  <si>
    <t>71322000-1</t>
  </si>
  <si>
    <t xml:space="preserve"> VALEANU VIOREL</t>
  </si>
  <si>
    <t>Servicii de elaborare de studii</t>
  </si>
  <si>
    <t>50413200-5</t>
  </si>
  <si>
    <t>* asistenti personali</t>
  </si>
  <si>
    <t>UPS (stare civila)</t>
  </si>
  <si>
    <t>44221200-7 </t>
  </si>
  <si>
    <t>44511500-0</t>
  </si>
  <si>
    <t xml:space="preserve">Drujba profesionala </t>
  </si>
  <si>
    <t>79419000-4</t>
  </si>
  <si>
    <t>Servicii de reevaluare a mijloacelor fixe</t>
  </si>
  <si>
    <t>72267000-4</t>
  </si>
  <si>
    <t>Servicii de intretinere si reparatii de software</t>
  </si>
  <si>
    <t>* Studiu de fezabilitate - extindere retea de iluminat public</t>
  </si>
  <si>
    <t>* Studiu de fezabilitate infiintare parc auto</t>
  </si>
  <si>
    <t>Elaborare proiect tehnic, asistenta tehnica din partea proiectantului si verificare P.T. pentru extinderea retelei de iluminat public in parcela A105/2 (PUZ loturi tineri casatoriti) zona de activitati economice si SRM gaze</t>
  </si>
  <si>
    <t>Se intocmeste ANEXA PRIVIND ACHIZITIILE DIRECTE in conf. cu formularul standard stabilit prin Ordin nr. 281/2016 in urmatoarele conditii:</t>
  </si>
  <si>
    <t>Totemuri - 2 bucati (urbanism)</t>
  </si>
  <si>
    <t>Elaborare raport privind impactul asupra mediului si studiului de evaluare adecvata pentru actualizarea Planului Urbanistic General si Regulamentul General de Urbanism al UAT Techirghiol</t>
  </si>
  <si>
    <t>90700000-4</t>
  </si>
  <si>
    <t>Servicii de planificare tehnica privind actualizarea Planului Urbanistic General si Regulament General de Urbanism al UAT Techirghiol</t>
  </si>
  <si>
    <t>71356400-2</t>
  </si>
  <si>
    <t>Servicii de scanare, indexare si import documente</t>
  </si>
  <si>
    <t>Servicii de evaluari tehnice imobiliare</t>
  </si>
  <si>
    <t xml:space="preserve">Servicii privind participarea in comisiile de receptia lucrarilor, de evaluare a ofertelor privind achizitiile publice si in comisia tehnica de urbanism a specialistilor </t>
  </si>
  <si>
    <t xml:space="preserve">Steaguri </t>
  </si>
  <si>
    <t>Servicii de consultanta pentru securitate si sanatate in munca si intocmire dosar pentru accident de munca</t>
  </si>
  <si>
    <t>Servicii verificare legare la pamant instalatii electrice, sirene electrice, iluminat iesire de urgenta</t>
  </si>
  <si>
    <t>71632000-7</t>
  </si>
  <si>
    <t>Servicii de reparare şi de întreţinere a echipamentului de stingere a incendiilor</t>
  </si>
  <si>
    <t>Propan tip BGR</t>
  </si>
  <si>
    <t>09122100-1</t>
  </si>
  <si>
    <t>39711130-9</t>
  </si>
  <si>
    <t>Frigidere (3 bucati) pentru punctele de cazare a membrilor echipelor de situatii de urgenta din timpul sezonului estival</t>
  </si>
  <si>
    <t>45259300-0</t>
  </si>
  <si>
    <t>44423450-0</t>
  </si>
  <si>
    <t>Plăcuţe indicatoare (placute si certificate inmatriculare utilaje lente si mopede)</t>
  </si>
  <si>
    <t>34928340-3</t>
  </si>
  <si>
    <t>Panouri parazăpadă</t>
  </si>
  <si>
    <t xml:space="preserve">Reparatii instalatie incalzire Casa de Cultura (inlocuire baterie de incalzit tip C-9/B si antigel 200litri) </t>
  </si>
  <si>
    <t>*Deplasari cu autocarul (ansambluri artistice, etc.)</t>
  </si>
  <si>
    <t>Servicii de masa pentru persoane din afara UAT (cultura)</t>
  </si>
  <si>
    <t>Echipament de irigare (aspresoare, furtune si alte articole  conexe)</t>
  </si>
  <si>
    <t>Lucrari de reparare imprejmuire/ gard Cimitir Ortodox</t>
  </si>
  <si>
    <t>18141000-9</t>
  </si>
  <si>
    <t>Manusi de lucru (GC)</t>
  </si>
  <si>
    <t>33141623-3</t>
  </si>
  <si>
    <t>Truse de prim ajutor</t>
  </si>
  <si>
    <t xml:space="preserve">Usi </t>
  </si>
  <si>
    <t>* Usi pentru sediul evidenta persoanelor</t>
  </si>
  <si>
    <t xml:space="preserve">* Usi pentru sediul politie </t>
  </si>
  <si>
    <t>44113910-7</t>
  </si>
  <si>
    <t>Sare pentru dezghetarea drumurilor si aleilor</t>
  </si>
  <si>
    <t>44521000-8</t>
  </si>
  <si>
    <t>*politie</t>
  </si>
  <si>
    <t>* sediu politie</t>
  </si>
  <si>
    <t>Mobiler de birou  (dulap, cuier, birouri, scaune, fisete)</t>
  </si>
  <si>
    <t xml:space="preserve">* stare civila </t>
  </si>
  <si>
    <t>Diverse lacăte, broaşte, yale (sediu politie)</t>
  </si>
  <si>
    <t>Parchet (sediu politie)</t>
  </si>
  <si>
    <t>44112240-2</t>
  </si>
  <si>
    <t>Aspirator pentru curatenie (biblioteca)</t>
  </si>
  <si>
    <t>39713430-6</t>
  </si>
  <si>
    <t>39153100-0</t>
  </si>
  <si>
    <t>Rafturi de cărţi (biblioteca)</t>
  </si>
  <si>
    <t>* Bilete de intrare piscina</t>
  </si>
  <si>
    <t>* SPCLEP</t>
  </si>
  <si>
    <t>Servicii de reparare si de intretinere a motoarelor electrice (piscina)</t>
  </si>
  <si>
    <t>50532100-4</t>
  </si>
  <si>
    <t xml:space="preserve">* piscina </t>
  </si>
  <si>
    <t xml:space="preserve">*sediu politie - lampi led </t>
  </si>
  <si>
    <t>Recipiente flori GB</t>
  </si>
  <si>
    <t>39298900-6</t>
  </si>
  <si>
    <t>Diverse articole decorative (arcade la GB)</t>
  </si>
  <si>
    <t xml:space="preserve">* Benzina fara plumb si motorina (bonuri valorice) </t>
  </si>
  <si>
    <t>Lucrari de reparatii si intretinere  sistem de irigatii GB</t>
  </si>
  <si>
    <t>Servicii de certificare electronica ( pt. semnatura electronica documente SEAP)</t>
  </si>
  <si>
    <t>Materiale electrice (becuri, neoane)</t>
  </si>
  <si>
    <t>Piese pentru aparate de distribuţie şi control ale energiei electrice (doze, vandoze, dulii, prize, fise,  intrerupatoare, sigurante, cabluri prelungitoare, cabluri de distributie a curentului electric, tablouri electrice, sigurante, legaturi de intindere) GC</t>
  </si>
  <si>
    <t xml:space="preserve">Servicii de asistenta si mentenanta a sistemului de supraveghere video </t>
  </si>
  <si>
    <t>50344000-8</t>
  </si>
  <si>
    <t>Servicii de reparare şi de întreţinere a sistemului de avertizare optico-acustic ampalsat pe autospeciala politiei locale</t>
  </si>
  <si>
    <t>71320000-7</t>
  </si>
  <si>
    <t>Servicii de concepţie tehnică - Documentatie tehnica pentru infiintare treceri de pietoni pe str. Rascoalei din 1907 (DN 38)</t>
  </si>
  <si>
    <t>* asistenta sociala</t>
  </si>
  <si>
    <t xml:space="preserve">Servicii de asigurare de raspundere civila auto (RCA) </t>
  </si>
  <si>
    <t>Tractoras de tuns gazon (GC)</t>
  </si>
  <si>
    <t>* mentenanta soft-uri pentru taxe si impoziteAvanTax, AvanRegis si ANL Manager</t>
  </si>
  <si>
    <t>Reparatii centrala termica si piese pentru centrala si instalatie gaz</t>
  </si>
  <si>
    <t>Imprimante laser</t>
  </si>
  <si>
    <t>* Imprimanta multifunctionala (biblioteca)</t>
  </si>
  <si>
    <t>* Imprimanta (taxe si impozite)</t>
  </si>
  <si>
    <t>* Multifunctionala laser,color, format A4, duplex, retea, wi-fi, fax (viceprimar)</t>
  </si>
  <si>
    <t>Panouri de informare</t>
  </si>
  <si>
    <t>* Panouri de informare/placute informative (GB)</t>
  </si>
  <si>
    <t>Servicii de tipografice</t>
  </si>
  <si>
    <t>Servicii de gestionare informatică (Mentenanta calculatoare, site web si gestionare            e-mail-uri)</t>
  </si>
  <si>
    <t>* biblioteca</t>
  </si>
  <si>
    <t>Piese şi accesorii IT (pentru statii de lucru, laptopuri, imprimante, etc.)</t>
  </si>
  <si>
    <t>* primarie</t>
  </si>
  <si>
    <t>Dispozitive de stocare si citire (hard extern 1 terra - registru agricol)</t>
  </si>
  <si>
    <t>Licente antivirus (45 buc)</t>
  </si>
  <si>
    <t>48760000-3</t>
  </si>
  <si>
    <t>Licente sisteme de operare (Microsoft Windows 10) - 2buc</t>
  </si>
  <si>
    <t>48620000-0</t>
  </si>
  <si>
    <t>Licente Office 365 - 20 buc</t>
  </si>
  <si>
    <t>48300000-1</t>
  </si>
  <si>
    <t>48820000-2</t>
  </si>
  <si>
    <t>Licenta windows Server (2 bucati)</t>
  </si>
  <si>
    <t>Servere (2 bucati)</t>
  </si>
  <si>
    <t>Licente sisteme de operare (Microsoft Windows 10) - 6 bucati</t>
  </si>
  <si>
    <t>Licente antivirus (45 bucati)</t>
  </si>
  <si>
    <t xml:space="preserve">Licente Microsoft Office 2019 Standard </t>
  </si>
  <si>
    <t>48310000-4</t>
  </si>
  <si>
    <t xml:space="preserve">Scanner A4 </t>
  </si>
  <si>
    <t>38520000-6</t>
  </si>
  <si>
    <t>45314320-0</t>
  </si>
  <si>
    <t>Servicii de mutare fibra optica</t>
  </si>
  <si>
    <t>22200000-2</t>
  </si>
  <si>
    <t>Abonament pentru Monitorul Oficial</t>
  </si>
  <si>
    <t>* Tichete sociale, Vouchere de vacanta, felicitari</t>
  </si>
  <si>
    <t>22458000-5</t>
  </si>
  <si>
    <t>Imprimate la comanda (Registru agricol format hartie, Centralizator date registru agricol)</t>
  </si>
  <si>
    <t>Servicii de tipărire şi de livrare</t>
  </si>
  <si>
    <t>79823000-9</t>
  </si>
  <si>
    <t>* Atestat de producator</t>
  </si>
  <si>
    <t>Pachete software şi sisteme informatice</t>
  </si>
  <si>
    <t xml:space="preserve">Program informatic de gestionare acte urbanism </t>
  </si>
  <si>
    <t>* Modul import trezorerie la programul de taxe si impozite (cu import de date din aplicatia exixtenta)</t>
  </si>
  <si>
    <t>* Modul prescriptibilitate la programul de taxe si impozite (cu import de date din aplicatia exixtenta)</t>
  </si>
  <si>
    <t>* Soft gestionare contracte de inchiriere locuinte sociale - fond locativ</t>
  </si>
  <si>
    <t>* Soft Control Intern Managerial</t>
  </si>
  <si>
    <t>Servicii de dezvoltare de aplicaţii client internet sau intranet (upgrade abonament VPN) SPCLEP</t>
  </si>
  <si>
    <t>* Servicii de verificare si reparare a hidrantilor interiori si exteriori</t>
  </si>
  <si>
    <t>* Servicii de verificare si reparare stingatoare</t>
  </si>
  <si>
    <t>Servicii de printare</t>
  </si>
  <si>
    <t>72611000-6</t>
  </si>
  <si>
    <t>Servicii export date din AvanRegis in RAN</t>
  </si>
  <si>
    <t>* Urbanism</t>
  </si>
  <si>
    <t xml:space="preserve">* Taxe si impozite </t>
  </si>
  <si>
    <t>45233140-2</t>
  </si>
  <si>
    <t>Servicii de actualizare informatică</t>
  </si>
  <si>
    <t>72540000-2</t>
  </si>
  <si>
    <t>45311000-0</t>
  </si>
  <si>
    <t>* Studiu de urbanism istoric si arhitectura pentru fundamentarea actualizarii Planului Urbanistic General si Regulamentului General de Urbanism al UAT Techirghiol</t>
  </si>
  <si>
    <t>* Documentatie tehnica de fundamentare in vederea obtinerii Avizului de Gospodarire a apelor pentru obiectivul Actualizare Plan Urbanistic General Oras Techirghiol</t>
  </si>
  <si>
    <t>Servicii de reparare si intretinere a masinilor neelectrice (diverse scule/masini de tuns)</t>
  </si>
  <si>
    <t>Repararea si intretinerea echipamentului informatic-Mentenanta si consumabile pentru multifunctionale xerox</t>
  </si>
  <si>
    <t xml:space="preserve">Lot 1 - Lucrari de intretinere strazi pietruite prin tratament bituminos  </t>
  </si>
  <si>
    <t xml:space="preserve">Lot 2 - Lucrari de reparare strazi prin plombari asfaltice </t>
  </si>
  <si>
    <t>trim.I</t>
  </si>
  <si>
    <t xml:space="preserve">Peleti </t>
  </si>
  <si>
    <t>09111400-4</t>
  </si>
  <si>
    <t xml:space="preserve">* servicii de cazare pentru persoane din afara UAT </t>
  </si>
  <si>
    <r>
      <t xml:space="preserve">                                           </t>
    </r>
    <r>
      <rPr>
        <b/>
        <sz val="12"/>
        <rFont val="Times New Roman"/>
        <family val="1"/>
      </rPr>
      <t xml:space="preserve">                                               ANEXA PRIVIND ACHIZITIILE DIRECTE  conform ORDIN  nr. 281/2016</t>
    </r>
  </si>
  <si>
    <t>* Politia Locala</t>
  </si>
  <si>
    <t>* stare civila si evidenta persoanelor</t>
  </si>
  <si>
    <t>* servicii de cazare pentru persoane din UAT (cursuri) APL</t>
  </si>
  <si>
    <t>* personal primarie APL</t>
  </si>
  <si>
    <t>* steaguri - asistenta sociala</t>
  </si>
  <si>
    <t>Aparat de aer conditionat 9000 BTU asistenta sociala</t>
  </si>
  <si>
    <t>Covor/ mocheta exterior antialunecare (asistenta sociala)</t>
  </si>
  <si>
    <t>39531000-3</t>
  </si>
  <si>
    <t>30233000-1</t>
  </si>
  <si>
    <t>* achizitii</t>
  </si>
  <si>
    <t>Elaborare plan semnalizare rutiera la nivelul orasului Techirghiol</t>
  </si>
  <si>
    <t>Extindere sistem video de supraveghere</t>
  </si>
  <si>
    <t>32323500-8</t>
  </si>
  <si>
    <t>* Intocmire documentatie tehnica de specialitate pentru efectuare lucrari de intretinere strazi pietruite prin tratament bituminos si executie lucrari de reparare strazi prin plombari asfaltice</t>
  </si>
  <si>
    <t>* Asistenta sociala (adeziv)</t>
  </si>
  <si>
    <t>Toner pentru imprimantele laser/ faxuri</t>
  </si>
  <si>
    <t>Bratari de identificare piscina</t>
  </si>
  <si>
    <t>72212000-4</t>
  </si>
  <si>
    <t xml:space="preserve">Servicii de programare de software de aplicatie-achizitie date GIS pentru 100ha </t>
  </si>
  <si>
    <t>71700000-5</t>
  </si>
  <si>
    <t>Servicii de monitorizare pentru Biodiversitate, factori de mediu, gestiunea deseurilor privind proiectul "Valorificarea potentialului balnear si turistic al Lacului Techirghiol prin dezvoltarea infrastructurii tehnico-edilitare"</t>
  </si>
  <si>
    <t>Lucrari de conectare electrica ansamblul de blocuri sociale din strada A.I.Cuza nr.15 (inclusiv tx pentru avize si verificare instalatie, tx aviz tehnic de racordare a contoarelor individuale, verificare dosare de utilizare)</t>
  </si>
  <si>
    <t>Actualizare D.A.L.I pentru "Cresterea eficientei energetice a cladirii publice Primariei Oras Techirghiol"</t>
  </si>
  <si>
    <t>Servicii de proiectare tehnică pentru construcția de lucrări publice</t>
  </si>
  <si>
    <t>* Situatii de urgenta</t>
  </si>
  <si>
    <t>*Produse alimentare pentru actiuni Casa de Cultura (1 Iunie, Craciun)</t>
  </si>
  <si>
    <t>*Diverse produse alimentare</t>
  </si>
  <si>
    <t xml:space="preserve">*Situatii de urgenta - produse alimentare </t>
  </si>
  <si>
    <t>*Situatii de urgenta (hipoclorit de sodiu, solutie igienizanta maini, manusi de protectie)</t>
  </si>
  <si>
    <t>Consumabile medicale (tifon, masti protectie - situatii de urgenta)</t>
  </si>
  <si>
    <t>Lucrari de bransare la reteaua de electricitate a obiectului de investitii - Extindere Primarie corp 2</t>
  </si>
  <si>
    <t>Lucrări de cablare şi conexiuni electrice</t>
  </si>
  <si>
    <t>* Usi pentru puncte de lucru de pe malul lacului (situatii de urgenta)</t>
  </si>
  <si>
    <t>33140000-3</t>
  </si>
  <si>
    <t>45310000-3</t>
  </si>
  <si>
    <t>24455000-8</t>
  </si>
  <si>
    <t>Jaluzele/ rolete interioare</t>
  </si>
  <si>
    <t>39515410-2</t>
  </si>
  <si>
    <t>Dezinfectanti - situatii de urgenta (clor, dezinfectanti, covor dezinfectant, masti)</t>
  </si>
  <si>
    <t>Lucrări de drumuri   4300540/2020/1</t>
  </si>
  <si>
    <t>August</t>
  </si>
  <si>
    <t>Noiembrie</t>
  </si>
  <si>
    <t xml:space="preserve">                                  PROGRAMUL ANUAL AL ACHIZITIILOR PUBLICE  PENTRU ANUL 2020 cf. ORDIN  nr. 281/2016</t>
  </si>
  <si>
    <t>Licente SQL Server Standard</t>
  </si>
  <si>
    <t>Licente SQL Server CAL Runtime</t>
  </si>
  <si>
    <t>48600000-4</t>
  </si>
  <si>
    <t>* Soft informatic contabilizare automata a veniturilor - AvanTax Venituri</t>
  </si>
  <si>
    <t>* Se introduce poz.9 in lista de investitii "Licente SQL Server Standard" cu suma 6150 de lei fara TVA cod CPV:48600000-4 "Pachete software pentru baze de date şi operare"</t>
  </si>
  <si>
    <t xml:space="preserve"> conform referat nr. 13774/ 18.08.2020 intocmit de insp. Mihai Mitrea.</t>
  </si>
  <si>
    <t>* Se introduce poz.10 in lista de investitii "Licente SQL Server CAL Runtime" cu suma 615 de lei fara TVA cod CPV:48600000-4 "Pachete software pentru baze de date şi operare"</t>
  </si>
  <si>
    <t xml:space="preserve"> informatice" conform referat nr. 13774/ 18.08.2020 intocmit de insp. Mihai Mitrea.</t>
  </si>
  <si>
    <t>* Se introduce poz.12.3 in lista de investitii "Soft informatic contabilizare automata a veniturilor - AvanTax Venituri" cu suma de 12635lei fara TVA cod CPV:48000000-8 "Pachete software şi sisteme</t>
  </si>
  <si>
    <t>Urne de vot (desfasurare alegeri)</t>
  </si>
  <si>
    <t>44617000-8</t>
  </si>
  <si>
    <t>conform referat nr. 14732/ 01.09.2020 intocmit de inspector Palamariu Cristina</t>
  </si>
  <si>
    <t>Septembrie</t>
  </si>
  <si>
    <t>Decembrie</t>
  </si>
  <si>
    <t xml:space="preserve"> cu suma de 200lei fara TVA conform referat nr.14891/ 03.09.2020 intocmit de inspector Mihai Mitrea</t>
  </si>
  <si>
    <t>* Se diminueaza pozitia 127.5 "Mentenanta soft-uri pentru taxe si impoziteAvanTax, AvanRegis si ANL Manager" cu suma de 200 lei fara TVA si se suplimenteaza  poz.79.2 Imprimanta taxe si impozite</t>
  </si>
  <si>
    <t>* Se introduce pozitia 99 "Urne de vot (desfasurare alegeri)" cod CPV: 44617000-8 "Cutii" cu suma de 2000 lei fara TVA si se diminueaza poz.30.1 "Produse de curăţenie- alegeri" cu suma de 2000lei</t>
  </si>
  <si>
    <t>cu suma de 405.450lei fara TVA</t>
  </si>
  <si>
    <t>Se intocmeste PROGRAMUL ANUAL AL ACHIZITIILOR PUBLICE in  conformitate cu formularul standard stabilit prin Ordin nr. 281/2016 si HCL NR. 126/ 24.08.2020 in urmatoarele conditii:</t>
  </si>
  <si>
    <t>Nr.  14907/ 03.09.2020</t>
  </si>
  <si>
    <t xml:space="preserve">                       Nr. 14907/ 03.09.2020                                                                                                                                                                                           APROBAT,</t>
  </si>
  <si>
    <t xml:space="preserve">* Se elimina din anexa achizitii publice pozitia "Alimentare cu energie electrica - extindere retea de iluminat public in parcela A105/2 - Etapa a I-a" cu suma de 405.450lei fara TVA si se transfera </t>
  </si>
  <si>
    <t>la Programul anual al achizittiilor publice.</t>
  </si>
  <si>
    <t>* Se introduce pozitia 2 "Alimentare cu energie electrica - extindere retea de iluminat public in parcela A105/2 - Etapa a I-a" cu cod CPV: 45310000-3 2 "Lucrări de instalaţii electrice"</t>
  </si>
  <si>
    <t>Alimentare cu energie electrica - extindere retea de iluminat public in parcela A105/2 - Etapa a I-a 4300540/2020/2</t>
  </si>
  <si>
    <t>Extindere retea de iluminat public in Orasul Techirghiol etapa a I-a                                  4300540/2020/3</t>
  </si>
  <si>
    <t xml:space="preserve">45310000-3 71323100-9 </t>
  </si>
  <si>
    <t xml:space="preserve"> * Se introduce pozitia 3 pozitia 2.2 "Extindere retea de iluminat public in Orasul Techirghiol etapa a I-a" cu cod CPV: 45310000-3 2 "Lucrări de instalaţii electrice" si cod CPV 71323100-9</t>
  </si>
  <si>
    <t xml:space="preserve"> "Servicii de proiectare a sistemelor de energie electrica" cu suma de 467.455,66lei fara TVA.conform referat nr. 13676/ 17.08.2020 intocmit de inspector urbanism Gherase Alexandru</t>
  </si>
  <si>
    <t>Capace de canale</t>
  </si>
  <si>
    <t>44423750-3</t>
  </si>
  <si>
    <t>intocmit de sef formatie Bogoi Cherata si referat de informare nr. 13310/ 10.08.2020 intocmit de politist local Olarita Ilie Iulian</t>
  </si>
  <si>
    <t xml:space="preserve">* Se introduce poz.100 "capace de canale" cod CPV: 4423750-3 cu suma de 7410 lei fara TVA, suma care este mutata de la poz. 65 "Indicatoare stradale"  conform referat de modificare nr.14092/ 21.08.2020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</si>
</sst>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indexed="8"/>
      <name val="Times New Roman"/>
      <family val="1"/>
    </font>
    <font>
      <sz val="12"/>
      <color rgb="FF00B0F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5" fillId="0" borderId="1" xfId="0" applyFont="1" applyFill="1" applyBorder="1" applyAlignment="1">
      <alignment horizontal="left" wrapText="1"/>
    </xf>
    <xf numFmtId="0" fontId="7" fillId="0" borderId="0" xfId="0" applyFont="1" applyFill="1"/>
    <xf numFmtId="43" fontId="3" fillId="0" borderId="1" xfId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3" fontId="8" fillId="0" borderId="1" xfId="1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3" fontId="4" fillId="0" borderId="1" xfId="1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43" fontId="3" fillId="0" borderId="0" xfId="1" applyFont="1" applyFill="1"/>
    <xf numFmtId="0" fontId="11" fillId="0" borderId="0" xfId="0" applyFont="1" applyFill="1"/>
    <xf numFmtId="43" fontId="2" fillId="0" borderId="0" xfId="1" applyFont="1" applyFill="1"/>
    <xf numFmtId="2" fontId="2" fillId="0" borderId="0" xfId="0" applyNumberFormat="1" applyFont="1" applyFill="1" applyAlignment="1"/>
    <xf numFmtId="43" fontId="4" fillId="0" borderId="0" xfId="1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1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43" fontId="2" fillId="0" borderId="0" xfId="0" applyNumberFormat="1" applyFont="1" applyFill="1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3" fontId="2" fillId="0" borderId="1" xfId="1" applyFont="1" applyFill="1" applyBorder="1" applyAlignment="1">
      <alignment wrapText="1"/>
    </xf>
    <xf numFmtId="0" fontId="5" fillId="0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0" fontId="12" fillId="2" borderId="0" xfId="0" applyNumberFormat="1" applyFont="1" applyFill="1"/>
    <xf numFmtId="0" fontId="12" fillId="2" borderId="0" xfId="0" applyFont="1" applyFill="1" applyBorder="1" applyAlignment="1">
      <alignment wrapText="1"/>
    </xf>
    <xf numFmtId="0" fontId="13" fillId="2" borderId="0" xfId="0" applyFont="1" applyFill="1" applyBorder="1"/>
    <xf numFmtId="43" fontId="13" fillId="2" borderId="0" xfId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15" fillId="2" borderId="0" xfId="0" applyFont="1" applyFill="1"/>
    <xf numFmtId="0" fontId="12" fillId="2" borderId="0" xfId="0" applyFont="1" applyFill="1" applyBorder="1" applyAlignment="1">
      <alignment horizontal="center"/>
    </xf>
    <xf numFmtId="43" fontId="12" fillId="2" borderId="0" xfId="1" applyFont="1" applyFill="1" applyBorder="1" applyAlignment="1">
      <alignment wrapText="1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/>
    <xf numFmtId="43" fontId="12" fillId="2" borderId="0" xfId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12" fillId="2" borderId="0" xfId="0" applyFont="1" applyFill="1"/>
    <xf numFmtId="43" fontId="12" fillId="2" borderId="0" xfId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43" fontId="12" fillId="2" borderId="0" xfId="1" applyFont="1" applyFill="1"/>
    <xf numFmtId="2" fontId="12" fillId="2" borderId="0" xfId="0" applyNumberFormat="1" applyFont="1" applyFill="1"/>
    <xf numFmtId="0" fontId="12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17" fillId="2" borderId="0" xfId="0" applyNumberFormat="1" applyFont="1" applyFill="1" applyBorder="1"/>
    <xf numFmtId="0" fontId="18" fillId="2" borderId="0" xfId="0" applyFont="1" applyFill="1" applyBorder="1" applyAlignment="1">
      <alignment wrapText="1"/>
    </xf>
    <xf numFmtId="0" fontId="15" fillId="2" borderId="0" xfId="0" applyFont="1" applyFill="1" applyBorder="1"/>
    <xf numFmtId="43" fontId="19" fillId="2" borderId="0" xfId="1" applyFont="1" applyFill="1" applyBorder="1" applyAlignment="1">
      <alignment wrapText="1"/>
    </xf>
    <xf numFmtId="2" fontId="19" fillId="2" borderId="0" xfId="0" applyNumberFormat="1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/>
    </xf>
    <xf numFmtId="0" fontId="12" fillId="2" borderId="0" xfId="0" applyFont="1" applyFill="1" applyBorder="1" applyAlignment="1"/>
    <xf numFmtId="0" fontId="15" fillId="0" borderId="0" xfId="0" applyFont="1" applyAlignment="1">
      <alignment horizontal="center"/>
    </xf>
    <xf numFmtId="2" fontId="20" fillId="2" borderId="0" xfId="0" applyNumberFormat="1" applyFont="1" applyFill="1" applyBorder="1" applyAlignment="1">
      <alignment wrapText="1"/>
    </xf>
    <xf numFmtId="43" fontId="12" fillId="2" borderId="0" xfId="1" applyFont="1" applyFill="1" applyBorder="1"/>
    <xf numFmtId="43" fontId="15" fillId="2" borderId="0" xfId="1" applyFont="1" applyFill="1"/>
    <xf numFmtId="2" fontId="15" fillId="2" borderId="0" xfId="0" applyNumberFormat="1" applyFont="1" applyFill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5" fillId="2" borderId="0" xfId="0" applyNumberFormat="1" applyFont="1" applyFill="1"/>
    <xf numFmtId="43" fontId="16" fillId="2" borderId="0" xfId="1" applyFont="1" applyFill="1" applyAlignment="1">
      <alignment wrapText="1"/>
    </xf>
    <xf numFmtId="2" fontId="15" fillId="2" borderId="0" xfId="0" applyNumberFormat="1" applyFont="1" applyFill="1" applyAlignment="1"/>
    <xf numFmtId="0" fontId="15" fillId="2" borderId="0" xfId="0" applyFont="1" applyFill="1" applyAlignment="1"/>
    <xf numFmtId="0" fontId="7" fillId="0" borderId="1" xfId="0" applyFont="1" applyFill="1" applyBorder="1" applyAlignment="1">
      <alignment horizontal="right" wrapText="1"/>
    </xf>
    <xf numFmtId="1" fontId="3" fillId="0" borderId="5" xfId="0" applyNumberFormat="1" applyFont="1" applyFill="1" applyBorder="1" applyAlignment="1">
      <alignment wrapText="1"/>
    </xf>
    <xf numFmtId="17" fontId="5" fillId="0" borderId="5" xfId="0" applyNumberFormat="1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43" fontId="5" fillId="0" borderId="5" xfId="1" applyFont="1" applyFill="1" applyBorder="1"/>
    <xf numFmtId="0" fontId="2" fillId="2" borderId="1" xfId="0" applyFont="1" applyFill="1" applyBorder="1"/>
    <xf numFmtId="0" fontId="15" fillId="2" borderId="0" xfId="0" applyNumberFormat="1" applyFont="1" applyFill="1" applyBorder="1"/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 wrapText="1"/>
    </xf>
    <xf numFmtId="0" fontId="15" fillId="2" borderId="5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43" fontId="2" fillId="2" borderId="5" xfId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21" fillId="2" borderId="0" xfId="0" applyFont="1" applyFill="1" applyAlignment="1"/>
    <xf numFmtId="0" fontId="22" fillId="2" borderId="0" xfId="0" applyFont="1" applyFill="1"/>
    <xf numFmtId="43" fontId="22" fillId="2" borderId="0" xfId="1" applyFont="1" applyFill="1"/>
    <xf numFmtId="2" fontId="22" fillId="2" borderId="0" xfId="0" applyNumberFormat="1" applyFont="1" applyFill="1"/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5" xfId="0" applyFont="1" applyBorder="1" applyAlignment="1">
      <alignment wrapText="1"/>
    </xf>
    <xf numFmtId="1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horizontal="left" wrapText="1"/>
    </xf>
    <xf numFmtId="17" fontId="5" fillId="0" borderId="5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43" fontId="5" fillId="0" borderId="0" xfId="1" applyFont="1" applyFill="1" applyBorder="1"/>
    <xf numFmtId="0" fontId="5" fillId="0" borderId="0" xfId="0" applyFont="1" applyBorder="1" applyAlignment="1">
      <alignment horizontal="left" wrapText="1"/>
    </xf>
    <xf numFmtId="17" fontId="5" fillId="0" borderId="0" xfId="0" applyNumberFormat="1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2" fillId="2" borderId="14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17" fontId="5" fillId="2" borderId="5" xfId="0" applyNumberFormat="1" applyFont="1" applyFill="1" applyBorder="1" applyAlignment="1">
      <alignment horizontal="left" wrapText="1"/>
    </xf>
    <xf numFmtId="0" fontId="5" fillId="2" borderId="1" xfId="0" applyFont="1" applyFill="1" applyBorder="1"/>
    <xf numFmtId="43" fontId="5" fillId="2" borderId="1" xfId="1" applyFont="1" applyFill="1" applyBorder="1"/>
    <xf numFmtId="0" fontId="2" fillId="2" borderId="3" xfId="0" applyFont="1" applyFill="1" applyBorder="1" applyAlignment="1">
      <alignment wrapText="1"/>
    </xf>
    <xf numFmtId="1" fontId="5" fillId="2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/>
    <xf numFmtId="43" fontId="6" fillId="2" borderId="3" xfId="1" applyFont="1" applyFill="1" applyBorder="1"/>
    <xf numFmtId="0" fontId="2" fillId="2" borderId="14" xfId="0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/>
    </xf>
    <xf numFmtId="0" fontId="5" fillId="2" borderId="14" xfId="0" applyFont="1" applyFill="1" applyBorder="1"/>
    <xf numFmtId="43" fontId="5" fillId="2" borderId="14" xfId="1" applyFont="1" applyFill="1" applyBorder="1"/>
    <xf numFmtId="0" fontId="2" fillId="2" borderId="5" xfId="0" applyFont="1" applyFill="1" applyBorder="1" applyAlignment="1">
      <alignment wrapText="1"/>
    </xf>
    <xf numFmtId="1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/>
    <xf numFmtId="43" fontId="5" fillId="2" borderId="5" xfId="1" applyFont="1" applyFill="1" applyBorder="1"/>
    <xf numFmtId="0" fontId="5" fillId="2" borderId="5" xfId="0" applyFont="1" applyFill="1" applyBorder="1" applyAlignment="1">
      <alignment horizontal="left" wrapText="1"/>
    </xf>
    <xf numFmtId="43" fontId="5" fillId="2" borderId="4" xfId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/>
    <xf numFmtId="43" fontId="3" fillId="2" borderId="5" xfId="1" applyFont="1" applyFill="1" applyBorder="1"/>
    <xf numFmtId="43" fontId="6" fillId="2" borderId="1" xfId="1" applyFont="1" applyFill="1" applyBorder="1"/>
    <xf numFmtId="0" fontId="5" fillId="2" borderId="5" xfId="0" applyFont="1" applyFill="1" applyBorder="1" applyAlignment="1">
      <alignment horizontal="right" wrapText="1"/>
    </xf>
    <xf numFmtId="43" fontId="3" fillId="2" borderId="1" xfId="1" applyFont="1" applyFill="1" applyBorder="1" applyAlignment="1">
      <alignment wrapText="1"/>
    </xf>
    <xf numFmtId="43" fontId="2" fillId="2" borderId="5" xfId="1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0" fontId="2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justify" wrapText="1"/>
    </xf>
    <xf numFmtId="0" fontId="7" fillId="2" borderId="1" xfId="0" applyFont="1" applyFill="1" applyBorder="1"/>
    <xf numFmtId="43" fontId="8" fillId="2" borderId="1" xfId="1" applyFont="1" applyFill="1" applyBorder="1"/>
    <xf numFmtId="0" fontId="7" fillId="2" borderId="5" xfId="0" applyFont="1" applyFill="1" applyBorder="1" applyAlignment="1">
      <alignment horizontal="left"/>
    </xf>
    <xf numFmtId="43" fontId="2" fillId="2" borderId="1" xfId="0" applyNumberFormat="1" applyFont="1" applyFill="1" applyBorder="1" applyAlignment="1">
      <alignment wrapText="1"/>
    </xf>
    <xf numFmtId="43" fontId="7" fillId="2" borderId="1" xfId="0" applyNumberFormat="1" applyFont="1" applyFill="1" applyBorder="1" applyAlignment="1">
      <alignment horizontal="left"/>
    </xf>
    <xf numFmtId="43" fontId="7" fillId="2" borderId="5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3" fontId="8" fillId="2" borderId="1" xfId="1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43" fontId="3" fillId="2" borderId="5" xfId="1" applyFont="1" applyFill="1" applyBorder="1" applyAlignment="1">
      <alignment wrapText="1"/>
    </xf>
    <xf numFmtId="43" fontId="6" fillId="2" borderId="5" xfId="1" applyFont="1" applyFill="1" applyBorder="1" applyAlignment="1">
      <alignment wrapText="1"/>
    </xf>
    <xf numFmtId="43" fontId="3" fillId="2" borderId="0" xfId="1" applyFont="1" applyFill="1" applyAlignment="1">
      <alignment wrapText="1"/>
    </xf>
    <xf numFmtId="0" fontId="9" fillId="2" borderId="1" xfId="0" applyFont="1" applyFill="1" applyBorder="1" applyAlignment="1" applyProtection="1">
      <alignment wrapText="1"/>
    </xf>
    <xf numFmtId="0" fontId="9" fillId="2" borderId="8" xfId="0" applyFont="1" applyFill="1" applyBorder="1" applyAlignment="1" applyProtection="1">
      <alignment wrapText="1"/>
    </xf>
    <xf numFmtId="0" fontId="2" fillId="2" borderId="9" xfId="0" applyFont="1" applyFill="1" applyBorder="1" applyAlignment="1">
      <alignment wrapText="1"/>
    </xf>
    <xf numFmtId="43" fontId="6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43" fontId="2" fillId="2" borderId="14" xfId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5" fillId="2" borderId="5" xfId="0" applyNumberFormat="1" applyFont="1" applyFill="1" applyBorder="1" applyAlignment="1">
      <alignment wrapText="1"/>
    </xf>
    <xf numFmtId="43" fontId="5" fillId="2" borderId="5" xfId="1" applyFont="1" applyFill="1" applyBorder="1" applyAlignment="1">
      <alignment wrapText="1"/>
    </xf>
    <xf numFmtId="0" fontId="5" fillId="2" borderId="3" xfId="0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9" fillId="2" borderId="10" xfId="0" applyFont="1" applyFill="1" applyBorder="1" applyAlignment="1" applyProtection="1">
      <alignment wrapText="1"/>
    </xf>
    <xf numFmtId="2" fontId="2" fillId="2" borderId="14" xfId="0" applyNumberFormat="1" applyFont="1" applyFill="1" applyBorder="1" applyAlignment="1">
      <alignment wrapText="1"/>
    </xf>
    <xf numFmtId="43" fontId="5" fillId="2" borderId="14" xfId="1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3" fontId="3" fillId="2" borderId="5" xfId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15" fillId="2" borderId="5" xfId="0" applyNumberFormat="1" applyFont="1" applyFill="1" applyBorder="1"/>
    <xf numFmtId="0" fontId="3" fillId="2" borderId="5" xfId="0" applyFont="1" applyFill="1" applyBorder="1"/>
    <xf numFmtId="43" fontId="3" fillId="2" borderId="5" xfId="1" applyFont="1" applyFill="1" applyBorder="1" applyAlignment="1"/>
    <xf numFmtId="0" fontId="2" fillId="3" borderId="1" xfId="0" applyFont="1" applyFill="1" applyBorder="1" applyAlignment="1">
      <alignment horizontal="right" wrapText="1"/>
    </xf>
    <xf numFmtId="0" fontId="2" fillId="4" borderId="14" xfId="0" applyFont="1" applyFill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5" fillId="2" borderId="1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top" wrapText="1"/>
    </xf>
    <xf numFmtId="43" fontId="5" fillId="2" borderId="1" xfId="1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43" fontId="2" fillId="2" borderId="1" xfId="1" applyFont="1" applyFill="1" applyBorder="1"/>
    <xf numFmtId="43" fontId="2" fillId="2" borderId="5" xfId="1" applyFont="1" applyFill="1" applyBorder="1"/>
    <xf numFmtId="0" fontId="9" fillId="2" borderId="6" xfId="0" applyFont="1" applyFill="1" applyBorder="1" applyAlignment="1" applyProtection="1">
      <alignment wrapText="1"/>
    </xf>
    <xf numFmtId="2" fontId="2" fillId="2" borderId="5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9" fontId="9" fillId="2" borderId="7" xfId="0" applyNumberFormat="1" applyFont="1" applyFill="1" applyBorder="1" applyAlignment="1" applyProtection="1">
      <alignment wrapText="1"/>
    </xf>
    <xf numFmtId="43" fontId="9" fillId="2" borderId="1" xfId="1" applyFont="1" applyFill="1" applyBorder="1" applyAlignment="1" applyProtection="1">
      <alignment wrapText="1"/>
    </xf>
    <xf numFmtId="49" fontId="9" fillId="2" borderId="5" xfId="0" applyNumberFormat="1" applyFont="1" applyFill="1" applyBorder="1" applyAlignment="1" applyProtection="1">
      <alignment wrapText="1"/>
    </xf>
    <xf numFmtId="49" fontId="9" fillId="2" borderId="1" xfId="0" applyNumberFormat="1" applyFont="1" applyFill="1" applyBorder="1" applyAlignment="1" applyProtection="1">
      <alignment wrapText="1"/>
    </xf>
    <xf numFmtId="43" fontId="2" fillId="2" borderId="3" xfId="1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49" fontId="9" fillId="2" borderId="5" xfId="0" applyNumberFormat="1" applyFont="1" applyFill="1" applyBorder="1" applyAlignment="1" applyProtection="1">
      <alignment horizontal="left" wrapText="1"/>
    </xf>
    <xf numFmtId="0" fontId="9" fillId="2" borderId="5" xfId="0" applyFont="1" applyFill="1" applyBorder="1" applyAlignment="1" applyProtection="1">
      <alignment wrapText="1"/>
    </xf>
    <xf numFmtId="43" fontId="9" fillId="2" borderId="5" xfId="1" applyFont="1" applyFill="1" applyBorder="1" applyAlignment="1" applyProtection="1">
      <alignment wrapText="1"/>
    </xf>
    <xf numFmtId="49" fontId="9" fillId="2" borderId="11" xfId="0" applyNumberFormat="1" applyFont="1" applyFill="1" applyBorder="1" applyAlignment="1" applyProtection="1">
      <alignment wrapText="1"/>
    </xf>
    <xf numFmtId="0" fontId="9" fillId="2" borderId="11" xfId="0" applyFont="1" applyFill="1" applyBorder="1" applyAlignment="1" applyProtection="1">
      <alignment wrapText="1"/>
    </xf>
    <xf numFmtId="43" fontId="9" fillId="2" borderId="11" xfId="1" applyFont="1" applyFill="1" applyBorder="1" applyAlignment="1" applyProtection="1">
      <alignment wrapText="1"/>
    </xf>
    <xf numFmtId="0" fontId="5" fillId="2" borderId="14" xfId="0" applyFont="1" applyFill="1" applyBorder="1" applyAlignment="1">
      <alignment vertical="top" wrapText="1"/>
    </xf>
    <xf numFmtId="43" fontId="2" fillId="2" borderId="14" xfId="1" applyFont="1" applyFill="1" applyBorder="1"/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49" fontId="9" fillId="2" borderId="10" xfId="0" applyNumberFormat="1" applyFont="1" applyFill="1" applyBorder="1" applyAlignment="1" applyProtection="1">
      <alignment wrapText="1"/>
    </xf>
    <xf numFmtId="43" fontId="9" fillId="2" borderId="10" xfId="1" applyFont="1" applyFill="1" applyBorder="1" applyAlignment="1" applyProtection="1">
      <alignment wrapText="1"/>
    </xf>
    <xf numFmtId="49" fontId="9" fillId="2" borderId="12" xfId="0" applyNumberFormat="1" applyFont="1" applyFill="1" applyBorder="1" applyAlignment="1" applyProtection="1">
      <alignment wrapText="1"/>
    </xf>
    <xf numFmtId="0" fontId="9" fillId="2" borderId="12" xfId="0" applyFont="1" applyFill="1" applyBorder="1" applyAlignment="1" applyProtection="1">
      <alignment wrapText="1"/>
    </xf>
    <xf numFmtId="43" fontId="9" fillId="2" borderId="12" xfId="1" applyFont="1" applyFill="1" applyBorder="1" applyAlignment="1" applyProtection="1">
      <alignment wrapText="1"/>
    </xf>
    <xf numFmtId="0" fontId="2" fillId="2" borderId="5" xfId="0" applyFont="1" applyFill="1" applyBorder="1" applyAlignment="1">
      <alignment vertical="top" wrapText="1"/>
    </xf>
    <xf numFmtId="2" fontId="9" fillId="2" borderId="2" xfId="0" applyNumberFormat="1" applyFont="1" applyFill="1" applyBorder="1" applyProtection="1"/>
    <xf numFmtId="17" fontId="5" fillId="2" borderId="14" xfId="0" applyNumberFormat="1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right" wrapText="1"/>
    </xf>
    <xf numFmtId="0" fontId="2" fillId="5" borderId="5" xfId="0" applyFont="1" applyFill="1" applyBorder="1" applyAlignment="1">
      <alignment wrapText="1"/>
    </xf>
    <xf numFmtId="49" fontId="9" fillId="2" borderId="14" xfId="0" applyNumberFormat="1" applyFont="1" applyFill="1" applyBorder="1" applyAlignment="1" applyProtection="1">
      <alignment wrapText="1"/>
    </xf>
    <xf numFmtId="0" fontId="9" fillId="2" borderId="14" xfId="0" applyFont="1" applyFill="1" applyBorder="1" applyAlignment="1" applyProtection="1">
      <alignment wrapText="1"/>
    </xf>
    <xf numFmtId="43" fontId="9" fillId="2" borderId="14" xfId="1" applyFont="1" applyFill="1" applyBorder="1" applyAlignment="1" applyProtection="1">
      <alignment wrapText="1"/>
    </xf>
    <xf numFmtId="0" fontId="2" fillId="5" borderId="1" xfId="0" applyFont="1" applyFill="1" applyBorder="1" applyAlignment="1">
      <alignment horizontal="right" wrapText="1"/>
    </xf>
    <xf numFmtId="43" fontId="2" fillId="5" borderId="1" xfId="1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2" fillId="5" borderId="14" xfId="0" applyFont="1" applyFill="1" applyBorder="1" applyAlignment="1">
      <alignment horizontal="right" wrapText="1"/>
    </xf>
    <xf numFmtId="17" fontId="5" fillId="5" borderId="5" xfId="0" applyNumberFormat="1" applyFont="1" applyFill="1" applyBorder="1" applyAlignment="1">
      <alignment horizontal="left" wrapText="1"/>
    </xf>
    <xf numFmtId="43" fontId="2" fillId="5" borderId="14" xfId="1" applyFont="1" applyFill="1" applyBorder="1" applyAlignment="1">
      <alignment wrapText="1"/>
    </xf>
    <xf numFmtId="0" fontId="5" fillId="5" borderId="14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1" fontId="5" fillId="2" borderId="12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left" wrapText="1"/>
    </xf>
    <xf numFmtId="17" fontId="5" fillId="2" borderId="12" xfId="0" applyNumberFormat="1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  <xf numFmtId="1" fontId="5" fillId="5" borderId="14" xfId="0" applyNumberFormat="1" applyFont="1" applyFill="1" applyBorder="1" applyAlignment="1">
      <alignment horizontal="right"/>
    </xf>
    <xf numFmtId="0" fontId="5" fillId="5" borderId="14" xfId="0" applyFont="1" applyFill="1" applyBorder="1"/>
    <xf numFmtId="43" fontId="5" fillId="5" borderId="14" xfId="1" applyFont="1" applyFill="1" applyBorder="1"/>
    <xf numFmtId="0" fontId="2" fillId="5" borderId="14" xfId="0" applyFont="1" applyFill="1" applyBorder="1"/>
    <xf numFmtId="43" fontId="2" fillId="5" borderId="14" xfId="1" applyFont="1" applyFill="1" applyBorder="1"/>
    <xf numFmtId="0" fontId="5" fillId="5" borderId="5" xfId="0" applyFont="1" applyFill="1" applyBorder="1" applyAlignment="1">
      <alignment wrapText="1"/>
    </xf>
    <xf numFmtId="0" fontId="5" fillId="5" borderId="5" xfId="0" applyFont="1" applyFill="1" applyBorder="1" applyAlignment="1">
      <alignment horizontal="right" wrapText="1"/>
    </xf>
    <xf numFmtId="2" fontId="5" fillId="5" borderId="5" xfId="0" applyNumberFormat="1" applyFont="1" applyFill="1" applyBorder="1" applyAlignment="1">
      <alignment wrapText="1"/>
    </xf>
    <xf numFmtId="43" fontId="5" fillId="5" borderId="5" xfId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2" fillId="2" borderId="0" xfId="0" applyFont="1" applyFill="1"/>
    <xf numFmtId="0" fontId="15" fillId="2" borderId="14" xfId="0" applyNumberFormat="1" applyFont="1" applyFill="1" applyBorder="1"/>
    <xf numFmtId="0" fontId="3" fillId="2" borderId="14" xfId="0" applyFont="1" applyFill="1" applyBorder="1" applyAlignment="1">
      <alignment wrapText="1"/>
    </xf>
    <xf numFmtId="0" fontId="3" fillId="2" borderId="14" xfId="0" applyFont="1" applyFill="1" applyBorder="1"/>
    <xf numFmtId="43" fontId="3" fillId="2" borderId="14" xfId="1" applyFont="1" applyFill="1" applyBorder="1" applyAlignment="1">
      <alignment wrapText="1"/>
    </xf>
    <xf numFmtId="0" fontId="17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5" borderId="5" xfId="0" applyFont="1" applyFill="1" applyBorder="1" applyAlignment="1">
      <alignment horizontal="right" wrapText="1"/>
    </xf>
    <xf numFmtId="43" fontId="2" fillId="5" borderId="5" xfId="1" applyFont="1" applyFill="1" applyBorder="1" applyAlignment="1">
      <alignment wrapText="1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colors>
    <mruColors>
      <color rgb="FFFF0066"/>
      <color rgb="FF9900FF"/>
      <color rgb="FFCC33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1D429-108C-4941-A98C-29F08929AF5E}">
  <sheetPr>
    <pageSetUpPr fitToPage="1"/>
  </sheetPr>
  <dimension ref="A1:J33"/>
  <sheetViews>
    <sheetView topLeftCell="A14" zoomScaleNormal="100" workbookViewId="0">
      <selection activeCell="C29" sqref="C29:C30"/>
    </sheetView>
  </sheetViews>
  <sheetFormatPr defaultColWidth="9.140625" defaultRowHeight="15" x14ac:dyDescent="0.25"/>
  <cols>
    <col min="1" max="1" width="4" style="79" customWidth="1"/>
    <col min="2" max="2" width="50.7109375" style="76" customWidth="1"/>
    <col min="3" max="3" width="13" style="46" customWidth="1"/>
    <col min="4" max="4" width="15.42578125" style="74" customWidth="1"/>
    <col min="5" max="5" width="13.5703125" style="75" customWidth="1"/>
    <col min="6" max="6" width="12.5703125" style="76" customWidth="1"/>
    <col min="7" max="7" width="15" style="77" customWidth="1"/>
    <col min="8" max="8" width="16.42578125" style="77" customWidth="1"/>
    <col min="9" max="9" width="13.28515625" style="77" customWidth="1"/>
    <col min="10" max="10" width="19.85546875" style="77" customWidth="1"/>
    <col min="11" max="11" width="12.140625" style="46" customWidth="1"/>
    <col min="12" max="12" width="12.42578125" style="46" customWidth="1"/>
    <col min="13" max="16384" width="9.140625" style="46"/>
  </cols>
  <sheetData>
    <row r="1" spans="1:10" ht="20.25" x14ac:dyDescent="0.3">
      <c r="A1" s="39"/>
      <c r="B1" s="40"/>
      <c r="C1" s="41" t="s">
        <v>0</v>
      </c>
      <c r="D1" s="42"/>
      <c r="E1" s="43"/>
      <c r="F1" s="44"/>
      <c r="G1" s="45"/>
      <c r="H1" s="45"/>
      <c r="I1" s="45"/>
      <c r="J1" s="45"/>
    </row>
    <row r="2" spans="1:10" ht="15.75" x14ac:dyDescent="0.25">
      <c r="A2" s="39"/>
      <c r="B2" s="40"/>
      <c r="C2" s="47" t="s">
        <v>238</v>
      </c>
      <c r="D2" s="48"/>
      <c r="E2" s="40"/>
      <c r="F2" s="49"/>
      <c r="G2" s="45"/>
      <c r="H2" s="45"/>
      <c r="I2" s="45"/>
      <c r="J2" s="45"/>
    </row>
    <row r="3" spans="1:10" ht="15.75" hidden="1" x14ac:dyDescent="0.25">
      <c r="A3" s="39"/>
      <c r="B3" s="40"/>
      <c r="C3" s="47"/>
      <c r="D3" s="48"/>
      <c r="E3" s="40"/>
      <c r="F3" s="49"/>
      <c r="G3" s="45"/>
      <c r="H3" s="45"/>
      <c r="I3" s="45"/>
      <c r="J3" s="45"/>
    </row>
    <row r="4" spans="1:10" ht="15.75" hidden="1" x14ac:dyDescent="0.25">
      <c r="A4" s="39"/>
      <c r="B4" s="40"/>
      <c r="C4" s="50"/>
      <c r="D4" s="51"/>
      <c r="E4" s="52"/>
      <c r="F4" s="49"/>
      <c r="G4" s="45"/>
      <c r="H4" s="45"/>
      <c r="I4" s="45"/>
      <c r="J4" s="45"/>
    </row>
    <row r="5" spans="1:10" ht="15.75" x14ac:dyDescent="0.25">
      <c r="A5" s="39"/>
      <c r="B5" s="53" t="s">
        <v>528</v>
      </c>
      <c r="C5" s="54"/>
      <c r="D5" s="55"/>
      <c r="E5" s="56"/>
      <c r="F5" s="57"/>
      <c r="G5" s="45"/>
      <c r="H5" s="45"/>
      <c r="I5" s="97" t="s">
        <v>239</v>
      </c>
      <c r="J5" s="45"/>
    </row>
    <row r="6" spans="1:10" ht="15.75" x14ac:dyDescent="0.25">
      <c r="A6" s="39"/>
      <c r="B6" s="58"/>
      <c r="C6" s="54"/>
      <c r="D6" s="59"/>
      <c r="E6" s="60"/>
      <c r="F6" s="58"/>
      <c r="G6" s="97" t="s">
        <v>303</v>
      </c>
      <c r="H6" s="45" t="s">
        <v>240</v>
      </c>
      <c r="I6" s="45"/>
      <c r="J6" s="45"/>
    </row>
    <row r="7" spans="1:10" ht="15" customHeight="1" x14ac:dyDescent="0.25">
      <c r="A7" s="39"/>
      <c r="B7" s="58"/>
      <c r="C7" s="54"/>
      <c r="D7" s="59"/>
      <c r="E7" s="60"/>
      <c r="F7" s="61"/>
      <c r="G7" s="45"/>
      <c r="H7" s="45"/>
      <c r="I7" s="45"/>
      <c r="J7" s="45"/>
    </row>
    <row r="8" spans="1:10" ht="15.75" x14ac:dyDescent="0.25">
      <c r="A8" s="39"/>
      <c r="B8" s="58"/>
      <c r="C8" s="54"/>
      <c r="D8" s="59"/>
      <c r="E8" s="60"/>
      <c r="F8" s="61"/>
      <c r="G8" s="45"/>
      <c r="H8" s="45"/>
      <c r="I8" s="45"/>
      <c r="J8" s="45"/>
    </row>
    <row r="9" spans="1:10" ht="15.75" x14ac:dyDescent="0.25">
      <c r="A9" s="39"/>
      <c r="B9" s="58"/>
      <c r="C9" s="54"/>
      <c r="D9" s="59"/>
      <c r="E9" s="60"/>
      <c r="F9" s="58"/>
      <c r="G9" s="45"/>
      <c r="H9" s="45"/>
      <c r="I9" s="45"/>
      <c r="J9" s="45"/>
    </row>
    <row r="10" spans="1:10" ht="18.75" x14ac:dyDescent="0.3">
      <c r="A10" s="39"/>
      <c r="B10" s="104" t="s">
        <v>508</v>
      </c>
      <c r="C10" s="105"/>
      <c r="D10" s="106"/>
      <c r="E10" s="107"/>
      <c r="F10" s="108"/>
      <c r="G10" s="109"/>
      <c r="H10" s="45"/>
      <c r="I10" s="45"/>
      <c r="J10" s="45"/>
    </row>
    <row r="11" spans="1:10" ht="15.75" x14ac:dyDescent="0.25">
      <c r="A11" s="39"/>
      <c r="B11" s="62"/>
      <c r="C11" s="54"/>
      <c r="D11" s="59"/>
      <c r="E11" s="60"/>
      <c r="F11" s="58"/>
      <c r="G11" s="45"/>
      <c r="H11" s="45"/>
      <c r="I11" s="45"/>
      <c r="J11" s="45"/>
    </row>
    <row r="12" spans="1:10" ht="80.25" customHeight="1" x14ac:dyDescent="0.25">
      <c r="A12" s="96" t="s">
        <v>241</v>
      </c>
      <c r="B12" s="98" t="s">
        <v>242</v>
      </c>
      <c r="C12" s="99" t="s">
        <v>5</v>
      </c>
      <c r="D12" s="100" t="s">
        <v>243</v>
      </c>
      <c r="E12" s="101" t="s">
        <v>244</v>
      </c>
      <c r="F12" s="98" t="s">
        <v>245</v>
      </c>
      <c r="G12" s="102" t="s">
        <v>246</v>
      </c>
      <c r="H12" s="102" t="s">
        <v>247</v>
      </c>
      <c r="I12" s="102" t="s">
        <v>248</v>
      </c>
      <c r="J12" s="102" t="s">
        <v>249</v>
      </c>
    </row>
    <row r="13" spans="1:10" ht="39" customHeight="1" x14ac:dyDescent="0.25">
      <c r="A13" s="96">
        <v>1</v>
      </c>
      <c r="B13" s="192" t="s">
        <v>505</v>
      </c>
      <c r="C13" s="193" t="s">
        <v>451</v>
      </c>
      <c r="D13" s="194">
        <f>D14+D15</f>
        <v>1052941.17</v>
      </c>
      <c r="E13" s="195" t="s">
        <v>300</v>
      </c>
      <c r="F13" s="196" t="s">
        <v>250</v>
      </c>
      <c r="G13" s="197" t="s">
        <v>506</v>
      </c>
      <c r="H13" s="197" t="s">
        <v>507</v>
      </c>
      <c r="I13" s="197" t="s">
        <v>251</v>
      </c>
      <c r="J13" s="198" t="s">
        <v>310</v>
      </c>
    </row>
    <row r="14" spans="1:10" ht="33" customHeight="1" x14ac:dyDescent="0.25">
      <c r="A14" s="199">
        <v>1.1000000000000001</v>
      </c>
      <c r="B14" s="196" t="s">
        <v>459</v>
      </c>
      <c r="C14" s="200"/>
      <c r="D14" s="201">
        <v>611764.69999999995</v>
      </c>
      <c r="E14" s="195"/>
      <c r="F14" s="196"/>
      <c r="G14" s="197"/>
      <c r="H14" s="197"/>
      <c r="I14" s="197"/>
      <c r="J14" s="198"/>
    </row>
    <row r="15" spans="1:10" ht="31.5" customHeight="1" x14ac:dyDescent="0.25">
      <c r="A15" s="199">
        <v>1.2</v>
      </c>
      <c r="B15" s="196" t="s">
        <v>460</v>
      </c>
      <c r="C15" s="200"/>
      <c r="D15" s="172">
        <v>441176.47</v>
      </c>
      <c r="E15" s="195"/>
      <c r="F15" s="196"/>
      <c r="G15" s="197"/>
      <c r="H15" s="197"/>
      <c r="I15" s="197"/>
      <c r="J15" s="198"/>
    </row>
    <row r="16" spans="1:10" ht="48" customHeight="1" x14ac:dyDescent="0.25">
      <c r="A16" s="272">
        <v>2</v>
      </c>
      <c r="B16" s="273" t="s">
        <v>533</v>
      </c>
      <c r="C16" s="274" t="s">
        <v>500</v>
      </c>
      <c r="D16" s="275">
        <v>405450</v>
      </c>
      <c r="E16" s="195" t="s">
        <v>300</v>
      </c>
      <c r="F16" s="196" t="s">
        <v>250</v>
      </c>
      <c r="G16" s="197" t="s">
        <v>521</v>
      </c>
      <c r="H16" s="197" t="s">
        <v>522</v>
      </c>
      <c r="I16" s="197" t="s">
        <v>251</v>
      </c>
      <c r="J16" s="198" t="s">
        <v>310</v>
      </c>
    </row>
    <row r="17" spans="1:10" ht="48" customHeight="1" x14ac:dyDescent="0.25">
      <c r="A17" s="272">
        <v>3</v>
      </c>
      <c r="B17" s="273" t="s">
        <v>534</v>
      </c>
      <c r="C17" s="273" t="s">
        <v>535</v>
      </c>
      <c r="D17" s="275">
        <v>467455.66</v>
      </c>
      <c r="E17" s="195" t="s">
        <v>300</v>
      </c>
      <c r="F17" s="196" t="s">
        <v>250</v>
      </c>
      <c r="G17" s="197" t="s">
        <v>521</v>
      </c>
      <c r="H17" s="197" t="s">
        <v>522</v>
      </c>
      <c r="I17" s="197" t="s">
        <v>251</v>
      </c>
      <c r="J17" s="198" t="s">
        <v>310</v>
      </c>
    </row>
    <row r="18" spans="1:10" ht="23.25" customHeight="1" x14ac:dyDescent="0.25">
      <c r="A18" s="276"/>
      <c r="B18" s="277" t="s">
        <v>231</v>
      </c>
      <c r="C18" s="91"/>
      <c r="D18" s="278">
        <f>D14+D15+D16+D17</f>
        <v>1925846.8299999998</v>
      </c>
      <c r="E18" s="279"/>
      <c r="F18" s="280"/>
      <c r="G18" s="103"/>
      <c r="H18" s="103"/>
      <c r="I18" s="103"/>
      <c r="J18" s="103"/>
    </row>
    <row r="19" spans="1:10" hidden="1" x14ac:dyDescent="0.25">
      <c r="A19" s="63"/>
      <c r="B19" s="64"/>
      <c r="C19" s="65"/>
      <c r="D19" s="66"/>
      <c r="E19" s="67"/>
      <c r="F19" s="68"/>
      <c r="G19" s="69"/>
      <c r="H19" s="69"/>
      <c r="I19" s="69"/>
      <c r="J19" s="69"/>
    </row>
    <row r="20" spans="1:10" x14ac:dyDescent="0.25">
      <c r="A20" s="92" t="s">
        <v>527</v>
      </c>
      <c r="B20" s="64"/>
      <c r="C20" s="65"/>
      <c r="D20" s="66"/>
      <c r="E20" s="67"/>
      <c r="F20" s="93"/>
      <c r="G20" s="94"/>
      <c r="H20" s="94"/>
      <c r="I20" s="94"/>
      <c r="J20" s="94"/>
    </row>
    <row r="21" spans="1:10" ht="15.75" x14ac:dyDescent="0.25">
      <c r="A21" s="111" t="s">
        <v>532</v>
      </c>
      <c r="B21" s="14"/>
      <c r="C21" s="14"/>
      <c r="D21" s="14"/>
      <c r="E21" s="15"/>
      <c r="F21" s="14"/>
      <c r="G21" s="14"/>
      <c r="H21" s="14"/>
      <c r="I21" s="94"/>
      <c r="J21" s="94"/>
    </row>
    <row r="22" spans="1:10" ht="15.75" x14ac:dyDescent="0.25">
      <c r="A22" s="111" t="s">
        <v>526</v>
      </c>
      <c r="B22" s="14"/>
      <c r="C22" s="14"/>
      <c r="D22" s="14"/>
      <c r="E22" s="15"/>
      <c r="F22" s="14"/>
      <c r="G22" s="14"/>
      <c r="H22" s="14"/>
      <c r="I22" s="94"/>
      <c r="J22" s="94"/>
    </row>
    <row r="23" spans="1:10" x14ac:dyDescent="0.25">
      <c r="A23" s="92" t="s">
        <v>536</v>
      </c>
      <c r="B23" s="64"/>
      <c r="C23" s="65"/>
      <c r="D23" s="66"/>
      <c r="E23" s="67"/>
      <c r="F23" s="93"/>
      <c r="G23" s="94"/>
      <c r="H23" s="94"/>
      <c r="I23" s="94"/>
      <c r="J23" s="94"/>
    </row>
    <row r="24" spans="1:10" x14ac:dyDescent="0.25">
      <c r="A24" s="92" t="s">
        <v>537</v>
      </c>
      <c r="B24" s="64"/>
      <c r="C24" s="65"/>
      <c r="D24" s="66"/>
      <c r="E24" s="67"/>
      <c r="F24" s="93"/>
      <c r="G24" s="94"/>
      <c r="H24" s="94"/>
      <c r="I24" s="94"/>
      <c r="J24" s="94"/>
    </row>
    <row r="25" spans="1:10" x14ac:dyDescent="0.25">
      <c r="A25" s="92"/>
      <c r="B25" s="64"/>
      <c r="C25" s="65"/>
      <c r="D25" s="66"/>
      <c r="E25" s="67"/>
      <c r="F25" s="93"/>
      <c r="G25" s="94"/>
      <c r="H25" s="94"/>
      <c r="I25" s="94"/>
      <c r="J25" s="94"/>
    </row>
    <row r="26" spans="1:10" ht="15.75" x14ac:dyDescent="0.25">
      <c r="A26" s="70"/>
      <c r="B26" s="71" t="s">
        <v>299</v>
      </c>
      <c r="C26" s="72"/>
      <c r="D26" s="73"/>
      <c r="E26" s="50"/>
      <c r="F26" s="50"/>
      <c r="G26" s="46" t="s">
        <v>296</v>
      </c>
      <c r="H26" s="46"/>
      <c r="I26" s="46"/>
      <c r="J26" s="46"/>
    </row>
    <row r="27" spans="1:10" x14ac:dyDescent="0.25">
      <c r="A27" s="46"/>
      <c r="B27" s="71" t="s">
        <v>232</v>
      </c>
      <c r="G27" s="77" t="s">
        <v>234</v>
      </c>
    </row>
    <row r="28" spans="1:10" hidden="1" x14ac:dyDescent="0.25">
      <c r="A28" s="46"/>
      <c r="B28" s="71"/>
    </row>
    <row r="29" spans="1:10" x14ac:dyDescent="0.25">
      <c r="A29" s="46"/>
      <c r="B29" s="71"/>
      <c r="G29" s="77" t="s">
        <v>237</v>
      </c>
    </row>
    <row r="30" spans="1:10" ht="24" customHeight="1" x14ac:dyDescent="0.25">
      <c r="A30" s="46"/>
      <c r="B30" s="71"/>
    </row>
    <row r="31" spans="1:10" x14ac:dyDescent="0.25">
      <c r="A31" s="46"/>
      <c r="B31" s="78" t="s">
        <v>295</v>
      </c>
      <c r="D31" s="74" t="s">
        <v>252</v>
      </c>
      <c r="E31" s="46"/>
      <c r="F31" s="46"/>
      <c r="G31" s="46" t="s">
        <v>235</v>
      </c>
      <c r="H31" s="46"/>
      <c r="I31" s="46"/>
      <c r="J31" s="46"/>
    </row>
    <row r="32" spans="1:10" ht="15.75" x14ac:dyDescent="0.25">
      <c r="B32" s="46" t="s">
        <v>304</v>
      </c>
      <c r="D32" s="80"/>
      <c r="E32" s="58"/>
      <c r="F32" s="54"/>
      <c r="G32" s="54"/>
      <c r="H32" s="46"/>
      <c r="J32" s="46"/>
    </row>
    <row r="33" spans="2:10" ht="15.75" x14ac:dyDescent="0.25">
      <c r="B33" s="46" t="s">
        <v>305</v>
      </c>
      <c r="C33" s="54"/>
      <c r="E33" s="81"/>
      <c r="F33" s="82"/>
      <c r="G33" s="81"/>
      <c r="H33" s="46"/>
      <c r="I33" s="46"/>
      <c r="J33" s="46"/>
    </row>
  </sheetData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F3B8-5570-499B-8DB8-40F9ABDF9B50}">
  <dimension ref="A1:XFD322"/>
  <sheetViews>
    <sheetView tabSelected="1" view="pageBreakPreview" topLeftCell="A310" zoomScaleNormal="85" zoomScaleSheetLayoutView="100" workbookViewId="0">
      <selection activeCell="I322" sqref="A1:I322"/>
    </sheetView>
  </sheetViews>
  <sheetFormatPr defaultColWidth="9.140625" defaultRowHeight="15.75" x14ac:dyDescent="0.25"/>
  <cols>
    <col min="1" max="1" width="8.5703125" style="3" customWidth="1"/>
    <col min="2" max="2" width="0.140625" style="3" customWidth="1"/>
    <col min="3" max="3" width="75.28515625" style="3" customWidth="1"/>
    <col min="4" max="4" width="15.140625" style="3" customWidth="1"/>
    <col min="5" max="5" width="21.85546875" style="17" customWidth="1"/>
    <col min="6" max="6" width="18" style="3" customWidth="1"/>
    <col min="7" max="7" width="15.85546875" style="3" customWidth="1"/>
    <col min="8" max="8" width="19.5703125" style="3" customWidth="1"/>
    <col min="9" max="24" width="9.140625" style="12"/>
    <col min="25" max="16384" width="9.140625" style="3"/>
  </cols>
  <sheetData>
    <row r="1" spans="1:8" ht="26.1" customHeight="1" x14ac:dyDescent="0.25">
      <c r="C1" s="14" t="s">
        <v>0</v>
      </c>
      <c r="D1" s="15"/>
      <c r="E1" s="3"/>
      <c r="H1" s="23"/>
    </row>
    <row r="2" spans="1:8" x14ac:dyDescent="0.25">
      <c r="C2" s="3" t="s">
        <v>1</v>
      </c>
      <c r="D2" s="17"/>
      <c r="E2" s="3"/>
      <c r="H2" s="23"/>
    </row>
    <row r="3" spans="1:8" x14ac:dyDescent="0.25">
      <c r="H3" s="23"/>
    </row>
    <row r="4" spans="1:8" x14ac:dyDescent="0.25">
      <c r="H4" s="23"/>
    </row>
    <row r="5" spans="1:8" x14ac:dyDescent="0.25">
      <c r="A5" s="14" t="s">
        <v>529</v>
      </c>
      <c r="B5" s="14"/>
      <c r="E5" s="15"/>
      <c r="F5" s="14"/>
    </row>
    <row r="6" spans="1:8" x14ac:dyDescent="0.25">
      <c r="A6" s="14" t="s">
        <v>298</v>
      </c>
      <c r="B6" s="14"/>
      <c r="E6" s="15"/>
      <c r="F6" s="14"/>
      <c r="H6" s="25"/>
    </row>
    <row r="7" spans="1:8" x14ac:dyDescent="0.25">
      <c r="A7" s="14"/>
      <c r="B7" s="14"/>
      <c r="E7" s="15"/>
      <c r="F7" s="14"/>
      <c r="H7" s="25"/>
    </row>
    <row r="8" spans="1:8" x14ac:dyDescent="0.25">
      <c r="A8" s="14" t="s">
        <v>2</v>
      </c>
      <c r="B8" s="14"/>
      <c r="E8" s="15"/>
      <c r="F8" s="14"/>
    </row>
    <row r="9" spans="1:8" x14ac:dyDescent="0.25">
      <c r="A9" s="14"/>
      <c r="B9" s="14"/>
      <c r="E9" s="15"/>
      <c r="F9" s="14"/>
    </row>
    <row r="10" spans="1:8" x14ac:dyDescent="0.25">
      <c r="A10" s="3" t="s">
        <v>465</v>
      </c>
      <c r="G10" s="24"/>
      <c r="H10" s="23"/>
    </row>
    <row r="13" spans="1:8" x14ac:dyDescent="0.25">
      <c r="H13" s="25"/>
    </row>
    <row r="14" spans="1:8" ht="48" customHeight="1" x14ac:dyDescent="0.25">
      <c r="A14" s="8" t="s">
        <v>3</v>
      </c>
      <c r="B14" s="8" t="s">
        <v>293</v>
      </c>
      <c r="C14" s="8" t="s">
        <v>4</v>
      </c>
      <c r="D14" s="26" t="s">
        <v>5</v>
      </c>
      <c r="E14" s="6" t="s">
        <v>6</v>
      </c>
      <c r="F14" s="8" t="s">
        <v>7</v>
      </c>
      <c r="G14" s="8" t="s">
        <v>8</v>
      </c>
      <c r="H14" s="84" t="s">
        <v>9</v>
      </c>
    </row>
    <row r="15" spans="1:8" x14ac:dyDescent="0.25">
      <c r="A15" s="1"/>
      <c r="B15" s="1"/>
      <c r="C15" s="27" t="s">
        <v>10</v>
      </c>
      <c r="D15" s="1"/>
      <c r="E15" s="28"/>
      <c r="F15" s="1"/>
      <c r="G15" s="4"/>
      <c r="H15" s="85"/>
    </row>
    <row r="16" spans="1:8" ht="18" customHeight="1" x14ac:dyDescent="0.25">
      <c r="A16" s="127">
        <v>1</v>
      </c>
      <c r="B16" s="128"/>
      <c r="C16" s="127" t="s">
        <v>319</v>
      </c>
      <c r="D16" s="207" t="s">
        <v>318</v>
      </c>
      <c r="E16" s="208">
        <v>4000</v>
      </c>
      <c r="F16" s="88" t="s">
        <v>11</v>
      </c>
      <c r="G16" s="129" t="s">
        <v>461</v>
      </c>
      <c r="H16" s="130" t="s">
        <v>12</v>
      </c>
    </row>
    <row r="17" spans="1:16384" ht="17.25" customHeight="1" x14ac:dyDescent="0.25">
      <c r="A17" s="127">
        <v>2</v>
      </c>
      <c r="B17" s="128"/>
      <c r="C17" s="127" t="s">
        <v>397</v>
      </c>
      <c r="D17" s="131" t="s">
        <v>13</v>
      </c>
      <c r="E17" s="132">
        <v>25000</v>
      </c>
      <c r="F17" s="88" t="s">
        <v>11</v>
      </c>
      <c r="G17" s="129" t="s">
        <v>12</v>
      </c>
      <c r="H17" s="130" t="s">
        <v>301</v>
      </c>
    </row>
    <row r="18" spans="1:16384" s="12" customFormat="1" ht="18" customHeight="1" x14ac:dyDescent="0.25">
      <c r="A18" s="133">
        <v>3</v>
      </c>
      <c r="B18" s="134"/>
      <c r="C18" s="135" t="s">
        <v>15</v>
      </c>
      <c r="D18" s="136" t="s">
        <v>16</v>
      </c>
      <c r="E18" s="137">
        <f>E19+E20+E21+E22</f>
        <v>24781</v>
      </c>
      <c r="F18" s="88" t="s">
        <v>11</v>
      </c>
      <c r="G18" s="129" t="s">
        <v>12</v>
      </c>
      <c r="H18" s="130" t="s">
        <v>301</v>
      </c>
    </row>
    <row r="19" spans="1:16384" x14ac:dyDescent="0.25">
      <c r="A19" s="88">
        <v>3.1</v>
      </c>
      <c r="B19" s="128"/>
      <c r="C19" s="127" t="s">
        <v>449</v>
      </c>
      <c r="D19" s="131"/>
      <c r="E19" s="132">
        <v>10000</v>
      </c>
      <c r="F19" s="88" t="s">
        <v>11</v>
      </c>
      <c r="G19" s="129" t="s">
        <v>12</v>
      </c>
      <c r="H19" s="130" t="s">
        <v>301</v>
      </c>
    </row>
    <row r="20" spans="1:16384" x14ac:dyDescent="0.25">
      <c r="A20" s="88">
        <v>3.2</v>
      </c>
      <c r="B20" s="128"/>
      <c r="C20" s="127" t="s">
        <v>450</v>
      </c>
      <c r="D20" s="131"/>
      <c r="E20" s="132">
        <v>4000</v>
      </c>
      <c r="F20" s="88" t="s">
        <v>11</v>
      </c>
      <c r="G20" s="129" t="s">
        <v>12</v>
      </c>
      <c r="H20" s="130" t="s">
        <v>301</v>
      </c>
    </row>
    <row r="21" spans="1:16384" x14ac:dyDescent="0.25">
      <c r="A21" s="138">
        <v>3.3</v>
      </c>
      <c r="B21" s="139"/>
      <c r="C21" s="209" t="s">
        <v>466</v>
      </c>
      <c r="D21" s="140"/>
      <c r="E21" s="141">
        <v>3781</v>
      </c>
      <c r="F21" s="88" t="s">
        <v>11</v>
      </c>
      <c r="G21" s="129" t="s">
        <v>12</v>
      </c>
      <c r="H21" s="130" t="s">
        <v>301</v>
      </c>
    </row>
    <row r="22" spans="1:16384" x14ac:dyDescent="0.25">
      <c r="A22" s="138">
        <v>3.4</v>
      </c>
      <c r="B22" s="139"/>
      <c r="C22" s="209" t="s">
        <v>395</v>
      </c>
      <c r="D22" s="140"/>
      <c r="E22" s="141">
        <v>7000</v>
      </c>
      <c r="F22" s="88" t="s">
        <v>11</v>
      </c>
      <c r="G22" s="129" t="s">
        <v>12</v>
      </c>
      <c r="H22" s="130" t="s">
        <v>301</v>
      </c>
    </row>
    <row r="23" spans="1:16384" ht="19.5" customHeight="1" x14ac:dyDescent="0.25">
      <c r="A23" s="142">
        <v>4</v>
      </c>
      <c r="B23" s="143"/>
      <c r="C23" s="144" t="s">
        <v>420</v>
      </c>
      <c r="D23" s="145" t="s">
        <v>418</v>
      </c>
      <c r="E23" s="146">
        <v>25210</v>
      </c>
      <c r="F23" s="88" t="s">
        <v>11</v>
      </c>
      <c r="G23" s="129" t="s">
        <v>12</v>
      </c>
      <c r="H23" s="130" t="s">
        <v>14</v>
      </c>
    </row>
    <row r="24" spans="1:16384" ht="19.5" customHeight="1" x14ac:dyDescent="0.25">
      <c r="A24" s="142">
        <v>5</v>
      </c>
      <c r="B24" s="143"/>
      <c r="C24" s="144" t="s">
        <v>419</v>
      </c>
      <c r="D24" s="145" t="s">
        <v>415</v>
      </c>
      <c r="E24" s="146">
        <v>13445</v>
      </c>
      <c r="F24" s="88" t="s">
        <v>11</v>
      </c>
      <c r="G24" s="129" t="s">
        <v>12</v>
      </c>
      <c r="H24" s="130" t="s">
        <v>14</v>
      </c>
    </row>
    <row r="25" spans="1:16384" ht="20.25" customHeight="1" x14ac:dyDescent="0.25">
      <c r="A25" s="142">
        <v>6</v>
      </c>
      <c r="B25" s="143"/>
      <c r="C25" s="144" t="s">
        <v>422</v>
      </c>
      <c r="D25" s="145" t="s">
        <v>413</v>
      </c>
      <c r="E25" s="146">
        <v>4202</v>
      </c>
      <c r="F25" s="142" t="s">
        <v>11</v>
      </c>
      <c r="G25" s="147" t="s">
        <v>12</v>
      </c>
      <c r="H25" s="130" t="s">
        <v>14</v>
      </c>
      <c r="J25" s="119"/>
      <c r="K25" s="125" t="s">
        <v>412</v>
      </c>
      <c r="L25" s="115" t="s">
        <v>413</v>
      </c>
      <c r="M25" s="90">
        <v>10084</v>
      </c>
      <c r="N25" s="112" t="s">
        <v>11</v>
      </c>
      <c r="O25" s="116" t="s">
        <v>12</v>
      </c>
      <c r="P25" s="117" t="s">
        <v>14</v>
      </c>
      <c r="Q25" s="112">
        <v>7</v>
      </c>
      <c r="R25" s="113"/>
      <c r="S25" s="114" t="s">
        <v>412</v>
      </c>
      <c r="T25" s="115" t="s">
        <v>413</v>
      </c>
      <c r="U25" s="90">
        <v>10084</v>
      </c>
      <c r="V25" s="112" t="s">
        <v>11</v>
      </c>
      <c r="W25" s="116" t="s">
        <v>12</v>
      </c>
      <c r="X25" s="117" t="s">
        <v>14</v>
      </c>
      <c r="Y25" s="112">
        <v>7</v>
      </c>
      <c r="Z25" s="113"/>
      <c r="AA25" s="114" t="s">
        <v>412</v>
      </c>
      <c r="AB25" s="115" t="s">
        <v>413</v>
      </c>
      <c r="AC25" s="90">
        <v>10084</v>
      </c>
      <c r="AD25" s="112" t="s">
        <v>11</v>
      </c>
      <c r="AE25" s="116" t="s">
        <v>12</v>
      </c>
      <c r="AF25" s="117" t="s">
        <v>14</v>
      </c>
      <c r="AG25" s="112">
        <v>7</v>
      </c>
      <c r="AH25" s="113"/>
      <c r="AI25" s="114" t="s">
        <v>412</v>
      </c>
      <c r="AJ25" s="115" t="s">
        <v>413</v>
      </c>
      <c r="AK25" s="90">
        <v>10084</v>
      </c>
      <c r="AL25" s="112" t="s">
        <v>11</v>
      </c>
      <c r="AM25" s="116" t="s">
        <v>12</v>
      </c>
      <c r="AN25" s="117" t="s">
        <v>14</v>
      </c>
      <c r="AO25" s="112">
        <v>7</v>
      </c>
      <c r="AP25" s="113"/>
      <c r="AQ25" s="114" t="s">
        <v>412</v>
      </c>
      <c r="AR25" s="115" t="s">
        <v>413</v>
      </c>
      <c r="AS25" s="90">
        <v>10084</v>
      </c>
      <c r="AT25" s="112" t="s">
        <v>11</v>
      </c>
      <c r="AU25" s="116" t="s">
        <v>12</v>
      </c>
      <c r="AV25" s="117" t="s">
        <v>14</v>
      </c>
      <c r="AW25" s="112">
        <v>7</v>
      </c>
      <c r="AX25" s="113"/>
      <c r="AY25" s="114" t="s">
        <v>412</v>
      </c>
      <c r="AZ25" s="115" t="s">
        <v>413</v>
      </c>
      <c r="BA25" s="90">
        <v>10084</v>
      </c>
      <c r="BB25" s="112" t="s">
        <v>11</v>
      </c>
      <c r="BC25" s="116" t="s">
        <v>12</v>
      </c>
      <c r="BD25" s="117" t="s">
        <v>14</v>
      </c>
      <c r="BE25" s="112">
        <v>7</v>
      </c>
      <c r="BF25" s="113"/>
      <c r="BG25" s="114" t="s">
        <v>412</v>
      </c>
      <c r="BH25" s="115" t="s">
        <v>413</v>
      </c>
      <c r="BI25" s="90">
        <v>10084</v>
      </c>
      <c r="BJ25" s="112" t="s">
        <v>11</v>
      </c>
      <c r="BK25" s="116" t="s">
        <v>12</v>
      </c>
      <c r="BL25" s="117" t="s">
        <v>14</v>
      </c>
      <c r="BM25" s="112">
        <v>7</v>
      </c>
      <c r="BN25" s="113"/>
      <c r="BO25" s="114" t="s">
        <v>412</v>
      </c>
      <c r="BP25" s="115" t="s">
        <v>413</v>
      </c>
      <c r="BQ25" s="90">
        <v>10084</v>
      </c>
      <c r="BR25" s="112" t="s">
        <v>11</v>
      </c>
      <c r="BS25" s="116" t="s">
        <v>12</v>
      </c>
      <c r="BT25" s="117" t="s">
        <v>14</v>
      </c>
      <c r="BU25" s="112">
        <v>7</v>
      </c>
      <c r="BV25" s="113"/>
      <c r="BW25" s="114" t="s">
        <v>412</v>
      </c>
      <c r="BX25" s="115" t="s">
        <v>413</v>
      </c>
      <c r="BY25" s="90">
        <v>10084</v>
      </c>
      <c r="BZ25" s="112" t="s">
        <v>11</v>
      </c>
      <c r="CA25" s="116" t="s">
        <v>12</v>
      </c>
      <c r="CB25" s="117" t="s">
        <v>14</v>
      </c>
      <c r="CC25" s="112">
        <v>7</v>
      </c>
      <c r="CD25" s="113"/>
      <c r="CE25" s="114" t="s">
        <v>412</v>
      </c>
      <c r="CF25" s="115" t="s">
        <v>413</v>
      </c>
      <c r="CG25" s="90">
        <v>10084</v>
      </c>
      <c r="CH25" s="112" t="s">
        <v>11</v>
      </c>
      <c r="CI25" s="116" t="s">
        <v>12</v>
      </c>
      <c r="CJ25" s="117" t="s">
        <v>14</v>
      </c>
      <c r="CK25" s="112">
        <v>7</v>
      </c>
      <c r="CL25" s="113"/>
      <c r="CM25" s="114" t="s">
        <v>412</v>
      </c>
      <c r="CN25" s="115" t="s">
        <v>413</v>
      </c>
      <c r="CO25" s="90">
        <v>10084</v>
      </c>
      <c r="CP25" s="112" t="s">
        <v>11</v>
      </c>
      <c r="CQ25" s="116" t="s">
        <v>12</v>
      </c>
      <c r="CR25" s="117" t="s">
        <v>14</v>
      </c>
      <c r="CS25" s="112">
        <v>7</v>
      </c>
      <c r="CT25" s="113"/>
      <c r="CU25" s="114" t="s">
        <v>412</v>
      </c>
      <c r="CV25" s="115" t="s">
        <v>413</v>
      </c>
      <c r="CW25" s="90">
        <v>10084</v>
      </c>
      <c r="CX25" s="112" t="s">
        <v>11</v>
      </c>
      <c r="CY25" s="116" t="s">
        <v>12</v>
      </c>
      <c r="CZ25" s="117" t="s">
        <v>14</v>
      </c>
      <c r="DA25" s="112">
        <v>7</v>
      </c>
      <c r="DB25" s="113"/>
      <c r="DC25" s="114" t="s">
        <v>412</v>
      </c>
      <c r="DD25" s="115" t="s">
        <v>413</v>
      </c>
      <c r="DE25" s="90">
        <v>10084</v>
      </c>
      <c r="DF25" s="112" t="s">
        <v>11</v>
      </c>
      <c r="DG25" s="116" t="s">
        <v>12</v>
      </c>
      <c r="DH25" s="117" t="s">
        <v>14</v>
      </c>
      <c r="DI25" s="112">
        <v>7</v>
      </c>
      <c r="DJ25" s="113"/>
      <c r="DK25" s="114" t="s">
        <v>412</v>
      </c>
      <c r="DL25" s="115" t="s">
        <v>413</v>
      </c>
      <c r="DM25" s="90">
        <v>10084</v>
      </c>
      <c r="DN25" s="112" t="s">
        <v>11</v>
      </c>
      <c r="DO25" s="116" t="s">
        <v>12</v>
      </c>
      <c r="DP25" s="117" t="s">
        <v>14</v>
      </c>
      <c r="DQ25" s="112">
        <v>7</v>
      </c>
      <c r="DR25" s="113"/>
      <c r="DS25" s="114" t="s">
        <v>412</v>
      </c>
      <c r="DT25" s="115" t="s">
        <v>413</v>
      </c>
      <c r="DU25" s="90">
        <v>10084</v>
      </c>
      <c r="DV25" s="112" t="s">
        <v>11</v>
      </c>
      <c r="DW25" s="116" t="s">
        <v>12</v>
      </c>
      <c r="DX25" s="117" t="s">
        <v>14</v>
      </c>
      <c r="DY25" s="112">
        <v>7</v>
      </c>
      <c r="DZ25" s="113"/>
      <c r="EA25" s="114" t="s">
        <v>412</v>
      </c>
      <c r="EB25" s="115" t="s">
        <v>413</v>
      </c>
      <c r="EC25" s="90">
        <v>10084</v>
      </c>
      <c r="ED25" s="112" t="s">
        <v>11</v>
      </c>
      <c r="EE25" s="116" t="s">
        <v>12</v>
      </c>
      <c r="EF25" s="117" t="s">
        <v>14</v>
      </c>
      <c r="EG25" s="112">
        <v>7</v>
      </c>
      <c r="EH25" s="113"/>
      <c r="EI25" s="114" t="s">
        <v>412</v>
      </c>
      <c r="EJ25" s="115" t="s">
        <v>413</v>
      </c>
      <c r="EK25" s="90">
        <v>10084</v>
      </c>
      <c r="EL25" s="112" t="s">
        <v>11</v>
      </c>
      <c r="EM25" s="116" t="s">
        <v>12</v>
      </c>
      <c r="EN25" s="117" t="s">
        <v>14</v>
      </c>
      <c r="EO25" s="112">
        <v>7</v>
      </c>
      <c r="EP25" s="113"/>
      <c r="EQ25" s="114" t="s">
        <v>412</v>
      </c>
      <c r="ER25" s="115" t="s">
        <v>413</v>
      </c>
      <c r="ES25" s="90">
        <v>10084</v>
      </c>
      <c r="ET25" s="112" t="s">
        <v>11</v>
      </c>
      <c r="EU25" s="116" t="s">
        <v>12</v>
      </c>
      <c r="EV25" s="117" t="s">
        <v>14</v>
      </c>
      <c r="EW25" s="112">
        <v>7</v>
      </c>
      <c r="EX25" s="113"/>
      <c r="EY25" s="114" t="s">
        <v>412</v>
      </c>
      <c r="EZ25" s="115" t="s">
        <v>413</v>
      </c>
      <c r="FA25" s="90">
        <v>10084</v>
      </c>
      <c r="FB25" s="112" t="s">
        <v>11</v>
      </c>
      <c r="FC25" s="116" t="s">
        <v>12</v>
      </c>
      <c r="FD25" s="117" t="s">
        <v>14</v>
      </c>
      <c r="FE25" s="112">
        <v>7</v>
      </c>
      <c r="FF25" s="113"/>
      <c r="FG25" s="114" t="s">
        <v>412</v>
      </c>
      <c r="FH25" s="115" t="s">
        <v>413</v>
      </c>
      <c r="FI25" s="90">
        <v>10084</v>
      </c>
      <c r="FJ25" s="112" t="s">
        <v>11</v>
      </c>
      <c r="FK25" s="116" t="s">
        <v>12</v>
      </c>
      <c r="FL25" s="117" t="s">
        <v>14</v>
      </c>
      <c r="FM25" s="112">
        <v>7</v>
      </c>
      <c r="FN25" s="113"/>
      <c r="FO25" s="114" t="s">
        <v>412</v>
      </c>
      <c r="FP25" s="115" t="s">
        <v>413</v>
      </c>
      <c r="FQ25" s="90">
        <v>10084</v>
      </c>
      <c r="FR25" s="112" t="s">
        <v>11</v>
      </c>
      <c r="FS25" s="116" t="s">
        <v>12</v>
      </c>
      <c r="FT25" s="117" t="s">
        <v>14</v>
      </c>
      <c r="FU25" s="112">
        <v>7</v>
      </c>
      <c r="FV25" s="113"/>
      <c r="FW25" s="114" t="s">
        <v>412</v>
      </c>
      <c r="FX25" s="115" t="s">
        <v>413</v>
      </c>
      <c r="FY25" s="90">
        <v>10084</v>
      </c>
      <c r="FZ25" s="112" t="s">
        <v>11</v>
      </c>
      <c r="GA25" s="116" t="s">
        <v>12</v>
      </c>
      <c r="GB25" s="117" t="s">
        <v>14</v>
      </c>
      <c r="GC25" s="112">
        <v>7</v>
      </c>
      <c r="GD25" s="113"/>
      <c r="GE25" s="114" t="s">
        <v>412</v>
      </c>
      <c r="GF25" s="115" t="s">
        <v>413</v>
      </c>
      <c r="GG25" s="90">
        <v>10084</v>
      </c>
      <c r="GH25" s="112" t="s">
        <v>11</v>
      </c>
      <c r="GI25" s="116" t="s">
        <v>12</v>
      </c>
      <c r="GJ25" s="117" t="s">
        <v>14</v>
      </c>
      <c r="GK25" s="112">
        <v>7</v>
      </c>
      <c r="GL25" s="113"/>
      <c r="GM25" s="114" t="s">
        <v>412</v>
      </c>
      <c r="GN25" s="115" t="s">
        <v>413</v>
      </c>
      <c r="GO25" s="90">
        <v>10084</v>
      </c>
      <c r="GP25" s="112" t="s">
        <v>11</v>
      </c>
      <c r="GQ25" s="116" t="s">
        <v>12</v>
      </c>
      <c r="GR25" s="117" t="s">
        <v>14</v>
      </c>
      <c r="GS25" s="112">
        <v>7</v>
      </c>
      <c r="GT25" s="113"/>
      <c r="GU25" s="114" t="s">
        <v>412</v>
      </c>
      <c r="GV25" s="115" t="s">
        <v>413</v>
      </c>
      <c r="GW25" s="90">
        <v>10084</v>
      </c>
      <c r="GX25" s="112" t="s">
        <v>11</v>
      </c>
      <c r="GY25" s="116" t="s">
        <v>12</v>
      </c>
      <c r="GZ25" s="117" t="s">
        <v>14</v>
      </c>
      <c r="HA25" s="112">
        <v>7</v>
      </c>
      <c r="HB25" s="113"/>
      <c r="HC25" s="114" t="s">
        <v>412</v>
      </c>
      <c r="HD25" s="115" t="s">
        <v>413</v>
      </c>
      <c r="HE25" s="90">
        <v>10084</v>
      </c>
      <c r="HF25" s="112" t="s">
        <v>11</v>
      </c>
      <c r="HG25" s="116" t="s">
        <v>12</v>
      </c>
      <c r="HH25" s="117" t="s">
        <v>14</v>
      </c>
      <c r="HI25" s="112">
        <v>7</v>
      </c>
      <c r="HJ25" s="113"/>
      <c r="HK25" s="114" t="s">
        <v>412</v>
      </c>
      <c r="HL25" s="115" t="s">
        <v>413</v>
      </c>
      <c r="HM25" s="90">
        <v>10084</v>
      </c>
      <c r="HN25" s="112" t="s">
        <v>11</v>
      </c>
      <c r="HO25" s="116" t="s">
        <v>12</v>
      </c>
      <c r="HP25" s="117" t="s">
        <v>14</v>
      </c>
      <c r="HQ25" s="112">
        <v>7</v>
      </c>
      <c r="HR25" s="113"/>
      <c r="HS25" s="114" t="s">
        <v>412</v>
      </c>
      <c r="HT25" s="115" t="s">
        <v>413</v>
      </c>
      <c r="HU25" s="90">
        <v>10084</v>
      </c>
      <c r="HV25" s="112" t="s">
        <v>11</v>
      </c>
      <c r="HW25" s="116" t="s">
        <v>12</v>
      </c>
      <c r="HX25" s="117" t="s">
        <v>14</v>
      </c>
      <c r="HY25" s="112">
        <v>7</v>
      </c>
      <c r="HZ25" s="113"/>
      <c r="IA25" s="114" t="s">
        <v>412</v>
      </c>
      <c r="IB25" s="115" t="s">
        <v>413</v>
      </c>
      <c r="IC25" s="90">
        <v>10084</v>
      </c>
      <c r="ID25" s="112" t="s">
        <v>11</v>
      </c>
      <c r="IE25" s="116" t="s">
        <v>12</v>
      </c>
      <c r="IF25" s="117" t="s">
        <v>14</v>
      </c>
      <c r="IG25" s="112">
        <v>7</v>
      </c>
      <c r="IH25" s="113"/>
      <c r="II25" s="114" t="s">
        <v>412</v>
      </c>
      <c r="IJ25" s="115" t="s">
        <v>413</v>
      </c>
      <c r="IK25" s="90">
        <v>10084</v>
      </c>
      <c r="IL25" s="112" t="s">
        <v>11</v>
      </c>
      <c r="IM25" s="116" t="s">
        <v>12</v>
      </c>
      <c r="IN25" s="117" t="s">
        <v>14</v>
      </c>
      <c r="IO25" s="112">
        <v>7</v>
      </c>
      <c r="IP25" s="113"/>
      <c r="IQ25" s="114" t="s">
        <v>412</v>
      </c>
      <c r="IR25" s="115" t="s">
        <v>413</v>
      </c>
      <c r="IS25" s="90">
        <v>10084</v>
      </c>
      <c r="IT25" s="112" t="s">
        <v>11</v>
      </c>
      <c r="IU25" s="116" t="s">
        <v>12</v>
      </c>
      <c r="IV25" s="117" t="s">
        <v>14</v>
      </c>
      <c r="IW25" s="112">
        <v>7</v>
      </c>
      <c r="IX25" s="113"/>
      <c r="IY25" s="114" t="s">
        <v>412</v>
      </c>
      <c r="IZ25" s="115" t="s">
        <v>413</v>
      </c>
      <c r="JA25" s="90">
        <v>10084</v>
      </c>
      <c r="JB25" s="112" t="s">
        <v>11</v>
      </c>
      <c r="JC25" s="116" t="s">
        <v>12</v>
      </c>
      <c r="JD25" s="117" t="s">
        <v>14</v>
      </c>
      <c r="JE25" s="112">
        <v>7</v>
      </c>
      <c r="JF25" s="113"/>
      <c r="JG25" s="114" t="s">
        <v>412</v>
      </c>
      <c r="JH25" s="115" t="s">
        <v>413</v>
      </c>
      <c r="JI25" s="90">
        <v>10084</v>
      </c>
      <c r="JJ25" s="112" t="s">
        <v>11</v>
      </c>
      <c r="JK25" s="116" t="s">
        <v>12</v>
      </c>
      <c r="JL25" s="117" t="s">
        <v>14</v>
      </c>
      <c r="JM25" s="112">
        <v>7</v>
      </c>
      <c r="JN25" s="113"/>
      <c r="JO25" s="114" t="s">
        <v>412</v>
      </c>
      <c r="JP25" s="115" t="s">
        <v>413</v>
      </c>
      <c r="JQ25" s="90">
        <v>10084</v>
      </c>
      <c r="JR25" s="112" t="s">
        <v>11</v>
      </c>
      <c r="JS25" s="116" t="s">
        <v>12</v>
      </c>
      <c r="JT25" s="117" t="s">
        <v>14</v>
      </c>
      <c r="JU25" s="112">
        <v>7</v>
      </c>
      <c r="JV25" s="113"/>
      <c r="JW25" s="114" t="s">
        <v>412</v>
      </c>
      <c r="JX25" s="115" t="s">
        <v>413</v>
      </c>
      <c r="JY25" s="90">
        <v>10084</v>
      </c>
      <c r="JZ25" s="112" t="s">
        <v>11</v>
      </c>
      <c r="KA25" s="116" t="s">
        <v>12</v>
      </c>
      <c r="KB25" s="117" t="s">
        <v>14</v>
      </c>
      <c r="KC25" s="112">
        <v>7</v>
      </c>
      <c r="KD25" s="113"/>
      <c r="KE25" s="114" t="s">
        <v>412</v>
      </c>
      <c r="KF25" s="115" t="s">
        <v>413</v>
      </c>
      <c r="KG25" s="90">
        <v>10084</v>
      </c>
      <c r="KH25" s="112" t="s">
        <v>11</v>
      </c>
      <c r="KI25" s="116" t="s">
        <v>12</v>
      </c>
      <c r="KJ25" s="117" t="s">
        <v>14</v>
      </c>
      <c r="KK25" s="112">
        <v>7</v>
      </c>
      <c r="KL25" s="113"/>
      <c r="KM25" s="114" t="s">
        <v>412</v>
      </c>
      <c r="KN25" s="115" t="s">
        <v>413</v>
      </c>
      <c r="KO25" s="90">
        <v>10084</v>
      </c>
      <c r="KP25" s="112" t="s">
        <v>11</v>
      </c>
      <c r="KQ25" s="116" t="s">
        <v>12</v>
      </c>
      <c r="KR25" s="117" t="s">
        <v>14</v>
      </c>
      <c r="KS25" s="112">
        <v>7</v>
      </c>
      <c r="KT25" s="113"/>
      <c r="KU25" s="114" t="s">
        <v>412</v>
      </c>
      <c r="KV25" s="115" t="s">
        <v>413</v>
      </c>
      <c r="KW25" s="90">
        <v>10084</v>
      </c>
      <c r="KX25" s="112" t="s">
        <v>11</v>
      </c>
      <c r="KY25" s="116" t="s">
        <v>12</v>
      </c>
      <c r="KZ25" s="117" t="s">
        <v>14</v>
      </c>
      <c r="LA25" s="112">
        <v>7</v>
      </c>
      <c r="LB25" s="113"/>
      <c r="LC25" s="114" t="s">
        <v>412</v>
      </c>
      <c r="LD25" s="115" t="s">
        <v>413</v>
      </c>
      <c r="LE25" s="90">
        <v>10084</v>
      </c>
      <c r="LF25" s="112" t="s">
        <v>11</v>
      </c>
      <c r="LG25" s="116" t="s">
        <v>12</v>
      </c>
      <c r="LH25" s="117" t="s">
        <v>14</v>
      </c>
      <c r="LI25" s="112">
        <v>7</v>
      </c>
      <c r="LJ25" s="113"/>
      <c r="LK25" s="114" t="s">
        <v>412</v>
      </c>
      <c r="LL25" s="115" t="s">
        <v>413</v>
      </c>
      <c r="LM25" s="90">
        <v>10084</v>
      </c>
      <c r="LN25" s="112" t="s">
        <v>11</v>
      </c>
      <c r="LO25" s="116" t="s">
        <v>12</v>
      </c>
      <c r="LP25" s="117" t="s">
        <v>14</v>
      </c>
      <c r="LQ25" s="112">
        <v>7</v>
      </c>
      <c r="LR25" s="113"/>
      <c r="LS25" s="114" t="s">
        <v>412</v>
      </c>
      <c r="LT25" s="115" t="s">
        <v>413</v>
      </c>
      <c r="LU25" s="90">
        <v>10084</v>
      </c>
      <c r="LV25" s="112" t="s">
        <v>11</v>
      </c>
      <c r="LW25" s="116" t="s">
        <v>12</v>
      </c>
      <c r="LX25" s="117" t="s">
        <v>14</v>
      </c>
      <c r="LY25" s="112">
        <v>7</v>
      </c>
      <c r="LZ25" s="113"/>
      <c r="MA25" s="114" t="s">
        <v>412</v>
      </c>
      <c r="MB25" s="115" t="s">
        <v>413</v>
      </c>
      <c r="MC25" s="90">
        <v>10084</v>
      </c>
      <c r="MD25" s="112" t="s">
        <v>11</v>
      </c>
      <c r="ME25" s="116" t="s">
        <v>12</v>
      </c>
      <c r="MF25" s="117" t="s">
        <v>14</v>
      </c>
      <c r="MG25" s="112">
        <v>7</v>
      </c>
      <c r="MH25" s="113"/>
      <c r="MI25" s="114" t="s">
        <v>412</v>
      </c>
      <c r="MJ25" s="115" t="s">
        <v>413</v>
      </c>
      <c r="MK25" s="90">
        <v>10084</v>
      </c>
      <c r="ML25" s="112" t="s">
        <v>11</v>
      </c>
      <c r="MM25" s="116" t="s">
        <v>12</v>
      </c>
      <c r="MN25" s="117" t="s">
        <v>14</v>
      </c>
      <c r="MO25" s="112">
        <v>7</v>
      </c>
      <c r="MP25" s="113"/>
      <c r="MQ25" s="114" t="s">
        <v>412</v>
      </c>
      <c r="MR25" s="115" t="s">
        <v>413</v>
      </c>
      <c r="MS25" s="90">
        <v>10084</v>
      </c>
      <c r="MT25" s="112" t="s">
        <v>11</v>
      </c>
      <c r="MU25" s="116" t="s">
        <v>12</v>
      </c>
      <c r="MV25" s="117" t="s">
        <v>14</v>
      </c>
      <c r="MW25" s="112">
        <v>7</v>
      </c>
      <c r="MX25" s="113"/>
      <c r="MY25" s="114" t="s">
        <v>412</v>
      </c>
      <c r="MZ25" s="115" t="s">
        <v>413</v>
      </c>
      <c r="NA25" s="90">
        <v>10084</v>
      </c>
      <c r="NB25" s="112" t="s">
        <v>11</v>
      </c>
      <c r="NC25" s="116" t="s">
        <v>12</v>
      </c>
      <c r="ND25" s="117" t="s">
        <v>14</v>
      </c>
      <c r="NE25" s="112">
        <v>7</v>
      </c>
      <c r="NF25" s="113"/>
      <c r="NG25" s="114" t="s">
        <v>412</v>
      </c>
      <c r="NH25" s="115" t="s">
        <v>413</v>
      </c>
      <c r="NI25" s="90">
        <v>10084</v>
      </c>
      <c r="NJ25" s="112" t="s">
        <v>11</v>
      </c>
      <c r="NK25" s="116" t="s">
        <v>12</v>
      </c>
      <c r="NL25" s="117" t="s">
        <v>14</v>
      </c>
      <c r="NM25" s="112">
        <v>7</v>
      </c>
      <c r="NN25" s="113"/>
      <c r="NO25" s="114" t="s">
        <v>412</v>
      </c>
      <c r="NP25" s="115" t="s">
        <v>413</v>
      </c>
      <c r="NQ25" s="90">
        <v>10084</v>
      </c>
      <c r="NR25" s="112" t="s">
        <v>11</v>
      </c>
      <c r="NS25" s="116" t="s">
        <v>12</v>
      </c>
      <c r="NT25" s="117" t="s">
        <v>14</v>
      </c>
      <c r="NU25" s="112">
        <v>7</v>
      </c>
      <c r="NV25" s="113"/>
      <c r="NW25" s="114" t="s">
        <v>412</v>
      </c>
      <c r="NX25" s="115" t="s">
        <v>413</v>
      </c>
      <c r="NY25" s="90">
        <v>10084</v>
      </c>
      <c r="NZ25" s="112" t="s">
        <v>11</v>
      </c>
      <c r="OA25" s="116" t="s">
        <v>12</v>
      </c>
      <c r="OB25" s="117" t="s">
        <v>14</v>
      </c>
      <c r="OC25" s="112">
        <v>7</v>
      </c>
      <c r="OD25" s="113"/>
      <c r="OE25" s="114" t="s">
        <v>412</v>
      </c>
      <c r="OF25" s="115" t="s">
        <v>413</v>
      </c>
      <c r="OG25" s="90">
        <v>10084</v>
      </c>
      <c r="OH25" s="112" t="s">
        <v>11</v>
      </c>
      <c r="OI25" s="116" t="s">
        <v>12</v>
      </c>
      <c r="OJ25" s="117" t="s">
        <v>14</v>
      </c>
      <c r="OK25" s="112">
        <v>7</v>
      </c>
      <c r="OL25" s="113"/>
      <c r="OM25" s="114" t="s">
        <v>412</v>
      </c>
      <c r="ON25" s="115" t="s">
        <v>413</v>
      </c>
      <c r="OO25" s="90">
        <v>10084</v>
      </c>
      <c r="OP25" s="112" t="s">
        <v>11</v>
      </c>
      <c r="OQ25" s="116" t="s">
        <v>12</v>
      </c>
      <c r="OR25" s="117" t="s">
        <v>14</v>
      </c>
      <c r="OS25" s="112">
        <v>7</v>
      </c>
      <c r="OT25" s="113"/>
      <c r="OU25" s="114" t="s">
        <v>412</v>
      </c>
      <c r="OV25" s="115" t="s">
        <v>413</v>
      </c>
      <c r="OW25" s="90">
        <v>10084</v>
      </c>
      <c r="OX25" s="112" t="s">
        <v>11</v>
      </c>
      <c r="OY25" s="116" t="s">
        <v>12</v>
      </c>
      <c r="OZ25" s="117" t="s">
        <v>14</v>
      </c>
      <c r="PA25" s="112">
        <v>7</v>
      </c>
      <c r="PB25" s="113"/>
      <c r="PC25" s="114" t="s">
        <v>412</v>
      </c>
      <c r="PD25" s="115" t="s">
        <v>413</v>
      </c>
      <c r="PE25" s="90">
        <v>10084</v>
      </c>
      <c r="PF25" s="112" t="s">
        <v>11</v>
      </c>
      <c r="PG25" s="116" t="s">
        <v>12</v>
      </c>
      <c r="PH25" s="117" t="s">
        <v>14</v>
      </c>
      <c r="PI25" s="112">
        <v>7</v>
      </c>
      <c r="PJ25" s="113"/>
      <c r="PK25" s="114" t="s">
        <v>412</v>
      </c>
      <c r="PL25" s="115" t="s">
        <v>413</v>
      </c>
      <c r="PM25" s="90">
        <v>10084</v>
      </c>
      <c r="PN25" s="112" t="s">
        <v>11</v>
      </c>
      <c r="PO25" s="116" t="s">
        <v>12</v>
      </c>
      <c r="PP25" s="117" t="s">
        <v>14</v>
      </c>
      <c r="PQ25" s="112">
        <v>7</v>
      </c>
      <c r="PR25" s="113"/>
      <c r="PS25" s="114" t="s">
        <v>412</v>
      </c>
      <c r="PT25" s="115" t="s">
        <v>413</v>
      </c>
      <c r="PU25" s="90">
        <v>10084</v>
      </c>
      <c r="PV25" s="112" t="s">
        <v>11</v>
      </c>
      <c r="PW25" s="116" t="s">
        <v>12</v>
      </c>
      <c r="PX25" s="117" t="s">
        <v>14</v>
      </c>
      <c r="PY25" s="112">
        <v>7</v>
      </c>
      <c r="PZ25" s="113"/>
      <c r="QA25" s="114" t="s">
        <v>412</v>
      </c>
      <c r="QB25" s="115" t="s">
        <v>413</v>
      </c>
      <c r="QC25" s="90">
        <v>10084</v>
      </c>
      <c r="QD25" s="112" t="s">
        <v>11</v>
      </c>
      <c r="QE25" s="116" t="s">
        <v>12</v>
      </c>
      <c r="QF25" s="117" t="s">
        <v>14</v>
      </c>
      <c r="QG25" s="112">
        <v>7</v>
      </c>
      <c r="QH25" s="113"/>
      <c r="QI25" s="114" t="s">
        <v>412</v>
      </c>
      <c r="QJ25" s="115" t="s">
        <v>413</v>
      </c>
      <c r="QK25" s="90">
        <v>10084</v>
      </c>
      <c r="QL25" s="112" t="s">
        <v>11</v>
      </c>
      <c r="QM25" s="116" t="s">
        <v>12</v>
      </c>
      <c r="QN25" s="117" t="s">
        <v>14</v>
      </c>
      <c r="QO25" s="112">
        <v>7</v>
      </c>
      <c r="QP25" s="113"/>
      <c r="QQ25" s="114" t="s">
        <v>412</v>
      </c>
      <c r="QR25" s="115" t="s">
        <v>413</v>
      </c>
      <c r="QS25" s="90">
        <v>10084</v>
      </c>
      <c r="QT25" s="112" t="s">
        <v>11</v>
      </c>
      <c r="QU25" s="116" t="s">
        <v>12</v>
      </c>
      <c r="QV25" s="117" t="s">
        <v>14</v>
      </c>
      <c r="QW25" s="112">
        <v>7</v>
      </c>
      <c r="QX25" s="113"/>
      <c r="QY25" s="114" t="s">
        <v>412</v>
      </c>
      <c r="QZ25" s="115" t="s">
        <v>413</v>
      </c>
      <c r="RA25" s="90">
        <v>10084</v>
      </c>
      <c r="RB25" s="112" t="s">
        <v>11</v>
      </c>
      <c r="RC25" s="116" t="s">
        <v>12</v>
      </c>
      <c r="RD25" s="117" t="s">
        <v>14</v>
      </c>
      <c r="RE25" s="112">
        <v>7</v>
      </c>
      <c r="RF25" s="113"/>
      <c r="RG25" s="114" t="s">
        <v>412</v>
      </c>
      <c r="RH25" s="115" t="s">
        <v>413</v>
      </c>
      <c r="RI25" s="90">
        <v>10084</v>
      </c>
      <c r="RJ25" s="112" t="s">
        <v>11</v>
      </c>
      <c r="RK25" s="116" t="s">
        <v>12</v>
      </c>
      <c r="RL25" s="117" t="s">
        <v>14</v>
      </c>
      <c r="RM25" s="112">
        <v>7</v>
      </c>
      <c r="RN25" s="113"/>
      <c r="RO25" s="114" t="s">
        <v>412</v>
      </c>
      <c r="RP25" s="115" t="s">
        <v>413</v>
      </c>
      <c r="RQ25" s="90">
        <v>10084</v>
      </c>
      <c r="RR25" s="112" t="s">
        <v>11</v>
      </c>
      <c r="RS25" s="116" t="s">
        <v>12</v>
      </c>
      <c r="RT25" s="117" t="s">
        <v>14</v>
      </c>
      <c r="RU25" s="112">
        <v>7</v>
      </c>
      <c r="RV25" s="113"/>
      <c r="RW25" s="114" t="s">
        <v>412</v>
      </c>
      <c r="RX25" s="115" t="s">
        <v>413</v>
      </c>
      <c r="RY25" s="90">
        <v>10084</v>
      </c>
      <c r="RZ25" s="112" t="s">
        <v>11</v>
      </c>
      <c r="SA25" s="116" t="s">
        <v>12</v>
      </c>
      <c r="SB25" s="117" t="s">
        <v>14</v>
      </c>
      <c r="SC25" s="112">
        <v>7</v>
      </c>
      <c r="SD25" s="113"/>
      <c r="SE25" s="114" t="s">
        <v>412</v>
      </c>
      <c r="SF25" s="115" t="s">
        <v>413</v>
      </c>
      <c r="SG25" s="90">
        <v>10084</v>
      </c>
      <c r="SH25" s="112" t="s">
        <v>11</v>
      </c>
      <c r="SI25" s="116" t="s">
        <v>12</v>
      </c>
      <c r="SJ25" s="117" t="s">
        <v>14</v>
      </c>
      <c r="SK25" s="112">
        <v>7</v>
      </c>
      <c r="SL25" s="113"/>
      <c r="SM25" s="114" t="s">
        <v>412</v>
      </c>
      <c r="SN25" s="115" t="s">
        <v>413</v>
      </c>
      <c r="SO25" s="90">
        <v>10084</v>
      </c>
      <c r="SP25" s="112" t="s">
        <v>11</v>
      </c>
      <c r="SQ25" s="116" t="s">
        <v>12</v>
      </c>
      <c r="SR25" s="117" t="s">
        <v>14</v>
      </c>
      <c r="SS25" s="112">
        <v>7</v>
      </c>
      <c r="ST25" s="113"/>
      <c r="SU25" s="114" t="s">
        <v>412</v>
      </c>
      <c r="SV25" s="115" t="s">
        <v>413</v>
      </c>
      <c r="SW25" s="90">
        <v>10084</v>
      </c>
      <c r="SX25" s="112" t="s">
        <v>11</v>
      </c>
      <c r="SY25" s="116" t="s">
        <v>12</v>
      </c>
      <c r="SZ25" s="117" t="s">
        <v>14</v>
      </c>
      <c r="TA25" s="112">
        <v>7</v>
      </c>
      <c r="TB25" s="113"/>
      <c r="TC25" s="114" t="s">
        <v>412</v>
      </c>
      <c r="TD25" s="115" t="s">
        <v>413</v>
      </c>
      <c r="TE25" s="90">
        <v>10084</v>
      </c>
      <c r="TF25" s="112" t="s">
        <v>11</v>
      </c>
      <c r="TG25" s="116" t="s">
        <v>12</v>
      </c>
      <c r="TH25" s="117" t="s">
        <v>14</v>
      </c>
      <c r="TI25" s="112">
        <v>7</v>
      </c>
      <c r="TJ25" s="113"/>
      <c r="TK25" s="114" t="s">
        <v>412</v>
      </c>
      <c r="TL25" s="115" t="s">
        <v>413</v>
      </c>
      <c r="TM25" s="90">
        <v>10084</v>
      </c>
      <c r="TN25" s="112" t="s">
        <v>11</v>
      </c>
      <c r="TO25" s="116" t="s">
        <v>12</v>
      </c>
      <c r="TP25" s="117" t="s">
        <v>14</v>
      </c>
      <c r="TQ25" s="112">
        <v>7</v>
      </c>
      <c r="TR25" s="113"/>
      <c r="TS25" s="114" t="s">
        <v>412</v>
      </c>
      <c r="TT25" s="115" t="s">
        <v>413</v>
      </c>
      <c r="TU25" s="90">
        <v>10084</v>
      </c>
      <c r="TV25" s="112" t="s">
        <v>11</v>
      </c>
      <c r="TW25" s="116" t="s">
        <v>12</v>
      </c>
      <c r="TX25" s="117" t="s">
        <v>14</v>
      </c>
      <c r="TY25" s="112">
        <v>7</v>
      </c>
      <c r="TZ25" s="113"/>
      <c r="UA25" s="114" t="s">
        <v>412</v>
      </c>
      <c r="UB25" s="115" t="s">
        <v>413</v>
      </c>
      <c r="UC25" s="90">
        <v>10084</v>
      </c>
      <c r="UD25" s="112" t="s">
        <v>11</v>
      </c>
      <c r="UE25" s="116" t="s">
        <v>12</v>
      </c>
      <c r="UF25" s="117" t="s">
        <v>14</v>
      </c>
      <c r="UG25" s="112">
        <v>7</v>
      </c>
      <c r="UH25" s="113"/>
      <c r="UI25" s="114" t="s">
        <v>412</v>
      </c>
      <c r="UJ25" s="115" t="s">
        <v>413</v>
      </c>
      <c r="UK25" s="90">
        <v>10084</v>
      </c>
      <c r="UL25" s="112" t="s">
        <v>11</v>
      </c>
      <c r="UM25" s="116" t="s">
        <v>12</v>
      </c>
      <c r="UN25" s="117" t="s">
        <v>14</v>
      </c>
      <c r="UO25" s="112">
        <v>7</v>
      </c>
      <c r="UP25" s="113"/>
      <c r="UQ25" s="114" t="s">
        <v>412</v>
      </c>
      <c r="UR25" s="115" t="s">
        <v>413</v>
      </c>
      <c r="US25" s="90">
        <v>10084</v>
      </c>
      <c r="UT25" s="112" t="s">
        <v>11</v>
      </c>
      <c r="UU25" s="116" t="s">
        <v>12</v>
      </c>
      <c r="UV25" s="117" t="s">
        <v>14</v>
      </c>
      <c r="UW25" s="112">
        <v>7</v>
      </c>
      <c r="UX25" s="113"/>
      <c r="UY25" s="114" t="s">
        <v>412</v>
      </c>
      <c r="UZ25" s="115" t="s">
        <v>413</v>
      </c>
      <c r="VA25" s="90">
        <v>10084</v>
      </c>
      <c r="VB25" s="112" t="s">
        <v>11</v>
      </c>
      <c r="VC25" s="116" t="s">
        <v>12</v>
      </c>
      <c r="VD25" s="117" t="s">
        <v>14</v>
      </c>
      <c r="VE25" s="112">
        <v>7</v>
      </c>
      <c r="VF25" s="113"/>
      <c r="VG25" s="114" t="s">
        <v>412</v>
      </c>
      <c r="VH25" s="115" t="s">
        <v>413</v>
      </c>
      <c r="VI25" s="90">
        <v>10084</v>
      </c>
      <c r="VJ25" s="112" t="s">
        <v>11</v>
      </c>
      <c r="VK25" s="116" t="s">
        <v>12</v>
      </c>
      <c r="VL25" s="117" t="s">
        <v>14</v>
      </c>
      <c r="VM25" s="112">
        <v>7</v>
      </c>
      <c r="VN25" s="113"/>
      <c r="VO25" s="114" t="s">
        <v>412</v>
      </c>
      <c r="VP25" s="115" t="s">
        <v>413</v>
      </c>
      <c r="VQ25" s="90">
        <v>10084</v>
      </c>
      <c r="VR25" s="112" t="s">
        <v>11</v>
      </c>
      <c r="VS25" s="116" t="s">
        <v>12</v>
      </c>
      <c r="VT25" s="117" t="s">
        <v>14</v>
      </c>
      <c r="VU25" s="112">
        <v>7</v>
      </c>
      <c r="VV25" s="113"/>
      <c r="VW25" s="114" t="s">
        <v>412</v>
      </c>
      <c r="VX25" s="115" t="s">
        <v>413</v>
      </c>
      <c r="VY25" s="90">
        <v>10084</v>
      </c>
      <c r="VZ25" s="112" t="s">
        <v>11</v>
      </c>
      <c r="WA25" s="116" t="s">
        <v>12</v>
      </c>
      <c r="WB25" s="117" t="s">
        <v>14</v>
      </c>
      <c r="WC25" s="112">
        <v>7</v>
      </c>
      <c r="WD25" s="113"/>
      <c r="WE25" s="114" t="s">
        <v>412</v>
      </c>
      <c r="WF25" s="115" t="s">
        <v>413</v>
      </c>
      <c r="WG25" s="90">
        <v>10084</v>
      </c>
      <c r="WH25" s="112" t="s">
        <v>11</v>
      </c>
      <c r="WI25" s="116" t="s">
        <v>12</v>
      </c>
      <c r="WJ25" s="117" t="s">
        <v>14</v>
      </c>
      <c r="WK25" s="112">
        <v>7</v>
      </c>
      <c r="WL25" s="113"/>
      <c r="WM25" s="114" t="s">
        <v>412</v>
      </c>
      <c r="WN25" s="115" t="s">
        <v>413</v>
      </c>
      <c r="WO25" s="90">
        <v>10084</v>
      </c>
      <c r="WP25" s="112" t="s">
        <v>11</v>
      </c>
      <c r="WQ25" s="116" t="s">
        <v>12</v>
      </c>
      <c r="WR25" s="117" t="s">
        <v>14</v>
      </c>
      <c r="WS25" s="112">
        <v>7</v>
      </c>
      <c r="WT25" s="113"/>
      <c r="WU25" s="114" t="s">
        <v>412</v>
      </c>
      <c r="WV25" s="115" t="s">
        <v>413</v>
      </c>
      <c r="WW25" s="90">
        <v>10084</v>
      </c>
      <c r="WX25" s="112" t="s">
        <v>11</v>
      </c>
      <c r="WY25" s="116" t="s">
        <v>12</v>
      </c>
      <c r="WZ25" s="117" t="s">
        <v>14</v>
      </c>
      <c r="XA25" s="112">
        <v>7</v>
      </c>
      <c r="XB25" s="113"/>
      <c r="XC25" s="114" t="s">
        <v>412</v>
      </c>
      <c r="XD25" s="115" t="s">
        <v>413</v>
      </c>
      <c r="XE25" s="90">
        <v>10084</v>
      </c>
      <c r="XF25" s="112" t="s">
        <v>11</v>
      </c>
      <c r="XG25" s="116" t="s">
        <v>12</v>
      </c>
      <c r="XH25" s="117" t="s">
        <v>14</v>
      </c>
      <c r="XI25" s="112">
        <v>7</v>
      </c>
      <c r="XJ25" s="113"/>
      <c r="XK25" s="114" t="s">
        <v>412</v>
      </c>
      <c r="XL25" s="115" t="s">
        <v>413</v>
      </c>
      <c r="XM25" s="90">
        <v>10084</v>
      </c>
      <c r="XN25" s="112" t="s">
        <v>11</v>
      </c>
      <c r="XO25" s="116" t="s">
        <v>12</v>
      </c>
      <c r="XP25" s="117" t="s">
        <v>14</v>
      </c>
      <c r="XQ25" s="112">
        <v>7</v>
      </c>
      <c r="XR25" s="113"/>
      <c r="XS25" s="114" t="s">
        <v>412</v>
      </c>
      <c r="XT25" s="115" t="s">
        <v>413</v>
      </c>
      <c r="XU25" s="90">
        <v>10084</v>
      </c>
      <c r="XV25" s="112" t="s">
        <v>11</v>
      </c>
      <c r="XW25" s="116" t="s">
        <v>12</v>
      </c>
      <c r="XX25" s="117" t="s">
        <v>14</v>
      </c>
      <c r="XY25" s="112">
        <v>7</v>
      </c>
      <c r="XZ25" s="113"/>
      <c r="YA25" s="114" t="s">
        <v>412</v>
      </c>
      <c r="YB25" s="115" t="s">
        <v>413</v>
      </c>
      <c r="YC25" s="90">
        <v>10084</v>
      </c>
      <c r="YD25" s="112" t="s">
        <v>11</v>
      </c>
      <c r="YE25" s="116" t="s">
        <v>12</v>
      </c>
      <c r="YF25" s="117" t="s">
        <v>14</v>
      </c>
      <c r="YG25" s="112">
        <v>7</v>
      </c>
      <c r="YH25" s="113"/>
      <c r="YI25" s="114" t="s">
        <v>412</v>
      </c>
      <c r="YJ25" s="115" t="s">
        <v>413</v>
      </c>
      <c r="YK25" s="90">
        <v>10084</v>
      </c>
      <c r="YL25" s="112" t="s">
        <v>11</v>
      </c>
      <c r="YM25" s="116" t="s">
        <v>12</v>
      </c>
      <c r="YN25" s="117" t="s">
        <v>14</v>
      </c>
      <c r="YO25" s="112">
        <v>7</v>
      </c>
      <c r="YP25" s="113"/>
      <c r="YQ25" s="114" t="s">
        <v>412</v>
      </c>
      <c r="YR25" s="115" t="s">
        <v>413</v>
      </c>
      <c r="YS25" s="90">
        <v>10084</v>
      </c>
      <c r="YT25" s="112" t="s">
        <v>11</v>
      </c>
      <c r="YU25" s="116" t="s">
        <v>12</v>
      </c>
      <c r="YV25" s="117" t="s">
        <v>14</v>
      </c>
      <c r="YW25" s="112">
        <v>7</v>
      </c>
      <c r="YX25" s="113"/>
      <c r="YY25" s="114" t="s">
        <v>412</v>
      </c>
      <c r="YZ25" s="115" t="s">
        <v>413</v>
      </c>
      <c r="ZA25" s="90">
        <v>10084</v>
      </c>
      <c r="ZB25" s="112" t="s">
        <v>11</v>
      </c>
      <c r="ZC25" s="116" t="s">
        <v>12</v>
      </c>
      <c r="ZD25" s="117" t="s">
        <v>14</v>
      </c>
      <c r="ZE25" s="112">
        <v>7</v>
      </c>
      <c r="ZF25" s="113"/>
      <c r="ZG25" s="114" t="s">
        <v>412</v>
      </c>
      <c r="ZH25" s="115" t="s">
        <v>413</v>
      </c>
      <c r="ZI25" s="90">
        <v>10084</v>
      </c>
      <c r="ZJ25" s="112" t="s">
        <v>11</v>
      </c>
      <c r="ZK25" s="116" t="s">
        <v>12</v>
      </c>
      <c r="ZL25" s="117" t="s">
        <v>14</v>
      </c>
      <c r="ZM25" s="112">
        <v>7</v>
      </c>
      <c r="ZN25" s="113"/>
      <c r="ZO25" s="114" t="s">
        <v>412</v>
      </c>
      <c r="ZP25" s="115" t="s">
        <v>413</v>
      </c>
      <c r="ZQ25" s="90">
        <v>10084</v>
      </c>
      <c r="ZR25" s="112" t="s">
        <v>11</v>
      </c>
      <c r="ZS25" s="116" t="s">
        <v>12</v>
      </c>
      <c r="ZT25" s="117" t="s">
        <v>14</v>
      </c>
      <c r="ZU25" s="112">
        <v>7</v>
      </c>
      <c r="ZV25" s="113"/>
      <c r="ZW25" s="114" t="s">
        <v>412</v>
      </c>
      <c r="ZX25" s="115" t="s">
        <v>413</v>
      </c>
      <c r="ZY25" s="90">
        <v>10084</v>
      </c>
      <c r="ZZ25" s="112" t="s">
        <v>11</v>
      </c>
      <c r="AAA25" s="116" t="s">
        <v>12</v>
      </c>
      <c r="AAB25" s="117" t="s">
        <v>14</v>
      </c>
      <c r="AAC25" s="112">
        <v>7</v>
      </c>
      <c r="AAD25" s="113"/>
      <c r="AAE25" s="114" t="s">
        <v>412</v>
      </c>
      <c r="AAF25" s="115" t="s">
        <v>413</v>
      </c>
      <c r="AAG25" s="90">
        <v>10084</v>
      </c>
      <c r="AAH25" s="112" t="s">
        <v>11</v>
      </c>
      <c r="AAI25" s="116" t="s">
        <v>12</v>
      </c>
      <c r="AAJ25" s="117" t="s">
        <v>14</v>
      </c>
      <c r="AAK25" s="112">
        <v>7</v>
      </c>
      <c r="AAL25" s="113"/>
      <c r="AAM25" s="114" t="s">
        <v>412</v>
      </c>
      <c r="AAN25" s="115" t="s">
        <v>413</v>
      </c>
      <c r="AAO25" s="90">
        <v>10084</v>
      </c>
      <c r="AAP25" s="112" t="s">
        <v>11</v>
      </c>
      <c r="AAQ25" s="116" t="s">
        <v>12</v>
      </c>
      <c r="AAR25" s="117" t="s">
        <v>14</v>
      </c>
      <c r="AAS25" s="112">
        <v>7</v>
      </c>
      <c r="AAT25" s="113"/>
      <c r="AAU25" s="114" t="s">
        <v>412</v>
      </c>
      <c r="AAV25" s="115" t="s">
        <v>413</v>
      </c>
      <c r="AAW25" s="90">
        <v>10084</v>
      </c>
      <c r="AAX25" s="112" t="s">
        <v>11</v>
      </c>
      <c r="AAY25" s="116" t="s">
        <v>12</v>
      </c>
      <c r="AAZ25" s="117" t="s">
        <v>14</v>
      </c>
      <c r="ABA25" s="112">
        <v>7</v>
      </c>
      <c r="ABB25" s="113"/>
      <c r="ABC25" s="114" t="s">
        <v>412</v>
      </c>
      <c r="ABD25" s="115" t="s">
        <v>413</v>
      </c>
      <c r="ABE25" s="90">
        <v>10084</v>
      </c>
      <c r="ABF25" s="112" t="s">
        <v>11</v>
      </c>
      <c r="ABG25" s="116" t="s">
        <v>12</v>
      </c>
      <c r="ABH25" s="117" t="s">
        <v>14</v>
      </c>
      <c r="ABI25" s="112">
        <v>7</v>
      </c>
      <c r="ABJ25" s="113"/>
      <c r="ABK25" s="114" t="s">
        <v>412</v>
      </c>
      <c r="ABL25" s="115" t="s">
        <v>413</v>
      </c>
      <c r="ABM25" s="90">
        <v>10084</v>
      </c>
      <c r="ABN25" s="112" t="s">
        <v>11</v>
      </c>
      <c r="ABO25" s="116" t="s">
        <v>12</v>
      </c>
      <c r="ABP25" s="117" t="s">
        <v>14</v>
      </c>
      <c r="ABQ25" s="112">
        <v>7</v>
      </c>
      <c r="ABR25" s="113"/>
      <c r="ABS25" s="114" t="s">
        <v>412</v>
      </c>
      <c r="ABT25" s="115" t="s">
        <v>413</v>
      </c>
      <c r="ABU25" s="90">
        <v>10084</v>
      </c>
      <c r="ABV25" s="112" t="s">
        <v>11</v>
      </c>
      <c r="ABW25" s="116" t="s">
        <v>12</v>
      </c>
      <c r="ABX25" s="117" t="s">
        <v>14</v>
      </c>
      <c r="ABY25" s="112">
        <v>7</v>
      </c>
      <c r="ABZ25" s="113"/>
      <c r="ACA25" s="114" t="s">
        <v>412</v>
      </c>
      <c r="ACB25" s="115" t="s">
        <v>413</v>
      </c>
      <c r="ACC25" s="90">
        <v>10084</v>
      </c>
      <c r="ACD25" s="112" t="s">
        <v>11</v>
      </c>
      <c r="ACE25" s="116" t="s">
        <v>12</v>
      </c>
      <c r="ACF25" s="117" t="s">
        <v>14</v>
      </c>
      <c r="ACG25" s="112">
        <v>7</v>
      </c>
      <c r="ACH25" s="113"/>
      <c r="ACI25" s="114" t="s">
        <v>412</v>
      </c>
      <c r="ACJ25" s="115" t="s">
        <v>413</v>
      </c>
      <c r="ACK25" s="90">
        <v>10084</v>
      </c>
      <c r="ACL25" s="112" t="s">
        <v>11</v>
      </c>
      <c r="ACM25" s="116" t="s">
        <v>12</v>
      </c>
      <c r="ACN25" s="117" t="s">
        <v>14</v>
      </c>
      <c r="ACO25" s="112">
        <v>7</v>
      </c>
      <c r="ACP25" s="113"/>
      <c r="ACQ25" s="114" t="s">
        <v>412</v>
      </c>
      <c r="ACR25" s="115" t="s">
        <v>413</v>
      </c>
      <c r="ACS25" s="90">
        <v>10084</v>
      </c>
      <c r="ACT25" s="112" t="s">
        <v>11</v>
      </c>
      <c r="ACU25" s="116" t="s">
        <v>12</v>
      </c>
      <c r="ACV25" s="117" t="s">
        <v>14</v>
      </c>
      <c r="ACW25" s="112">
        <v>7</v>
      </c>
      <c r="ACX25" s="113"/>
      <c r="ACY25" s="114" t="s">
        <v>412</v>
      </c>
      <c r="ACZ25" s="115" t="s">
        <v>413</v>
      </c>
      <c r="ADA25" s="90">
        <v>10084</v>
      </c>
      <c r="ADB25" s="112" t="s">
        <v>11</v>
      </c>
      <c r="ADC25" s="116" t="s">
        <v>12</v>
      </c>
      <c r="ADD25" s="117" t="s">
        <v>14</v>
      </c>
      <c r="ADE25" s="112">
        <v>7</v>
      </c>
      <c r="ADF25" s="113"/>
      <c r="ADG25" s="114" t="s">
        <v>412</v>
      </c>
      <c r="ADH25" s="115" t="s">
        <v>413</v>
      </c>
      <c r="ADI25" s="90">
        <v>10084</v>
      </c>
      <c r="ADJ25" s="112" t="s">
        <v>11</v>
      </c>
      <c r="ADK25" s="116" t="s">
        <v>12</v>
      </c>
      <c r="ADL25" s="117" t="s">
        <v>14</v>
      </c>
      <c r="ADM25" s="112">
        <v>7</v>
      </c>
      <c r="ADN25" s="113"/>
      <c r="ADO25" s="114" t="s">
        <v>412</v>
      </c>
      <c r="ADP25" s="115" t="s">
        <v>413</v>
      </c>
      <c r="ADQ25" s="90">
        <v>10084</v>
      </c>
      <c r="ADR25" s="112" t="s">
        <v>11</v>
      </c>
      <c r="ADS25" s="116" t="s">
        <v>12</v>
      </c>
      <c r="ADT25" s="117" t="s">
        <v>14</v>
      </c>
      <c r="ADU25" s="112">
        <v>7</v>
      </c>
      <c r="ADV25" s="113"/>
      <c r="ADW25" s="114" t="s">
        <v>412</v>
      </c>
      <c r="ADX25" s="115" t="s">
        <v>413</v>
      </c>
      <c r="ADY25" s="90">
        <v>10084</v>
      </c>
      <c r="ADZ25" s="112" t="s">
        <v>11</v>
      </c>
      <c r="AEA25" s="116" t="s">
        <v>12</v>
      </c>
      <c r="AEB25" s="117" t="s">
        <v>14</v>
      </c>
      <c r="AEC25" s="112">
        <v>7</v>
      </c>
      <c r="AED25" s="113"/>
      <c r="AEE25" s="114" t="s">
        <v>412</v>
      </c>
      <c r="AEF25" s="115" t="s">
        <v>413</v>
      </c>
      <c r="AEG25" s="90">
        <v>10084</v>
      </c>
      <c r="AEH25" s="112" t="s">
        <v>11</v>
      </c>
      <c r="AEI25" s="116" t="s">
        <v>12</v>
      </c>
      <c r="AEJ25" s="117" t="s">
        <v>14</v>
      </c>
      <c r="AEK25" s="112">
        <v>7</v>
      </c>
      <c r="AEL25" s="113"/>
      <c r="AEM25" s="114" t="s">
        <v>412</v>
      </c>
      <c r="AEN25" s="115" t="s">
        <v>413</v>
      </c>
      <c r="AEO25" s="90">
        <v>10084</v>
      </c>
      <c r="AEP25" s="112" t="s">
        <v>11</v>
      </c>
      <c r="AEQ25" s="116" t="s">
        <v>12</v>
      </c>
      <c r="AER25" s="117" t="s">
        <v>14</v>
      </c>
      <c r="AES25" s="112">
        <v>7</v>
      </c>
      <c r="AET25" s="113"/>
      <c r="AEU25" s="114" t="s">
        <v>412</v>
      </c>
      <c r="AEV25" s="115" t="s">
        <v>413</v>
      </c>
      <c r="AEW25" s="90">
        <v>10084</v>
      </c>
      <c r="AEX25" s="112" t="s">
        <v>11</v>
      </c>
      <c r="AEY25" s="116" t="s">
        <v>12</v>
      </c>
      <c r="AEZ25" s="117" t="s">
        <v>14</v>
      </c>
      <c r="AFA25" s="112">
        <v>7</v>
      </c>
      <c r="AFB25" s="113"/>
      <c r="AFC25" s="114" t="s">
        <v>412</v>
      </c>
      <c r="AFD25" s="115" t="s">
        <v>413</v>
      </c>
      <c r="AFE25" s="90">
        <v>10084</v>
      </c>
      <c r="AFF25" s="112" t="s">
        <v>11</v>
      </c>
      <c r="AFG25" s="116" t="s">
        <v>12</v>
      </c>
      <c r="AFH25" s="117" t="s">
        <v>14</v>
      </c>
      <c r="AFI25" s="112">
        <v>7</v>
      </c>
      <c r="AFJ25" s="113"/>
      <c r="AFK25" s="114" t="s">
        <v>412</v>
      </c>
      <c r="AFL25" s="115" t="s">
        <v>413</v>
      </c>
      <c r="AFM25" s="90">
        <v>10084</v>
      </c>
      <c r="AFN25" s="112" t="s">
        <v>11</v>
      </c>
      <c r="AFO25" s="116" t="s">
        <v>12</v>
      </c>
      <c r="AFP25" s="117" t="s">
        <v>14</v>
      </c>
      <c r="AFQ25" s="112">
        <v>7</v>
      </c>
      <c r="AFR25" s="113"/>
      <c r="AFS25" s="114" t="s">
        <v>412</v>
      </c>
      <c r="AFT25" s="115" t="s">
        <v>413</v>
      </c>
      <c r="AFU25" s="90">
        <v>10084</v>
      </c>
      <c r="AFV25" s="112" t="s">
        <v>11</v>
      </c>
      <c r="AFW25" s="116" t="s">
        <v>12</v>
      </c>
      <c r="AFX25" s="117" t="s">
        <v>14</v>
      </c>
      <c r="AFY25" s="112">
        <v>7</v>
      </c>
      <c r="AFZ25" s="113"/>
      <c r="AGA25" s="114" t="s">
        <v>412</v>
      </c>
      <c r="AGB25" s="115" t="s">
        <v>413</v>
      </c>
      <c r="AGC25" s="90">
        <v>10084</v>
      </c>
      <c r="AGD25" s="112" t="s">
        <v>11</v>
      </c>
      <c r="AGE25" s="116" t="s">
        <v>12</v>
      </c>
      <c r="AGF25" s="117" t="s">
        <v>14</v>
      </c>
      <c r="AGG25" s="112">
        <v>7</v>
      </c>
      <c r="AGH25" s="113"/>
      <c r="AGI25" s="114" t="s">
        <v>412</v>
      </c>
      <c r="AGJ25" s="115" t="s">
        <v>413</v>
      </c>
      <c r="AGK25" s="90">
        <v>10084</v>
      </c>
      <c r="AGL25" s="112" t="s">
        <v>11</v>
      </c>
      <c r="AGM25" s="116" t="s">
        <v>12</v>
      </c>
      <c r="AGN25" s="117" t="s">
        <v>14</v>
      </c>
      <c r="AGO25" s="112">
        <v>7</v>
      </c>
      <c r="AGP25" s="113"/>
      <c r="AGQ25" s="114" t="s">
        <v>412</v>
      </c>
      <c r="AGR25" s="115" t="s">
        <v>413</v>
      </c>
      <c r="AGS25" s="90">
        <v>10084</v>
      </c>
      <c r="AGT25" s="112" t="s">
        <v>11</v>
      </c>
      <c r="AGU25" s="116" t="s">
        <v>12</v>
      </c>
      <c r="AGV25" s="117" t="s">
        <v>14</v>
      </c>
      <c r="AGW25" s="112">
        <v>7</v>
      </c>
      <c r="AGX25" s="113"/>
      <c r="AGY25" s="114" t="s">
        <v>412</v>
      </c>
      <c r="AGZ25" s="115" t="s">
        <v>413</v>
      </c>
      <c r="AHA25" s="90">
        <v>10084</v>
      </c>
      <c r="AHB25" s="112" t="s">
        <v>11</v>
      </c>
      <c r="AHC25" s="116" t="s">
        <v>12</v>
      </c>
      <c r="AHD25" s="117" t="s">
        <v>14</v>
      </c>
      <c r="AHE25" s="112">
        <v>7</v>
      </c>
      <c r="AHF25" s="113"/>
      <c r="AHG25" s="114" t="s">
        <v>412</v>
      </c>
      <c r="AHH25" s="115" t="s">
        <v>413</v>
      </c>
      <c r="AHI25" s="90">
        <v>10084</v>
      </c>
      <c r="AHJ25" s="112" t="s">
        <v>11</v>
      </c>
      <c r="AHK25" s="116" t="s">
        <v>12</v>
      </c>
      <c r="AHL25" s="117" t="s">
        <v>14</v>
      </c>
      <c r="AHM25" s="112">
        <v>7</v>
      </c>
      <c r="AHN25" s="113"/>
      <c r="AHO25" s="114" t="s">
        <v>412</v>
      </c>
      <c r="AHP25" s="115" t="s">
        <v>413</v>
      </c>
      <c r="AHQ25" s="90">
        <v>10084</v>
      </c>
      <c r="AHR25" s="112" t="s">
        <v>11</v>
      </c>
      <c r="AHS25" s="116" t="s">
        <v>12</v>
      </c>
      <c r="AHT25" s="117" t="s">
        <v>14</v>
      </c>
      <c r="AHU25" s="112">
        <v>7</v>
      </c>
      <c r="AHV25" s="113"/>
      <c r="AHW25" s="114" t="s">
        <v>412</v>
      </c>
      <c r="AHX25" s="115" t="s">
        <v>413</v>
      </c>
      <c r="AHY25" s="90">
        <v>10084</v>
      </c>
      <c r="AHZ25" s="112" t="s">
        <v>11</v>
      </c>
      <c r="AIA25" s="116" t="s">
        <v>12</v>
      </c>
      <c r="AIB25" s="117" t="s">
        <v>14</v>
      </c>
      <c r="AIC25" s="112">
        <v>7</v>
      </c>
      <c r="AID25" s="113"/>
      <c r="AIE25" s="114" t="s">
        <v>412</v>
      </c>
      <c r="AIF25" s="115" t="s">
        <v>413</v>
      </c>
      <c r="AIG25" s="90">
        <v>10084</v>
      </c>
      <c r="AIH25" s="112" t="s">
        <v>11</v>
      </c>
      <c r="AII25" s="116" t="s">
        <v>12</v>
      </c>
      <c r="AIJ25" s="117" t="s">
        <v>14</v>
      </c>
      <c r="AIK25" s="112">
        <v>7</v>
      </c>
      <c r="AIL25" s="113"/>
      <c r="AIM25" s="114" t="s">
        <v>412</v>
      </c>
      <c r="AIN25" s="115" t="s">
        <v>413</v>
      </c>
      <c r="AIO25" s="90">
        <v>10084</v>
      </c>
      <c r="AIP25" s="112" t="s">
        <v>11</v>
      </c>
      <c r="AIQ25" s="116" t="s">
        <v>12</v>
      </c>
      <c r="AIR25" s="117" t="s">
        <v>14</v>
      </c>
      <c r="AIS25" s="112">
        <v>7</v>
      </c>
      <c r="AIT25" s="113"/>
      <c r="AIU25" s="114" t="s">
        <v>412</v>
      </c>
      <c r="AIV25" s="115" t="s">
        <v>413</v>
      </c>
      <c r="AIW25" s="90">
        <v>10084</v>
      </c>
      <c r="AIX25" s="112" t="s">
        <v>11</v>
      </c>
      <c r="AIY25" s="116" t="s">
        <v>12</v>
      </c>
      <c r="AIZ25" s="117" t="s">
        <v>14</v>
      </c>
      <c r="AJA25" s="112">
        <v>7</v>
      </c>
      <c r="AJB25" s="113"/>
      <c r="AJC25" s="114" t="s">
        <v>412</v>
      </c>
      <c r="AJD25" s="115" t="s">
        <v>413</v>
      </c>
      <c r="AJE25" s="90">
        <v>10084</v>
      </c>
      <c r="AJF25" s="112" t="s">
        <v>11</v>
      </c>
      <c r="AJG25" s="116" t="s">
        <v>12</v>
      </c>
      <c r="AJH25" s="117" t="s">
        <v>14</v>
      </c>
      <c r="AJI25" s="112">
        <v>7</v>
      </c>
      <c r="AJJ25" s="113"/>
      <c r="AJK25" s="114" t="s">
        <v>412</v>
      </c>
      <c r="AJL25" s="115" t="s">
        <v>413</v>
      </c>
      <c r="AJM25" s="90">
        <v>10084</v>
      </c>
      <c r="AJN25" s="112" t="s">
        <v>11</v>
      </c>
      <c r="AJO25" s="116" t="s">
        <v>12</v>
      </c>
      <c r="AJP25" s="117" t="s">
        <v>14</v>
      </c>
      <c r="AJQ25" s="112">
        <v>7</v>
      </c>
      <c r="AJR25" s="113"/>
      <c r="AJS25" s="114" t="s">
        <v>412</v>
      </c>
      <c r="AJT25" s="115" t="s">
        <v>413</v>
      </c>
      <c r="AJU25" s="90">
        <v>10084</v>
      </c>
      <c r="AJV25" s="112" t="s">
        <v>11</v>
      </c>
      <c r="AJW25" s="116" t="s">
        <v>12</v>
      </c>
      <c r="AJX25" s="117" t="s">
        <v>14</v>
      </c>
      <c r="AJY25" s="112">
        <v>7</v>
      </c>
      <c r="AJZ25" s="113"/>
      <c r="AKA25" s="114" t="s">
        <v>412</v>
      </c>
      <c r="AKB25" s="115" t="s">
        <v>413</v>
      </c>
      <c r="AKC25" s="90">
        <v>10084</v>
      </c>
      <c r="AKD25" s="112" t="s">
        <v>11</v>
      </c>
      <c r="AKE25" s="116" t="s">
        <v>12</v>
      </c>
      <c r="AKF25" s="117" t="s">
        <v>14</v>
      </c>
      <c r="AKG25" s="112">
        <v>7</v>
      </c>
      <c r="AKH25" s="113"/>
      <c r="AKI25" s="114" t="s">
        <v>412</v>
      </c>
      <c r="AKJ25" s="115" t="s">
        <v>413</v>
      </c>
      <c r="AKK25" s="90">
        <v>10084</v>
      </c>
      <c r="AKL25" s="112" t="s">
        <v>11</v>
      </c>
      <c r="AKM25" s="116" t="s">
        <v>12</v>
      </c>
      <c r="AKN25" s="117" t="s">
        <v>14</v>
      </c>
      <c r="AKO25" s="112">
        <v>7</v>
      </c>
      <c r="AKP25" s="113"/>
      <c r="AKQ25" s="114" t="s">
        <v>412</v>
      </c>
      <c r="AKR25" s="115" t="s">
        <v>413</v>
      </c>
      <c r="AKS25" s="90">
        <v>10084</v>
      </c>
      <c r="AKT25" s="112" t="s">
        <v>11</v>
      </c>
      <c r="AKU25" s="116" t="s">
        <v>12</v>
      </c>
      <c r="AKV25" s="117" t="s">
        <v>14</v>
      </c>
      <c r="AKW25" s="112">
        <v>7</v>
      </c>
      <c r="AKX25" s="113"/>
      <c r="AKY25" s="114" t="s">
        <v>412</v>
      </c>
      <c r="AKZ25" s="115" t="s">
        <v>413</v>
      </c>
      <c r="ALA25" s="90">
        <v>10084</v>
      </c>
      <c r="ALB25" s="112" t="s">
        <v>11</v>
      </c>
      <c r="ALC25" s="116" t="s">
        <v>12</v>
      </c>
      <c r="ALD25" s="117" t="s">
        <v>14</v>
      </c>
      <c r="ALE25" s="112">
        <v>7</v>
      </c>
      <c r="ALF25" s="113"/>
      <c r="ALG25" s="114" t="s">
        <v>412</v>
      </c>
      <c r="ALH25" s="115" t="s">
        <v>413</v>
      </c>
      <c r="ALI25" s="90">
        <v>10084</v>
      </c>
      <c r="ALJ25" s="112" t="s">
        <v>11</v>
      </c>
      <c r="ALK25" s="116" t="s">
        <v>12</v>
      </c>
      <c r="ALL25" s="117" t="s">
        <v>14</v>
      </c>
      <c r="ALM25" s="112">
        <v>7</v>
      </c>
      <c r="ALN25" s="113"/>
      <c r="ALO25" s="114" t="s">
        <v>412</v>
      </c>
      <c r="ALP25" s="115" t="s">
        <v>413</v>
      </c>
      <c r="ALQ25" s="90">
        <v>10084</v>
      </c>
      <c r="ALR25" s="112" t="s">
        <v>11</v>
      </c>
      <c r="ALS25" s="116" t="s">
        <v>12</v>
      </c>
      <c r="ALT25" s="117" t="s">
        <v>14</v>
      </c>
      <c r="ALU25" s="112">
        <v>7</v>
      </c>
      <c r="ALV25" s="113"/>
      <c r="ALW25" s="114" t="s">
        <v>412</v>
      </c>
      <c r="ALX25" s="115" t="s">
        <v>413</v>
      </c>
      <c r="ALY25" s="90">
        <v>10084</v>
      </c>
      <c r="ALZ25" s="112" t="s">
        <v>11</v>
      </c>
      <c r="AMA25" s="116" t="s">
        <v>12</v>
      </c>
      <c r="AMB25" s="117" t="s">
        <v>14</v>
      </c>
      <c r="AMC25" s="112">
        <v>7</v>
      </c>
      <c r="AMD25" s="113"/>
      <c r="AME25" s="114" t="s">
        <v>412</v>
      </c>
      <c r="AMF25" s="115" t="s">
        <v>413</v>
      </c>
      <c r="AMG25" s="90">
        <v>10084</v>
      </c>
      <c r="AMH25" s="112" t="s">
        <v>11</v>
      </c>
      <c r="AMI25" s="116" t="s">
        <v>12</v>
      </c>
      <c r="AMJ25" s="117" t="s">
        <v>14</v>
      </c>
      <c r="AMK25" s="112">
        <v>7</v>
      </c>
      <c r="AML25" s="113"/>
      <c r="AMM25" s="114" t="s">
        <v>412</v>
      </c>
      <c r="AMN25" s="115" t="s">
        <v>413</v>
      </c>
      <c r="AMO25" s="90">
        <v>10084</v>
      </c>
      <c r="AMP25" s="112" t="s">
        <v>11</v>
      </c>
      <c r="AMQ25" s="116" t="s">
        <v>12</v>
      </c>
      <c r="AMR25" s="117" t="s">
        <v>14</v>
      </c>
      <c r="AMS25" s="112">
        <v>7</v>
      </c>
      <c r="AMT25" s="113"/>
      <c r="AMU25" s="114" t="s">
        <v>412</v>
      </c>
      <c r="AMV25" s="115" t="s">
        <v>413</v>
      </c>
      <c r="AMW25" s="90">
        <v>10084</v>
      </c>
      <c r="AMX25" s="112" t="s">
        <v>11</v>
      </c>
      <c r="AMY25" s="116" t="s">
        <v>12</v>
      </c>
      <c r="AMZ25" s="117" t="s">
        <v>14</v>
      </c>
      <c r="ANA25" s="112">
        <v>7</v>
      </c>
      <c r="ANB25" s="113"/>
      <c r="ANC25" s="114" t="s">
        <v>412</v>
      </c>
      <c r="AND25" s="115" t="s">
        <v>413</v>
      </c>
      <c r="ANE25" s="90">
        <v>10084</v>
      </c>
      <c r="ANF25" s="112" t="s">
        <v>11</v>
      </c>
      <c r="ANG25" s="116" t="s">
        <v>12</v>
      </c>
      <c r="ANH25" s="117" t="s">
        <v>14</v>
      </c>
      <c r="ANI25" s="112">
        <v>7</v>
      </c>
      <c r="ANJ25" s="113"/>
      <c r="ANK25" s="114" t="s">
        <v>412</v>
      </c>
      <c r="ANL25" s="115" t="s">
        <v>413</v>
      </c>
      <c r="ANM25" s="90">
        <v>10084</v>
      </c>
      <c r="ANN25" s="112" t="s">
        <v>11</v>
      </c>
      <c r="ANO25" s="116" t="s">
        <v>12</v>
      </c>
      <c r="ANP25" s="117" t="s">
        <v>14</v>
      </c>
      <c r="ANQ25" s="112">
        <v>7</v>
      </c>
      <c r="ANR25" s="113"/>
      <c r="ANS25" s="114" t="s">
        <v>412</v>
      </c>
      <c r="ANT25" s="115" t="s">
        <v>413</v>
      </c>
      <c r="ANU25" s="90">
        <v>10084</v>
      </c>
      <c r="ANV25" s="112" t="s">
        <v>11</v>
      </c>
      <c r="ANW25" s="116" t="s">
        <v>12</v>
      </c>
      <c r="ANX25" s="117" t="s">
        <v>14</v>
      </c>
      <c r="ANY25" s="112">
        <v>7</v>
      </c>
      <c r="ANZ25" s="113"/>
      <c r="AOA25" s="114" t="s">
        <v>412</v>
      </c>
      <c r="AOB25" s="115" t="s">
        <v>413</v>
      </c>
      <c r="AOC25" s="90">
        <v>10084</v>
      </c>
      <c r="AOD25" s="112" t="s">
        <v>11</v>
      </c>
      <c r="AOE25" s="116" t="s">
        <v>12</v>
      </c>
      <c r="AOF25" s="117" t="s">
        <v>14</v>
      </c>
      <c r="AOG25" s="112">
        <v>7</v>
      </c>
      <c r="AOH25" s="113"/>
      <c r="AOI25" s="114" t="s">
        <v>412</v>
      </c>
      <c r="AOJ25" s="115" t="s">
        <v>413</v>
      </c>
      <c r="AOK25" s="90">
        <v>10084</v>
      </c>
      <c r="AOL25" s="112" t="s">
        <v>11</v>
      </c>
      <c r="AOM25" s="116" t="s">
        <v>12</v>
      </c>
      <c r="AON25" s="117" t="s">
        <v>14</v>
      </c>
      <c r="AOO25" s="112">
        <v>7</v>
      </c>
      <c r="AOP25" s="113"/>
      <c r="AOQ25" s="114" t="s">
        <v>412</v>
      </c>
      <c r="AOR25" s="115" t="s">
        <v>413</v>
      </c>
      <c r="AOS25" s="90">
        <v>10084</v>
      </c>
      <c r="AOT25" s="112" t="s">
        <v>11</v>
      </c>
      <c r="AOU25" s="116" t="s">
        <v>12</v>
      </c>
      <c r="AOV25" s="117" t="s">
        <v>14</v>
      </c>
      <c r="AOW25" s="112">
        <v>7</v>
      </c>
      <c r="AOX25" s="113"/>
      <c r="AOY25" s="114" t="s">
        <v>412</v>
      </c>
      <c r="AOZ25" s="115" t="s">
        <v>413</v>
      </c>
      <c r="APA25" s="90">
        <v>10084</v>
      </c>
      <c r="APB25" s="112" t="s">
        <v>11</v>
      </c>
      <c r="APC25" s="116" t="s">
        <v>12</v>
      </c>
      <c r="APD25" s="117" t="s">
        <v>14</v>
      </c>
      <c r="APE25" s="112">
        <v>7</v>
      </c>
      <c r="APF25" s="113"/>
      <c r="APG25" s="114" t="s">
        <v>412</v>
      </c>
      <c r="APH25" s="115" t="s">
        <v>413</v>
      </c>
      <c r="API25" s="90">
        <v>10084</v>
      </c>
      <c r="APJ25" s="112" t="s">
        <v>11</v>
      </c>
      <c r="APK25" s="116" t="s">
        <v>12</v>
      </c>
      <c r="APL25" s="117" t="s">
        <v>14</v>
      </c>
      <c r="APM25" s="112">
        <v>7</v>
      </c>
      <c r="APN25" s="113"/>
      <c r="APO25" s="114" t="s">
        <v>412</v>
      </c>
      <c r="APP25" s="115" t="s">
        <v>413</v>
      </c>
      <c r="APQ25" s="90">
        <v>10084</v>
      </c>
      <c r="APR25" s="112" t="s">
        <v>11</v>
      </c>
      <c r="APS25" s="116" t="s">
        <v>12</v>
      </c>
      <c r="APT25" s="117" t="s">
        <v>14</v>
      </c>
      <c r="APU25" s="112">
        <v>7</v>
      </c>
      <c r="APV25" s="113"/>
      <c r="APW25" s="114" t="s">
        <v>412</v>
      </c>
      <c r="APX25" s="115" t="s">
        <v>413</v>
      </c>
      <c r="APY25" s="90">
        <v>10084</v>
      </c>
      <c r="APZ25" s="112" t="s">
        <v>11</v>
      </c>
      <c r="AQA25" s="116" t="s">
        <v>12</v>
      </c>
      <c r="AQB25" s="117" t="s">
        <v>14</v>
      </c>
      <c r="AQC25" s="112">
        <v>7</v>
      </c>
      <c r="AQD25" s="113"/>
      <c r="AQE25" s="114" t="s">
        <v>412</v>
      </c>
      <c r="AQF25" s="115" t="s">
        <v>413</v>
      </c>
      <c r="AQG25" s="90">
        <v>10084</v>
      </c>
      <c r="AQH25" s="112" t="s">
        <v>11</v>
      </c>
      <c r="AQI25" s="116" t="s">
        <v>12</v>
      </c>
      <c r="AQJ25" s="117" t="s">
        <v>14</v>
      </c>
      <c r="AQK25" s="112">
        <v>7</v>
      </c>
      <c r="AQL25" s="113"/>
      <c r="AQM25" s="114" t="s">
        <v>412</v>
      </c>
      <c r="AQN25" s="115" t="s">
        <v>413</v>
      </c>
      <c r="AQO25" s="90">
        <v>10084</v>
      </c>
      <c r="AQP25" s="112" t="s">
        <v>11</v>
      </c>
      <c r="AQQ25" s="116" t="s">
        <v>12</v>
      </c>
      <c r="AQR25" s="117" t="s">
        <v>14</v>
      </c>
      <c r="AQS25" s="112">
        <v>7</v>
      </c>
      <c r="AQT25" s="113"/>
      <c r="AQU25" s="114" t="s">
        <v>412</v>
      </c>
      <c r="AQV25" s="115" t="s">
        <v>413</v>
      </c>
      <c r="AQW25" s="90">
        <v>10084</v>
      </c>
      <c r="AQX25" s="112" t="s">
        <v>11</v>
      </c>
      <c r="AQY25" s="116" t="s">
        <v>12</v>
      </c>
      <c r="AQZ25" s="117" t="s">
        <v>14</v>
      </c>
      <c r="ARA25" s="112">
        <v>7</v>
      </c>
      <c r="ARB25" s="113"/>
      <c r="ARC25" s="114" t="s">
        <v>412</v>
      </c>
      <c r="ARD25" s="115" t="s">
        <v>413</v>
      </c>
      <c r="ARE25" s="90">
        <v>10084</v>
      </c>
      <c r="ARF25" s="112" t="s">
        <v>11</v>
      </c>
      <c r="ARG25" s="116" t="s">
        <v>12</v>
      </c>
      <c r="ARH25" s="117" t="s">
        <v>14</v>
      </c>
      <c r="ARI25" s="112">
        <v>7</v>
      </c>
      <c r="ARJ25" s="113"/>
      <c r="ARK25" s="114" t="s">
        <v>412</v>
      </c>
      <c r="ARL25" s="115" t="s">
        <v>413</v>
      </c>
      <c r="ARM25" s="90">
        <v>10084</v>
      </c>
      <c r="ARN25" s="112" t="s">
        <v>11</v>
      </c>
      <c r="ARO25" s="116" t="s">
        <v>12</v>
      </c>
      <c r="ARP25" s="117" t="s">
        <v>14</v>
      </c>
      <c r="ARQ25" s="112">
        <v>7</v>
      </c>
      <c r="ARR25" s="113"/>
      <c r="ARS25" s="114" t="s">
        <v>412</v>
      </c>
      <c r="ART25" s="115" t="s">
        <v>413</v>
      </c>
      <c r="ARU25" s="90">
        <v>10084</v>
      </c>
      <c r="ARV25" s="112" t="s">
        <v>11</v>
      </c>
      <c r="ARW25" s="116" t="s">
        <v>12</v>
      </c>
      <c r="ARX25" s="117" t="s">
        <v>14</v>
      </c>
      <c r="ARY25" s="112">
        <v>7</v>
      </c>
      <c r="ARZ25" s="113"/>
      <c r="ASA25" s="114" t="s">
        <v>412</v>
      </c>
      <c r="ASB25" s="115" t="s">
        <v>413</v>
      </c>
      <c r="ASC25" s="90">
        <v>10084</v>
      </c>
      <c r="ASD25" s="112" t="s">
        <v>11</v>
      </c>
      <c r="ASE25" s="116" t="s">
        <v>12</v>
      </c>
      <c r="ASF25" s="117" t="s">
        <v>14</v>
      </c>
      <c r="ASG25" s="112">
        <v>7</v>
      </c>
      <c r="ASH25" s="113"/>
      <c r="ASI25" s="114" t="s">
        <v>412</v>
      </c>
      <c r="ASJ25" s="115" t="s">
        <v>413</v>
      </c>
      <c r="ASK25" s="90">
        <v>10084</v>
      </c>
      <c r="ASL25" s="112" t="s">
        <v>11</v>
      </c>
      <c r="ASM25" s="116" t="s">
        <v>12</v>
      </c>
      <c r="ASN25" s="117" t="s">
        <v>14</v>
      </c>
      <c r="ASO25" s="112">
        <v>7</v>
      </c>
      <c r="ASP25" s="113"/>
      <c r="ASQ25" s="114" t="s">
        <v>412</v>
      </c>
      <c r="ASR25" s="115" t="s">
        <v>413</v>
      </c>
      <c r="ASS25" s="90">
        <v>10084</v>
      </c>
      <c r="AST25" s="112" t="s">
        <v>11</v>
      </c>
      <c r="ASU25" s="116" t="s">
        <v>12</v>
      </c>
      <c r="ASV25" s="117" t="s">
        <v>14</v>
      </c>
      <c r="ASW25" s="112">
        <v>7</v>
      </c>
      <c r="ASX25" s="113"/>
      <c r="ASY25" s="114" t="s">
        <v>412</v>
      </c>
      <c r="ASZ25" s="115" t="s">
        <v>413</v>
      </c>
      <c r="ATA25" s="90">
        <v>10084</v>
      </c>
      <c r="ATB25" s="112" t="s">
        <v>11</v>
      </c>
      <c r="ATC25" s="116" t="s">
        <v>12</v>
      </c>
      <c r="ATD25" s="117" t="s">
        <v>14</v>
      </c>
      <c r="ATE25" s="112">
        <v>7</v>
      </c>
      <c r="ATF25" s="113"/>
      <c r="ATG25" s="114" t="s">
        <v>412</v>
      </c>
      <c r="ATH25" s="115" t="s">
        <v>413</v>
      </c>
      <c r="ATI25" s="90">
        <v>10084</v>
      </c>
      <c r="ATJ25" s="112" t="s">
        <v>11</v>
      </c>
      <c r="ATK25" s="116" t="s">
        <v>12</v>
      </c>
      <c r="ATL25" s="117" t="s">
        <v>14</v>
      </c>
      <c r="ATM25" s="112">
        <v>7</v>
      </c>
      <c r="ATN25" s="113"/>
      <c r="ATO25" s="114" t="s">
        <v>412</v>
      </c>
      <c r="ATP25" s="115" t="s">
        <v>413</v>
      </c>
      <c r="ATQ25" s="90">
        <v>10084</v>
      </c>
      <c r="ATR25" s="112" t="s">
        <v>11</v>
      </c>
      <c r="ATS25" s="116" t="s">
        <v>12</v>
      </c>
      <c r="ATT25" s="117" t="s">
        <v>14</v>
      </c>
      <c r="ATU25" s="112">
        <v>7</v>
      </c>
      <c r="ATV25" s="113"/>
      <c r="ATW25" s="114" t="s">
        <v>412</v>
      </c>
      <c r="ATX25" s="115" t="s">
        <v>413</v>
      </c>
      <c r="ATY25" s="90">
        <v>10084</v>
      </c>
      <c r="ATZ25" s="112" t="s">
        <v>11</v>
      </c>
      <c r="AUA25" s="116" t="s">
        <v>12</v>
      </c>
      <c r="AUB25" s="117" t="s">
        <v>14</v>
      </c>
      <c r="AUC25" s="112">
        <v>7</v>
      </c>
      <c r="AUD25" s="113"/>
      <c r="AUE25" s="114" t="s">
        <v>412</v>
      </c>
      <c r="AUF25" s="115" t="s">
        <v>413</v>
      </c>
      <c r="AUG25" s="90">
        <v>10084</v>
      </c>
      <c r="AUH25" s="112" t="s">
        <v>11</v>
      </c>
      <c r="AUI25" s="116" t="s">
        <v>12</v>
      </c>
      <c r="AUJ25" s="117" t="s">
        <v>14</v>
      </c>
      <c r="AUK25" s="112">
        <v>7</v>
      </c>
      <c r="AUL25" s="113"/>
      <c r="AUM25" s="114" t="s">
        <v>412</v>
      </c>
      <c r="AUN25" s="115" t="s">
        <v>413</v>
      </c>
      <c r="AUO25" s="90">
        <v>10084</v>
      </c>
      <c r="AUP25" s="112" t="s">
        <v>11</v>
      </c>
      <c r="AUQ25" s="116" t="s">
        <v>12</v>
      </c>
      <c r="AUR25" s="117" t="s">
        <v>14</v>
      </c>
      <c r="AUS25" s="112">
        <v>7</v>
      </c>
      <c r="AUT25" s="113"/>
      <c r="AUU25" s="114" t="s">
        <v>412</v>
      </c>
      <c r="AUV25" s="115" t="s">
        <v>413</v>
      </c>
      <c r="AUW25" s="90">
        <v>10084</v>
      </c>
      <c r="AUX25" s="112" t="s">
        <v>11</v>
      </c>
      <c r="AUY25" s="116" t="s">
        <v>12</v>
      </c>
      <c r="AUZ25" s="117" t="s">
        <v>14</v>
      </c>
      <c r="AVA25" s="112">
        <v>7</v>
      </c>
      <c r="AVB25" s="113"/>
      <c r="AVC25" s="114" t="s">
        <v>412</v>
      </c>
      <c r="AVD25" s="115" t="s">
        <v>413</v>
      </c>
      <c r="AVE25" s="90">
        <v>10084</v>
      </c>
      <c r="AVF25" s="112" t="s">
        <v>11</v>
      </c>
      <c r="AVG25" s="116" t="s">
        <v>12</v>
      </c>
      <c r="AVH25" s="117" t="s">
        <v>14</v>
      </c>
      <c r="AVI25" s="112">
        <v>7</v>
      </c>
      <c r="AVJ25" s="113"/>
      <c r="AVK25" s="114" t="s">
        <v>412</v>
      </c>
      <c r="AVL25" s="115" t="s">
        <v>413</v>
      </c>
      <c r="AVM25" s="90">
        <v>10084</v>
      </c>
      <c r="AVN25" s="112" t="s">
        <v>11</v>
      </c>
      <c r="AVO25" s="116" t="s">
        <v>12</v>
      </c>
      <c r="AVP25" s="117" t="s">
        <v>14</v>
      </c>
      <c r="AVQ25" s="112">
        <v>7</v>
      </c>
      <c r="AVR25" s="113"/>
      <c r="AVS25" s="114" t="s">
        <v>412</v>
      </c>
      <c r="AVT25" s="115" t="s">
        <v>413</v>
      </c>
      <c r="AVU25" s="90">
        <v>10084</v>
      </c>
      <c r="AVV25" s="112" t="s">
        <v>11</v>
      </c>
      <c r="AVW25" s="116" t="s">
        <v>12</v>
      </c>
      <c r="AVX25" s="117" t="s">
        <v>14</v>
      </c>
      <c r="AVY25" s="112">
        <v>7</v>
      </c>
      <c r="AVZ25" s="113"/>
      <c r="AWA25" s="114" t="s">
        <v>412</v>
      </c>
      <c r="AWB25" s="115" t="s">
        <v>413</v>
      </c>
      <c r="AWC25" s="90">
        <v>10084</v>
      </c>
      <c r="AWD25" s="112" t="s">
        <v>11</v>
      </c>
      <c r="AWE25" s="116" t="s">
        <v>12</v>
      </c>
      <c r="AWF25" s="117" t="s">
        <v>14</v>
      </c>
      <c r="AWG25" s="112">
        <v>7</v>
      </c>
      <c r="AWH25" s="113"/>
      <c r="AWI25" s="114" t="s">
        <v>412</v>
      </c>
      <c r="AWJ25" s="115" t="s">
        <v>413</v>
      </c>
      <c r="AWK25" s="90">
        <v>10084</v>
      </c>
      <c r="AWL25" s="112" t="s">
        <v>11</v>
      </c>
      <c r="AWM25" s="116" t="s">
        <v>12</v>
      </c>
      <c r="AWN25" s="117" t="s">
        <v>14</v>
      </c>
      <c r="AWO25" s="112">
        <v>7</v>
      </c>
      <c r="AWP25" s="113"/>
      <c r="AWQ25" s="114" t="s">
        <v>412</v>
      </c>
      <c r="AWR25" s="115" t="s">
        <v>413</v>
      </c>
      <c r="AWS25" s="90">
        <v>10084</v>
      </c>
      <c r="AWT25" s="112" t="s">
        <v>11</v>
      </c>
      <c r="AWU25" s="116" t="s">
        <v>12</v>
      </c>
      <c r="AWV25" s="117" t="s">
        <v>14</v>
      </c>
      <c r="AWW25" s="112">
        <v>7</v>
      </c>
      <c r="AWX25" s="113"/>
      <c r="AWY25" s="114" t="s">
        <v>412</v>
      </c>
      <c r="AWZ25" s="115" t="s">
        <v>413</v>
      </c>
      <c r="AXA25" s="90">
        <v>10084</v>
      </c>
      <c r="AXB25" s="112" t="s">
        <v>11</v>
      </c>
      <c r="AXC25" s="116" t="s">
        <v>12</v>
      </c>
      <c r="AXD25" s="117" t="s">
        <v>14</v>
      </c>
      <c r="AXE25" s="112">
        <v>7</v>
      </c>
      <c r="AXF25" s="113"/>
      <c r="AXG25" s="114" t="s">
        <v>412</v>
      </c>
      <c r="AXH25" s="115" t="s">
        <v>413</v>
      </c>
      <c r="AXI25" s="90">
        <v>10084</v>
      </c>
      <c r="AXJ25" s="112" t="s">
        <v>11</v>
      </c>
      <c r="AXK25" s="116" t="s">
        <v>12</v>
      </c>
      <c r="AXL25" s="117" t="s">
        <v>14</v>
      </c>
      <c r="AXM25" s="112">
        <v>7</v>
      </c>
      <c r="AXN25" s="113"/>
      <c r="AXO25" s="114" t="s">
        <v>412</v>
      </c>
      <c r="AXP25" s="115" t="s">
        <v>413</v>
      </c>
      <c r="AXQ25" s="90">
        <v>10084</v>
      </c>
      <c r="AXR25" s="112" t="s">
        <v>11</v>
      </c>
      <c r="AXS25" s="116" t="s">
        <v>12</v>
      </c>
      <c r="AXT25" s="117" t="s">
        <v>14</v>
      </c>
      <c r="AXU25" s="112">
        <v>7</v>
      </c>
      <c r="AXV25" s="113"/>
      <c r="AXW25" s="114" t="s">
        <v>412</v>
      </c>
      <c r="AXX25" s="115" t="s">
        <v>413</v>
      </c>
      <c r="AXY25" s="90">
        <v>10084</v>
      </c>
      <c r="AXZ25" s="112" t="s">
        <v>11</v>
      </c>
      <c r="AYA25" s="116" t="s">
        <v>12</v>
      </c>
      <c r="AYB25" s="117" t="s">
        <v>14</v>
      </c>
      <c r="AYC25" s="112">
        <v>7</v>
      </c>
      <c r="AYD25" s="113"/>
      <c r="AYE25" s="114" t="s">
        <v>412</v>
      </c>
      <c r="AYF25" s="115" t="s">
        <v>413</v>
      </c>
      <c r="AYG25" s="90">
        <v>10084</v>
      </c>
      <c r="AYH25" s="112" t="s">
        <v>11</v>
      </c>
      <c r="AYI25" s="116" t="s">
        <v>12</v>
      </c>
      <c r="AYJ25" s="117" t="s">
        <v>14</v>
      </c>
      <c r="AYK25" s="112">
        <v>7</v>
      </c>
      <c r="AYL25" s="113"/>
      <c r="AYM25" s="114" t="s">
        <v>412</v>
      </c>
      <c r="AYN25" s="115" t="s">
        <v>413</v>
      </c>
      <c r="AYO25" s="90">
        <v>10084</v>
      </c>
      <c r="AYP25" s="112" t="s">
        <v>11</v>
      </c>
      <c r="AYQ25" s="116" t="s">
        <v>12</v>
      </c>
      <c r="AYR25" s="117" t="s">
        <v>14</v>
      </c>
      <c r="AYS25" s="112">
        <v>7</v>
      </c>
      <c r="AYT25" s="113"/>
      <c r="AYU25" s="114" t="s">
        <v>412</v>
      </c>
      <c r="AYV25" s="115" t="s">
        <v>413</v>
      </c>
      <c r="AYW25" s="90">
        <v>10084</v>
      </c>
      <c r="AYX25" s="112" t="s">
        <v>11</v>
      </c>
      <c r="AYY25" s="116" t="s">
        <v>12</v>
      </c>
      <c r="AYZ25" s="117" t="s">
        <v>14</v>
      </c>
      <c r="AZA25" s="112">
        <v>7</v>
      </c>
      <c r="AZB25" s="113"/>
      <c r="AZC25" s="114" t="s">
        <v>412</v>
      </c>
      <c r="AZD25" s="115" t="s">
        <v>413</v>
      </c>
      <c r="AZE25" s="90">
        <v>10084</v>
      </c>
      <c r="AZF25" s="112" t="s">
        <v>11</v>
      </c>
      <c r="AZG25" s="116" t="s">
        <v>12</v>
      </c>
      <c r="AZH25" s="117" t="s">
        <v>14</v>
      </c>
      <c r="AZI25" s="112">
        <v>7</v>
      </c>
      <c r="AZJ25" s="113"/>
      <c r="AZK25" s="114" t="s">
        <v>412</v>
      </c>
      <c r="AZL25" s="115" t="s">
        <v>413</v>
      </c>
      <c r="AZM25" s="90">
        <v>10084</v>
      </c>
      <c r="AZN25" s="112" t="s">
        <v>11</v>
      </c>
      <c r="AZO25" s="116" t="s">
        <v>12</v>
      </c>
      <c r="AZP25" s="117" t="s">
        <v>14</v>
      </c>
      <c r="AZQ25" s="112">
        <v>7</v>
      </c>
      <c r="AZR25" s="113"/>
      <c r="AZS25" s="114" t="s">
        <v>412</v>
      </c>
      <c r="AZT25" s="115" t="s">
        <v>413</v>
      </c>
      <c r="AZU25" s="90">
        <v>10084</v>
      </c>
      <c r="AZV25" s="112" t="s">
        <v>11</v>
      </c>
      <c r="AZW25" s="116" t="s">
        <v>12</v>
      </c>
      <c r="AZX25" s="117" t="s">
        <v>14</v>
      </c>
      <c r="AZY25" s="112">
        <v>7</v>
      </c>
      <c r="AZZ25" s="113"/>
      <c r="BAA25" s="114" t="s">
        <v>412</v>
      </c>
      <c r="BAB25" s="115" t="s">
        <v>413</v>
      </c>
      <c r="BAC25" s="90">
        <v>10084</v>
      </c>
      <c r="BAD25" s="112" t="s">
        <v>11</v>
      </c>
      <c r="BAE25" s="116" t="s">
        <v>12</v>
      </c>
      <c r="BAF25" s="117" t="s">
        <v>14</v>
      </c>
      <c r="BAG25" s="112">
        <v>7</v>
      </c>
      <c r="BAH25" s="113"/>
      <c r="BAI25" s="114" t="s">
        <v>412</v>
      </c>
      <c r="BAJ25" s="115" t="s">
        <v>413</v>
      </c>
      <c r="BAK25" s="90">
        <v>10084</v>
      </c>
      <c r="BAL25" s="112" t="s">
        <v>11</v>
      </c>
      <c r="BAM25" s="116" t="s">
        <v>12</v>
      </c>
      <c r="BAN25" s="117" t="s">
        <v>14</v>
      </c>
      <c r="BAO25" s="112">
        <v>7</v>
      </c>
      <c r="BAP25" s="113"/>
      <c r="BAQ25" s="114" t="s">
        <v>412</v>
      </c>
      <c r="BAR25" s="115" t="s">
        <v>413</v>
      </c>
      <c r="BAS25" s="90">
        <v>10084</v>
      </c>
      <c r="BAT25" s="112" t="s">
        <v>11</v>
      </c>
      <c r="BAU25" s="116" t="s">
        <v>12</v>
      </c>
      <c r="BAV25" s="117" t="s">
        <v>14</v>
      </c>
      <c r="BAW25" s="112">
        <v>7</v>
      </c>
      <c r="BAX25" s="113"/>
      <c r="BAY25" s="114" t="s">
        <v>412</v>
      </c>
      <c r="BAZ25" s="115" t="s">
        <v>413</v>
      </c>
      <c r="BBA25" s="90">
        <v>10084</v>
      </c>
      <c r="BBB25" s="112" t="s">
        <v>11</v>
      </c>
      <c r="BBC25" s="116" t="s">
        <v>12</v>
      </c>
      <c r="BBD25" s="117" t="s">
        <v>14</v>
      </c>
      <c r="BBE25" s="112">
        <v>7</v>
      </c>
      <c r="BBF25" s="113"/>
      <c r="BBG25" s="114" t="s">
        <v>412</v>
      </c>
      <c r="BBH25" s="115" t="s">
        <v>413</v>
      </c>
      <c r="BBI25" s="90">
        <v>10084</v>
      </c>
      <c r="BBJ25" s="112" t="s">
        <v>11</v>
      </c>
      <c r="BBK25" s="116" t="s">
        <v>12</v>
      </c>
      <c r="BBL25" s="117" t="s">
        <v>14</v>
      </c>
      <c r="BBM25" s="112">
        <v>7</v>
      </c>
      <c r="BBN25" s="113"/>
      <c r="BBO25" s="114" t="s">
        <v>412</v>
      </c>
      <c r="BBP25" s="115" t="s">
        <v>413</v>
      </c>
      <c r="BBQ25" s="90">
        <v>10084</v>
      </c>
      <c r="BBR25" s="112" t="s">
        <v>11</v>
      </c>
      <c r="BBS25" s="116" t="s">
        <v>12</v>
      </c>
      <c r="BBT25" s="117" t="s">
        <v>14</v>
      </c>
      <c r="BBU25" s="112">
        <v>7</v>
      </c>
      <c r="BBV25" s="113"/>
      <c r="BBW25" s="114" t="s">
        <v>412</v>
      </c>
      <c r="BBX25" s="115" t="s">
        <v>413</v>
      </c>
      <c r="BBY25" s="90">
        <v>10084</v>
      </c>
      <c r="BBZ25" s="112" t="s">
        <v>11</v>
      </c>
      <c r="BCA25" s="116" t="s">
        <v>12</v>
      </c>
      <c r="BCB25" s="117" t="s">
        <v>14</v>
      </c>
      <c r="BCC25" s="112">
        <v>7</v>
      </c>
      <c r="BCD25" s="113"/>
      <c r="BCE25" s="114" t="s">
        <v>412</v>
      </c>
      <c r="BCF25" s="115" t="s">
        <v>413</v>
      </c>
      <c r="BCG25" s="90">
        <v>10084</v>
      </c>
      <c r="BCH25" s="112" t="s">
        <v>11</v>
      </c>
      <c r="BCI25" s="116" t="s">
        <v>12</v>
      </c>
      <c r="BCJ25" s="117" t="s">
        <v>14</v>
      </c>
      <c r="BCK25" s="112">
        <v>7</v>
      </c>
      <c r="BCL25" s="113"/>
      <c r="BCM25" s="114" t="s">
        <v>412</v>
      </c>
      <c r="BCN25" s="115" t="s">
        <v>413</v>
      </c>
      <c r="BCO25" s="90">
        <v>10084</v>
      </c>
      <c r="BCP25" s="112" t="s">
        <v>11</v>
      </c>
      <c r="BCQ25" s="116" t="s">
        <v>12</v>
      </c>
      <c r="BCR25" s="117" t="s">
        <v>14</v>
      </c>
      <c r="BCS25" s="112">
        <v>7</v>
      </c>
      <c r="BCT25" s="113"/>
      <c r="BCU25" s="114" t="s">
        <v>412</v>
      </c>
      <c r="BCV25" s="115" t="s">
        <v>413</v>
      </c>
      <c r="BCW25" s="90">
        <v>10084</v>
      </c>
      <c r="BCX25" s="112" t="s">
        <v>11</v>
      </c>
      <c r="BCY25" s="116" t="s">
        <v>12</v>
      </c>
      <c r="BCZ25" s="117" t="s">
        <v>14</v>
      </c>
      <c r="BDA25" s="112">
        <v>7</v>
      </c>
      <c r="BDB25" s="113"/>
      <c r="BDC25" s="114" t="s">
        <v>412</v>
      </c>
      <c r="BDD25" s="115" t="s">
        <v>413</v>
      </c>
      <c r="BDE25" s="90">
        <v>10084</v>
      </c>
      <c r="BDF25" s="112" t="s">
        <v>11</v>
      </c>
      <c r="BDG25" s="116" t="s">
        <v>12</v>
      </c>
      <c r="BDH25" s="117" t="s">
        <v>14</v>
      </c>
      <c r="BDI25" s="112">
        <v>7</v>
      </c>
      <c r="BDJ25" s="113"/>
      <c r="BDK25" s="114" t="s">
        <v>412</v>
      </c>
      <c r="BDL25" s="115" t="s">
        <v>413</v>
      </c>
      <c r="BDM25" s="90">
        <v>10084</v>
      </c>
      <c r="BDN25" s="112" t="s">
        <v>11</v>
      </c>
      <c r="BDO25" s="116" t="s">
        <v>12</v>
      </c>
      <c r="BDP25" s="117" t="s">
        <v>14</v>
      </c>
      <c r="BDQ25" s="112">
        <v>7</v>
      </c>
      <c r="BDR25" s="113"/>
      <c r="BDS25" s="114" t="s">
        <v>412</v>
      </c>
      <c r="BDT25" s="115" t="s">
        <v>413</v>
      </c>
      <c r="BDU25" s="90">
        <v>10084</v>
      </c>
      <c r="BDV25" s="112" t="s">
        <v>11</v>
      </c>
      <c r="BDW25" s="116" t="s">
        <v>12</v>
      </c>
      <c r="BDX25" s="117" t="s">
        <v>14</v>
      </c>
      <c r="BDY25" s="112">
        <v>7</v>
      </c>
      <c r="BDZ25" s="113"/>
      <c r="BEA25" s="114" t="s">
        <v>412</v>
      </c>
      <c r="BEB25" s="115" t="s">
        <v>413</v>
      </c>
      <c r="BEC25" s="90">
        <v>10084</v>
      </c>
      <c r="BED25" s="112" t="s">
        <v>11</v>
      </c>
      <c r="BEE25" s="116" t="s">
        <v>12</v>
      </c>
      <c r="BEF25" s="117" t="s">
        <v>14</v>
      </c>
      <c r="BEG25" s="112">
        <v>7</v>
      </c>
      <c r="BEH25" s="113"/>
      <c r="BEI25" s="114" t="s">
        <v>412</v>
      </c>
      <c r="BEJ25" s="115" t="s">
        <v>413</v>
      </c>
      <c r="BEK25" s="90">
        <v>10084</v>
      </c>
      <c r="BEL25" s="112" t="s">
        <v>11</v>
      </c>
      <c r="BEM25" s="116" t="s">
        <v>12</v>
      </c>
      <c r="BEN25" s="117" t="s">
        <v>14</v>
      </c>
      <c r="BEO25" s="112">
        <v>7</v>
      </c>
      <c r="BEP25" s="113"/>
      <c r="BEQ25" s="114" t="s">
        <v>412</v>
      </c>
      <c r="BER25" s="115" t="s">
        <v>413</v>
      </c>
      <c r="BES25" s="90">
        <v>10084</v>
      </c>
      <c r="BET25" s="112" t="s">
        <v>11</v>
      </c>
      <c r="BEU25" s="116" t="s">
        <v>12</v>
      </c>
      <c r="BEV25" s="117" t="s">
        <v>14</v>
      </c>
      <c r="BEW25" s="112">
        <v>7</v>
      </c>
      <c r="BEX25" s="113"/>
      <c r="BEY25" s="114" t="s">
        <v>412</v>
      </c>
      <c r="BEZ25" s="115" t="s">
        <v>413</v>
      </c>
      <c r="BFA25" s="90">
        <v>10084</v>
      </c>
      <c r="BFB25" s="112" t="s">
        <v>11</v>
      </c>
      <c r="BFC25" s="116" t="s">
        <v>12</v>
      </c>
      <c r="BFD25" s="117" t="s">
        <v>14</v>
      </c>
      <c r="BFE25" s="112">
        <v>7</v>
      </c>
      <c r="BFF25" s="113"/>
      <c r="BFG25" s="114" t="s">
        <v>412</v>
      </c>
      <c r="BFH25" s="115" t="s">
        <v>413</v>
      </c>
      <c r="BFI25" s="90">
        <v>10084</v>
      </c>
      <c r="BFJ25" s="112" t="s">
        <v>11</v>
      </c>
      <c r="BFK25" s="116" t="s">
        <v>12</v>
      </c>
      <c r="BFL25" s="117" t="s">
        <v>14</v>
      </c>
      <c r="BFM25" s="112">
        <v>7</v>
      </c>
      <c r="BFN25" s="113"/>
      <c r="BFO25" s="114" t="s">
        <v>412</v>
      </c>
      <c r="BFP25" s="115" t="s">
        <v>413</v>
      </c>
      <c r="BFQ25" s="90">
        <v>10084</v>
      </c>
      <c r="BFR25" s="112" t="s">
        <v>11</v>
      </c>
      <c r="BFS25" s="116" t="s">
        <v>12</v>
      </c>
      <c r="BFT25" s="117" t="s">
        <v>14</v>
      </c>
      <c r="BFU25" s="112">
        <v>7</v>
      </c>
      <c r="BFV25" s="113"/>
      <c r="BFW25" s="114" t="s">
        <v>412</v>
      </c>
      <c r="BFX25" s="115" t="s">
        <v>413</v>
      </c>
      <c r="BFY25" s="90">
        <v>10084</v>
      </c>
      <c r="BFZ25" s="112" t="s">
        <v>11</v>
      </c>
      <c r="BGA25" s="116" t="s">
        <v>12</v>
      </c>
      <c r="BGB25" s="117" t="s">
        <v>14</v>
      </c>
      <c r="BGC25" s="112">
        <v>7</v>
      </c>
      <c r="BGD25" s="113"/>
      <c r="BGE25" s="114" t="s">
        <v>412</v>
      </c>
      <c r="BGF25" s="115" t="s">
        <v>413</v>
      </c>
      <c r="BGG25" s="90">
        <v>10084</v>
      </c>
      <c r="BGH25" s="112" t="s">
        <v>11</v>
      </c>
      <c r="BGI25" s="116" t="s">
        <v>12</v>
      </c>
      <c r="BGJ25" s="117" t="s">
        <v>14</v>
      </c>
      <c r="BGK25" s="112">
        <v>7</v>
      </c>
      <c r="BGL25" s="113"/>
      <c r="BGM25" s="114" t="s">
        <v>412</v>
      </c>
      <c r="BGN25" s="115" t="s">
        <v>413</v>
      </c>
      <c r="BGO25" s="90">
        <v>10084</v>
      </c>
      <c r="BGP25" s="112" t="s">
        <v>11</v>
      </c>
      <c r="BGQ25" s="116" t="s">
        <v>12</v>
      </c>
      <c r="BGR25" s="117" t="s">
        <v>14</v>
      </c>
      <c r="BGS25" s="112">
        <v>7</v>
      </c>
      <c r="BGT25" s="113"/>
      <c r="BGU25" s="114" t="s">
        <v>412</v>
      </c>
      <c r="BGV25" s="115" t="s">
        <v>413</v>
      </c>
      <c r="BGW25" s="90">
        <v>10084</v>
      </c>
      <c r="BGX25" s="112" t="s">
        <v>11</v>
      </c>
      <c r="BGY25" s="116" t="s">
        <v>12</v>
      </c>
      <c r="BGZ25" s="117" t="s">
        <v>14</v>
      </c>
      <c r="BHA25" s="112">
        <v>7</v>
      </c>
      <c r="BHB25" s="113"/>
      <c r="BHC25" s="114" t="s">
        <v>412</v>
      </c>
      <c r="BHD25" s="115" t="s">
        <v>413</v>
      </c>
      <c r="BHE25" s="90">
        <v>10084</v>
      </c>
      <c r="BHF25" s="112" t="s">
        <v>11</v>
      </c>
      <c r="BHG25" s="116" t="s">
        <v>12</v>
      </c>
      <c r="BHH25" s="117" t="s">
        <v>14</v>
      </c>
      <c r="BHI25" s="112">
        <v>7</v>
      </c>
      <c r="BHJ25" s="113"/>
      <c r="BHK25" s="114" t="s">
        <v>412</v>
      </c>
      <c r="BHL25" s="115" t="s">
        <v>413</v>
      </c>
      <c r="BHM25" s="90">
        <v>10084</v>
      </c>
      <c r="BHN25" s="112" t="s">
        <v>11</v>
      </c>
      <c r="BHO25" s="116" t="s">
        <v>12</v>
      </c>
      <c r="BHP25" s="117" t="s">
        <v>14</v>
      </c>
      <c r="BHQ25" s="112">
        <v>7</v>
      </c>
      <c r="BHR25" s="113"/>
      <c r="BHS25" s="114" t="s">
        <v>412</v>
      </c>
      <c r="BHT25" s="115" t="s">
        <v>413</v>
      </c>
      <c r="BHU25" s="90">
        <v>10084</v>
      </c>
      <c r="BHV25" s="112" t="s">
        <v>11</v>
      </c>
      <c r="BHW25" s="116" t="s">
        <v>12</v>
      </c>
      <c r="BHX25" s="117" t="s">
        <v>14</v>
      </c>
      <c r="BHY25" s="112">
        <v>7</v>
      </c>
      <c r="BHZ25" s="113"/>
      <c r="BIA25" s="114" t="s">
        <v>412</v>
      </c>
      <c r="BIB25" s="115" t="s">
        <v>413</v>
      </c>
      <c r="BIC25" s="90">
        <v>10084</v>
      </c>
      <c r="BID25" s="112" t="s">
        <v>11</v>
      </c>
      <c r="BIE25" s="116" t="s">
        <v>12</v>
      </c>
      <c r="BIF25" s="117" t="s">
        <v>14</v>
      </c>
      <c r="BIG25" s="112">
        <v>7</v>
      </c>
      <c r="BIH25" s="113"/>
      <c r="BII25" s="114" t="s">
        <v>412</v>
      </c>
      <c r="BIJ25" s="115" t="s">
        <v>413</v>
      </c>
      <c r="BIK25" s="90">
        <v>10084</v>
      </c>
      <c r="BIL25" s="112" t="s">
        <v>11</v>
      </c>
      <c r="BIM25" s="116" t="s">
        <v>12</v>
      </c>
      <c r="BIN25" s="117" t="s">
        <v>14</v>
      </c>
      <c r="BIO25" s="112">
        <v>7</v>
      </c>
      <c r="BIP25" s="113"/>
      <c r="BIQ25" s="114" t="s">
        <v>412</v>
      </c>
      <c r="BIR25" s="115" t="s">
        <v>413</v>
      </c>
      <c r="BIS25" s="90">
        <v>10084</v>
      </c>
      <c r="BIT25" s="112" t="s">
        <v>11</v>
      </c>
      <c r="BIU25" s="116" t="s">
        <v>12</v>
      </c>
      <c r="BIV25" s="117" t="s">
        <v>14</v>
      </c>
      <c r="BIW25" s="112">
        <v>7</v>
      </c>
      <c r="BIX25" s="113"/>
      <c r="BIY25" s="114" t="s">
        <v>412</v>
      </c>
      <c r="BIZ25" s="115" t="s">
        <v>413</v>
      </c>
      <c r="BJA25" s="90">
        <v>10084</v>
      </c>
      <c r="BJB25" s="112" t="s">
        <v>11</v>
      </c>
      <c r="BJC25" s="116" t="s">
        <v>12</v>
      </c>
      <c r="BJD25" s="117" t="s">
        <v>14</v>
      </c>
      <c r="BJE25" s="112">
        <v>7</v>
      </c>
      <c r="BJF25" s="113"/>
      <c r="BJG25" s="114" t="s">
        <v>412</v>
      </c>
      <c r="BJH25" s="115" t="s">
        <v>413</v>
      </c>
      <c r="BJI25" s="90">
        <v>10084</v>
      </c>
      <c r="BJJ25" s="112" t="s">
        <v>11</v>
      </c>
      <c r="BJK25" s="116" t="s">
        <v>12</v>
      </c>
      <c r="BJL25" s="117" t="s">
        <v>14</v>
      </c>
      <c r="BJM25" s="112">
        <v>7</v>
      </c>
      <c r="BJN25" s="113"/>
      <c r="BJO25" s="114" t="s">
        <v>412</v>
      </c>
      <c r="BJP25" s="115" t="s">
        <v>413</v>
      </c>
      <c r="BJQ25" s="90">
        <v>10084</v>
      </c>
      <c r="BJR25" s="112" t="s">
        <v>11</v>
      </c>
      <c r="BJS25" s="116" t="s">
        <v>12</v>
      </c>
      <c r="BJT25" s="117" t="s">
        <v>14</v>
      </c>
      <c r="BJU25" s="112">
        <v>7</v>
      </c>
      <c r="BJV25" s="113"/>
      <c r="BJW25" s="114" t="s">
        <v>412</v>
      </c>
      <c r="BJX25" s="115" t="s">
        <v>413</v>
      </c>
      <c r="BJY25" s="90">
        <v>10084</v>
      </c>
      <c r="BJZ25" s="112" t="s">
        <v>11</v>
      </c>
      <c r="BKA25" s="116" t="s">
        <v>12</v>
      </c>
      <c r="BKB25" s="117" t="s">
        <v>14</v>
      </c>
      <c r="BKC25" s="112">
        <v>7</v>
      </c>
      <c r="BKD25" s="113"/>
      <c r="BKE25" s="114" t="s">
        <v>412</v>
      </c>
      <c r="BKF25" s="115" t="s">
        <v>413</v>
      </c>
      <c r="BKG25" s="90">
        <v>10084</v>
      </c>
      <c r="BKH25" s="112" t="s">
        <v>11</v>
      </c>
      <c r="BKI25" s="116" t="s">
        <v>12</v>
      </c>
      <c r="BKJ25" s="117" t="s">
        <v>14</v>
      </c>
      <c r="BKK25" s="112">
        <v>7</v>
      </c>
      <c r="BKL25" s="113"/>
      <c r="BKM25" s="114" t="s">
        <v>412</v>
      </c>
      <c r="BKN25" s="115" t="s">
        <v>413</v>
      </c>
      <c r="BKO25" s="90">
        <v>10084</v>
      </c>
      <c r="BKP25" s="112" t="s">
        <v>11</v>
      </c>
      <c r="BKQ25" s="116" t="s">
        <v>12</v>
      </c>
      <c r="BKR25" s="117" t="s">
        <v>14</v>
      </c>
      <c r="BKS25" s="112">
        <v>7</v>
      </c>
      <c r="BKT25" s="113"/>
      <c r="BKU25" s="114" t="s">
        <v>412</v>
      </c>
      <c r="BKV25" s="115" t="s">
        <v>413</v>
      </c>
      <c r="BKW25" s="90">
        <v>10084</v>
      </c>
      <c r="BKX25" s="112" t="s">
        <v>11</v>
      </c>
      <c r="BKY25" s="116" t="s">
        <v>12</v>
      </c>
      <c r="BKZ25" s="117" t="s">
        <v>14</v>
      </c>
      <c r="BLA25" s="112">
        <v>7</v>
      </c>
      <c r="BLB25" s="113"/>
      <c r="BLC25" s="114" t="s">
        <v>412</v>
      </c>
      <c r="BLD25" s="115" t="s">
        <v>413</v>
      </c>
      <c r="BLE25" s="90">
        <v>10084</v>
      </c>
      <c r="BLF25" s="112" t="s">
        <v>11</v>
      </c>
      <c r="BLG25" s="116" t="s">
        <v>12</v>
      </c>
      <c r="BLH25" s="117" t="s">
        <v>14</v>
      </c>
      <c r="BLI25" s="112">
        <v>7</v>
      </c>
      <c r="BLJ25" s="113"/>
      <c r="BLK25" s="114" t="s">
        <v>412</v>
      </c>
      <c r="BLL25" s="115" t="s">
        <v>413</v>
      </c>
      <c r="BLM25" s="90">
        <v>10084</v>
      </c>
      <c r="BLN25" s="112" t="s">
        <v>11</v>
      </c>
      <c r="BLO25" s="116" t="s">
        <v>12</v>
      </c>
      <c r="BLP25" s="117" t="s">
        <v>14</v>
      </c>
      <c r="BLQ25" s="112">
        <v>7</v>
      </c>
      <c r="BLR25" s="113"/>
      <c r="BLS25" s="114" t="s">
        <v>412</v>
      </c>
      <c r="BLT25" s="115" t="s">
        <v>413</v>
      </c>
      <c r="BLU25" s="90">
        <v>10084</v>
      </c>
      <c r="BLV25" s="112" t="s">
        <v>11</v>
      </c>
      <c r="BLW25" s="116" t="s">
        <v>12</v>
      </c>
      <c r="BLX25" s="117" t="s">
        <v>14</v>
      </c>
      <c r="BLY25" s="112">
        <v>7</v>
      </c>
      <c r="BLZ25" s="113"/>
      <c r="BMA25" s="114" t="s">
        <v>412</v>
      </c>
      <c r="BMB25" s="115" t="s">
        <v>413</v>
      </c>
      <c r="BMC25" s="90">
        <v>10084</v>
      </c>
      <c r="BMD25" s="112" t="s">
        <v>11</v>
      </c>
      <c r="BME25" s="116" t="s">
        <v>12</v>
      </c>
      <c r="BMF25" s="117" t="s">
        <v>14</v>
      </c>
      <c r="BMG25" s="112">
        <v>7</v>
      </c>
      <c r="BMH25" s="113"/>
      <c r="BMI25" s="114" t="s">
        <v>412</v>
      </c>
      <c r="BMJ25" s="115" t="s">
        <v>413</v>
      </c>
      <c r="BMK25" s="90">
        <v>10084</v>
      </c>
      <c r="BML25" s="112" t="s">
        <v>11</v>
      </c>
      <c r="BMM25" s="116" t="s">
        <v>12</v>
      </c>
      <c r="BMN25" s="117" t="s">
        <v>14</v>
      </c>
      <c r="BMO25" s="112">
        <v>7</v>
      </c>
      <c r="BMP25" s="113"/>
      <c r="BMQ25" s="114" t="s">
        <v>412</v>
      </c>
      <c r="BMR25" s="115" t="s">
        <v>413</v>
      </c>
      <c r="BMS25" s="90">
        <v>10084</v>
      </c>
      <c r="BMT25" s="112" t="s">
        <v>11</v>
      </c>
      <c r="BMU25" s="116" t="s">
        <v>12</v>
      </c>
      <c r="BMV25" s="117" t="s">
        <v>14</v>
      </c>
      <c r="BMW25" s="112">
        <v>7</v>
      </c>
      <c r="BMX25" s="113"/>
      <c r="BMY25" s="114" t="s">
        <v>412</v>
      </c>
      <c r="BMZ25" s="115" t="s">
        <v>413</v>
      </c>
      <c r="BNA25" s="90">
        <v>10084</v>
      </c>
      <c r="BNB25" s="112" t="s">
        <v>11</v>
      </c>
      <c r="BNC25" s="116" t="s">
        <v>12</v>
      </c>
      <c r="BND25" s="117" t="s">
        <v>14</v>
      </c>
      <c r="BNE25" s="112">
        <v>7</v>
      </c>
      <c r="BNF25" s="113"/>
      <c r="BNG25" s="114" t="s">
        <v>412</v>
      </c>
      <c r="BNH25" s="115" t="s">
        <v>413</v>
      </c>
      <c r="BNI25" s="90">
        <v>10084</v>
      </c>
      <c r="BNJ25" s="112" t="s">
        <v>11</v>
      </c>
      <c r="BNK25" s="116" t="s">
        <v>12</v>
      </c>
      <c r="BNL25" s="117" t="s">
        <v>14</v>
      </c>
      <c r="BNM25" s="112">
        <v>7</v>
      </c>
      <c r="BNN25" s="113"/>
      <c r="BNO25" s="114" t="s">
        <v>412</v>
      </c>
      <c r="BNP25" s="115" t="s">
        <v>413</v>
      </c>
      <c r="BNQ25" s="90">
        <v>10084</v>
      </c>
      <c r="BNR25" s="112" t="s">
        <v>11</v>
      </c>
      <c r="BNS25" s="116" t="s">
        <v>12</v>
      </c>
      <c r="BNT25" s="117" t="s">
        <v>14</v>
      </c>
      <c r="BNU25" s="112">
        <v>7</v>
      </c>
      <c r="BNV25" s="113"/>
      <c r="BNW25" s="114" t="s">
        <v>412</v>
      </c>
      <c r="BNX25" s="115" t="s">
        <v>413</v>
      </c>
      <c r="BNY25" s="90">
        <v>10084</v>
      </c>
      <c r="BNZ25" s="112" t="s">
        <v>11</v>
      </c>
      <c r="BOA25" s="116" t="s">
        <v>12</v>
      </c>
      <c r="BOB25" s="117" t="s">
        <v>14</v>
      </c>
      <c r="BOC25" s="112">
        <v>7</v>
      </c>
      <c r="BOD25" s="113"/>
      <c r="BOE25" s="114" t="s">
        <v>412</v>
      </c>
      <c r="BOF25" s="115" t="s">
        <v>413</v>
      </c>
      <c r="BOG25" s="90">
        <v>10084</v>
      </c>
      <c r="BOH25" s="112" t="s">
        <v>11</v>
      </c>
      <c r="BOI25" s="116" t="s">
        <v>12</v>
      </c>
      <c r="BOJ25" s="117" t="s">
        <v>14</v>
      </c>
      <c r="BOK25" s="112">
        <v>7</v>
      </c>
      <c r="BOL25" s="113"/>
      <c r="BOM25" s="114" t="s">
        <v>412</v>
      </c>
      <c r="BON25" s="115" t="s">
        <v>413</v>
      </c>
      <c r="BOO25" s="90">
        <v>10084</v>
      </c>
      <c r="BOP25" s="112" t="s">
        <v>11</v>
      </c>
      <c r="BOQ25" s="116" t="s">
        <v>12</v>
      </c>
      <c r="BOR25" s="117" t="s">
        <v>14</v>
      </c>
      <c r="BOS25" s="112">
        <v>7</v>
      </c>
      <c r="BOT25" s="113"/>
      <c r="BOU25" s="114" t="s">
        <v>412</v>
      </c>
      <c r="BOV25" s="115" t="s">
        <v>413</v>
      </c>
      <c r="BOW25" s="90">
        <v>10084</v>
      </c>
      <c r="BOX25" s="112" t="s">
        <v>11</v>
      </c>
      <c r="BOY25" s="116" t="s">
        <v>12</v>
      </c>
      <c r="BOZ25" s="117" t="s">
        <v>14</v>
      </c>
      <c r="BPA25" s="112">
        <v>7</v>
      </c>
      <c r="BPB25" s="113"/>
      <c r="BPC25" s="114" t="s">
        <v>412</v>
      </c>
      <c r="BPD25" s="115" t="s">
        <v>413</v>
      </c>
      <c r="BPE25" s="90">
        <v>10084</v>
      </c>
      <c r="BPF25" s="112" t="s">
        <v>11</v>
      </c>
      <c r="BPG25" s="116" t="s">
        <v>12</v>
      </c>
      <c r="BPH25" s="117" t="s">
        <v>14</v>
      </c>
      <c r="BPI25" s="112">
        <v>7</v>
      </c>
      <c r="BPJ25" s="113"/>
      <c r="BPK25" s="114" t="s">
        <v>412</v>
      </c>
      <c r="BPL25" s="115" t="s">
        <v>413</v>
      </c>
      <c r="BPM25" s="90">
        <v>10084</v>
      </c>
      <c r="BPN25" s="112" t="s">
        <v>11</v>
      </c>
      <c r="BPO25" s="116" t="s">
        <v>12</v>
      </c>
      <c r="BPP25" s="117" t="s">
        <v>14</v>
      </c>
      <c r="BPQ25" s="112">
        <v>7</v>
      </c>
      <c r="BPR25" s="113"/>
      <c r="BPS25" s="114" t="s">
        <v>412</v>
      </c>
      <c r="BPT25" s="115" t="s">
        <v>413</v>
      </c>
      <c r="BPU25" s="90">
        <v>10084</v>
      </c>
      <c r="BPV25" s="112" t="s">
        <v>11</v>
      </c>
      <c r="BPW25" s="116" t="s">
        <v>12</v>
      </c>
      <c r="BPX25" s="117" t="s">
        <v>14</v>
      </c>
      <c r="BPY25" s="112">
        <v>7</v>
      </c>
      <c r="BPZ25" s="113"/>
      <c r="BQA25" s="114" t="s">
        <v>412</v>
      </c>
      <c r="BQB25" s="115" t="s">
        <v>413</v>
      </c>
      <c r="BQC25" s="90">
        <v>10084</v>
      </c>
      <c r="BQD25" s="112" t="s">
        <v>11</v>
      </c>
      <c r="BQE25" s="116" t="s">
        <v>12</v>
      </c>
      <c r="BQF25" s="117" t="s">
        <v>14</v>
      </c>
      <c r="BQG25" s="112">
        <v>7</v>
      </c>
      <c r="BQH25" s="113"/>
      <c r="BQI25" s="114" t="s">
        <v>412</v>
      </c>
      <c r="BQJ25" s="115" t="s">
        <v>413</v>
      </c>
      <c r="BQK25" s="90">
        <v>10084</v>
      </c>
      <c r="BQL25" s="112" t="s">
        <v>11</v>
      </c>
      <c r="BQM25" s="116" t="s">
        <v>12</v>
      </c>
      <c r="BQN25" s="117" t="s">
        <v>14</v>
      </c>
      <c r="BQO25" s="112">
        <v>7</v>
      </c>
      <c r="BQP25" s="113"/>
      <c r="BQQ25" s="114" t="s">
        <v>412</v>
      </c>
      <c r="BQR25" s="115" t="s">
        <v>413</v>
      </c>
      <c r="BQS25" s="90">
        <v>10084</v>
      </c>
      <c r="BQT25" s="112" t="s">
        <v>11</v>
      </c>
      <c r="BQU25" s="116" t="s">
        <v>12</v>
      </c>
      <c r="BQV25" s="117" t="s">
        <v>14</v>
      </c>
      <c r="BQW25" s="112">
        <v>7</v>
      </c>
      <c r="BQX25" s="113"/>
      <c r="BQY25" s="114" t="s">
        <v>412</v>
      </c>
      <c r="BQZ25" s="115" t="s">
        <v>413</v>
      </c>
      <c r="BRA25" s="90">
        <v>10084</v>
      </c>
      <c r="BRB25" s="112" t="s">
        <v>11</v>
      </c>
      <c r="BRC25" s="116" t="s">
        <v>12</v>
      </c>
      <c r="BRD25" s="117" t="s">
        <v>14</v>
      </c>
      <c r="BRE25" s="112">
        <v>7</v>
      </c>
      <c r="BRF25" s="113"/>
      <c r="BRG25" s="114" t="s">
        <v>412</v>
      </c>
      <c r="BRH25" s="115" t="s">
        <v>413</v>
      </c>
      <c r="BRI25" s="90">
        <v>10084</v>
      </c>
      <c r="BRJ25" s="112" t="s">
        <v>11</v>
      </c>
      <c r="BRK25" s="116" t="s">
        <v>12</v>
      </c>
      <c r="BRL25" s="117" t="s">
        <v>14</v>
      </c>
      <c r="BRM25" s="112">
        <v>7</v>
      </c>
      <c r="BRN25" s="113"/>
      <c r="BRO25" s="114" t="s">
        <v>412</v>
      </c>
      <c r="BRP25" s="115" t="s">
        <v>413</v>
      </c>
      <c r="BRQ25" s="90">
        <v>10084</v>
      </c>
      <c r="BRR25" s="112" t="s">
        <v>11</v>
      </c>
      <c r="BRS25" s="116" t="s">
        <v>12</v>
      </c>
      <c r="BRT25" s="117" t="s">
        <v>14</v>
      </c>
      <c r="BRU25" s="112">
        <v>7</v>
      </c>
      <c r="BRV25" s="113"/>
      <c r="BRW25" s="114" t="s">
        <v>412</v>
      </c>
      <c r="BRX25" s="115" t="s">
        <v>413</v>
      </c>
      <c r="BRY25" s="90">
        <v>10084</v>
      </c>
      <c r="BRZ25" s="112" t="s">
        <v>11</v>
      </c>
      <c r="BSA25" s="116" t="s">
        <v>12</v>
      </c>
      <c r="BSB25" s="117" t="s">
        <v>14</v>
      </c>
      <c r="BSC25" s="112">
        <v>7</v>
      </c>
      <c r="BSD25" s="113"/>
      <c r="BSE25" s="114" t="s">
        <v>412</v>
      </c>
      <c r="BSF25" s="115" t="s">
        <v>413</v>
      </c>
      <c r="BSG25" s="90">
        <v>10084</v>
      </c>
      <c r="BSH25" s="112" t="s">
        <v>11</v>
      </c>
      <c r="BSI25" s="116" t="s">
        <v>12</v>
      </c>
      <c r="BSJ25" s="117" t="s">
        <v>14</v>
      </c>
      <c r="BSK25" s="112">
        <v>7</v>
      </c>
      <c r="BSL25" s="113"/>
      <c r="BSM25" s="114" t="s">
        <v>412</v>
      </c>
      <c r="BSN25" s="115" t="s">
        <v>413</v>
      </c>
      <c r="BSO25" s="90">
        <v>10084</v>
      </c>
      <c r="BSP25" s="112" t="s">
        <v>11</v>
      </c>
      <c r="BSQ25" s="116" t="s">
        <v>12</v>
      </c>
      <c r="BSR25" s="117" t="s">
        <v>14</v>
      </c>
      <c r="BSS25" s="112">
        <v>7</v>
      </c>
      <c r="BST25" s="113"/>
      <c r="BSU25" s="114" t="s">
        <v>412</v>
      </c>
      <c r="BSV25" s="115" t="s">
        <v>413</v>
      </c>
      <c r="BSW25" s="90">
        <v>10084</v>
      </c>
      <c r="BSX25" s="112" t="s">
        <v>11</v>
      </c>
      <c r="BSY25" s="116" t="s">
        <v>12</v>
      </c>
      <c r="BSZ25" s="117" t="s">
        <v>14</v>
      </c>
      <c r="BTA25" s="112">
        <v>7</v>
      </c>
      <c r="BTB25" s="113"/>
      <c r="BTC25" s="114" t="s">
        <v>412</v>
      </c>
      <c r="BTD25" s="115" t="s">
        <v>413</v>
      </c>
      <c r="BTE25" s="90">
        <v>10084</v>
      </c>
      <c r="BTF25" s="112" t="s">
        <v>11</v>
      </c>
      <c r="BTG25" s="116" t="s">
        <v>12</v>
      </c>
      <c r="BTH25" s="117" t="s">
        <v>14</v>
      </c>
      <c r="BTI25" s="112">
        <v>7</v>
      </c>
      <c r="BTJ25" s="113"/>
      <c r="BTK25" s="114" t="s">
        <v>412</v>
      </c>
      <c r="BTL25" s="115" t="s">
        <v>413</v>
      </c>
      <c r="BTM25" s="90">
        <v>10084</v>
      </c>
      <c r="BTN25" s="112" t="s">
        <v>11</v>
      </c>
      <c r="BTO25" s="116" t="s">
        <v>12</v>
      </c>
      <c r="BTP25" s="117" t="s">
        <v>14</v>
      </c>
      <c r="BTQ25" s="112">
        <v>7</v>
      </c>
      <c r="BTR25" s="113"/>
      <c r="BTS25" s="114" t="s">
        <v>412</v>
      </c>
      <c r="BTT25" s="115" t="s">
        <v>413</v>
      </c>
      <c r="BTU25" s="90">
        <v>10084</v>
      </c>
      <c r="BTV25" s="112" t="s">
        <v>11</v>
      </c>
      <c r="BTW25" s="116" t="s">
        <v>12</v>
      </c>
      <c r="BTX25" s="117" t="s">
        <v>14</v>
      </c>
      <c r="BTY25" s="112">
        <v>7</v>
      </c>
      <c r="BTZ25" s="113"/>
      <c r="BUA25" s="114" t="s">
        <v>412</v>
      </c>
      <c r="BUB25" s="115" t="s">
        <v>413</v>
      </c>
      <c r="BUC25" s="90">
        <v>10084</v>
      </c>
      <c r="BUD25" s="112" t="s">
        <v>11</v>
      </c>
      <c r="BUE25" s="116" t="s">
        <v>12</v>
      </c>
      <c r="BUF25" s="117" t="s">
        <v>14</v>
      </c>
      <c r="BUG25" s="112">
        <v>7</v>
      </c>
      <c r="BUH25" s="113"/>
      <c r="BUI25" s="114" t="s">
        <v>412</v>
      </c>
      <c r="BUJ25" s="115" t="s">
        <v>413</v>
      </c>
      <c r="BUK25" s="90">
        <v>10084</v>
      </c>
      <c r="BUL25" s="112" t="s">
        <v>11</v>
      </c>
      <c r="BUM25" s="116" t="s">
        <v>12</v>
      </c>
      <c r="BUN25" s="117" t="s">
        <v>14</v>
      </c>
      <c r="BUO25" s="112">
        <v>7</v>
      </c>
      <c r="BUP25" s="113"/>
      <c r="BUQ25" s="114" t="s">
        <v>412</v>
      </c>
      <c r="BUR25" s="115" t="s">
        <v>413</v>
      </c>
      <c r="BUS25" s="90">
        <v>10084</v>
      </c>
      <c r="BUT25" s="112" t="s">
        <v>11</v>
      </c>
      <c r="BUU25" s="116" t="s">
        <v>12</v>
      </c>
      <c r="BUV25" s="117" t="s">
        <v>14</v>
      </c>
      <c r="BUW25" s="112">
        <v>7</v>
      </c>
      <c r="BUX25" s="113"/>
      <c r="BUY25" s="114" t="s">
        <v>412</v>
      </c>
      <c r="BUZ25" s="115" t="s">
        <v>413</v>
      </c>
      <c r="BVA25" s="90">
        <v>10084</v>
      </c>
      <c r="BVB25" s="112" t="s">
        <v>11</v>
      </c>
      <c r="BVC25" s="116" t="s">
        <v>12</v>
      </c>
      <c r="BVD25" s="117" t="s">
        <v>14</v>
      </c>
      <c r="BVE25" s="112">
        <v>7</v>
      </c>
      <c r="BVF25" s="113"/>
      <c r="BVG25" s="114" t="s">
        <v>412</v>
      </c>
      <c r="BVH25" s="115" t="s">
        <v>413</v>
      </c>
      <c r="BVI25" s="90">
        <v>10084</v>
      </c>
      <c r="BVJ25" s="112" t="s">
        <v>11</v>
      </c>
      <c r="BVK25" s="116" t="s">
        <v>12</v>
      </c>
      <c r="BVL25" s="117" t="s">
        <v>14</v>
      </c>
      <c r="BVM25" s="112">
        <v>7</v>
      </c>
      <c r="BVN25" s="113"/>
      <c r="BVO25" s="114" t="s">
        <v>412</v>
      </c>
      <c r="BVP25" s="115" t="s">
        <v>413</v>
      </c>
      <c r="BVQ25" s="90">
        <v>10084</v>
      </c>
      <c r="BVR25" s="112" t="s">
        <v>11</v>
      </c>
      <c r="BVS25" s="116" t="s">
        <v>12</v>
      </c>
      <c r="BVT25" s="117" t="s">
        <v>14</v>
      </c>
      <c r="BVU25" s="112">
        <v>7</v>
      </c>
      <c r="BVV25" s="113"/>
      <c r="BVW25" s="114" t="s">
        <v>412</v>
      </c>
      <c r="BVX25" s="115" t="s">
        <v>413</v>
      </c>
      <c r="BVY25" s="90">
        <v>10084</v>
      </c>
      <c r="BVZ25" s="112" t="s">
        <v>11</v>
      </c>
      <c r="BWA25" s="116" t="s">
        <v>12</v>
      </c>
      <c r="BWB25" s="117" t="s">
        <v>14</v>
      </c>
      <c r="BWC25" s="112">
        <v>7</v>
      </c>
      <c r="BWD25" s="113"/>
      <c r="BWE25" s="114" t="s">
        <v>412</v>
      </c>
      <c r="BWF25" s="115" t="s">
        <v>413</v>
      </c>
      <c r="BWG25" s="90">
        <v>10084</v>
      </c>
      <c r="BWH25" s="112" t="s">
        <v>11</v>
      </c>
      <c r="BWI25" s="116" t="s">
        <v>12</v>
      </c>
      <c r="BWJ25" s="117" t="s">
        <v>14</v>
      </c>
      <c r="BWK25" s="112">
        <v>7</v>
      </c>
      <c r="BWL25" s="113"/>
      <c r="BWM25" s="114" t="s">
        <v>412</v>
      </c>
      <c r="BWN25" s="115" t="s">
        <v>413</v>
      </c>
      <c r="BWO25" s="90">
        <v>10084</v>
      </c>
      <c r="BWP25" s="112" t="s">
        <v>11</v>
      </c>
      <c r="BWQ25" s="116" t="s">
        <v>12</v>
      </c>
      <c r="BWR25" s="117" t="s">
        <v>14</v>
      </c>
      <c r="BWS25" s="112">
        <v>7</v>
      </c>
      <c r="BWT25" s="113"/>
      <c r="BWU25" s="114" t="s">
        <v>412</v>
      </c>
      <c r="BWV25" s="115" t="s">
        <v>413</v>
      </c>
      <c r="BWW25" s="90">
        <v>10084</v>
      </c>
      <c r="BWX25" s="112" t="s">
        <v>11</v>
      </c>
      <c r="BWY25" s="116" t="s">
        <v>12</v>
      </c>
      <c r="BWZ25" s="117" t="s">
        <v>14</v>
      </c>
      <c r="BXA25" s="112">
        <v>7</v>
      </c>
      <c r="BXB25" s="113"/>
      <c r="BXC25" s="114" t="s">
        <v>412</v>
      </c>
      <c r="BXD25" s="115" t="s">
        <v>413</v>
      </c>
      <c r="BXE25" s="90">
        <v>10084</v>
      </c>
      <c r="BXF25" s="112" t="s">
        <v>11</v>
      </c>
      <c r="BXG25" s="116" t="s">
        <v>12</v>
      </c>
      <c r="BXH25" s="117" t="s">
        <v>14</v>
      </c>
      <c r="BXI25" s="112">
        <v>7</v>
      </c>
      <c r="BXJ25" s="113"/>
      <c r="BXK25" s="114" t="s">
        <v>412</v>
      </c>
      <c r="BXL25" s="115" t="s">
        <v>413</v>
      </c>
      <c r="BXM25" s="90">
        <v>10084</v>
      </c>
      <c r="BXN25" s="112" t="s">
        <v>11</v>
      </c>
      <c r="BXO25" s="116" t="s">
        <v>12</v>
      </c>
      <c r="BXP25" s="117" t="s">
        <v>14</v>
      </c>
      <c r="BXQ25" s="112">
        <v>7</v>
      </c>
      <c r="BXR25" s="113"/>
      <c r="BXS25" s="114" t="s">
        <v>412</v>
      </c>
      <c r="BXT25" s="115" t="s">
        <v>413</v>
      </c>
      <c r="BXU25" s="90">
        <v>10084</v>
      </c>
      <c r="BXV25" s="112" t="s">
        <v>11</v>
      </c>
      <c r="BXW25" s="116" t="s">
        <v>12</v>
      </c>
      <c r="BXX25" s="117" t="s">
        <v>14</v>
      </c>
      <c r="BXY25" s="112">
        <v>7</v>
      </c>
      <c r="BXZ25" s="113"/>
      <c r="BYA25" s="114" t="s">
        <v>412</v>
      </c>
      <c r="BYB25" s="115" t="s">
        <v>413</v>
      </c>
      <c r="BYC25" s="90">
        <v>10084</v>
      </c>
      <c r="BYD25" s="112" t="s">
        <v>11</v>
      </c>
      <c r="BYE25" s="116" t="s">
        <v>12</v>
      </c>
      <c r="BYF25" s="117" t="s">
        <v>14</v>
      </c>
      <c r="BYG25" s="112">
        <v>7</v>
      </c>
      <c r="BYH25" s="113"/>
      <c r="BYI25" s="114" t="s">
        <v>412</v>
      </c>
      <c r="BYJ25" s="115" t="s">
        <v>413</v>
      </c>
      <c r="BYK25" s="90">
        <v>10084</v>
      </c>
      <c r="BYL25" s="112" t="s">
        <v>11</v>
      </c>
      <c r="BYM25" s="116" t="s">
        <v>12</v>
      </c>
      <c r="BYN25" s="117" t="s">
        <v>14</v>
      </c>
      <c r="BYO25" s="112">
        <v>7</v>
      </c>
      <c r="BYP25" s="113"/>
      <c r="BYQ25" s="114" t="s">
        <v>412</v>
      </c>
      <c r="BYR25" s="115" t="s">
        <v>413</v>
      </c>
      <c r="BYS25" s="90">
        <v>10084</v>
      </c>
      <c r="BYT25" s="112" t="s">
        <v>11</v>
      </c>
      <c r="BYU25" s="116" t="s">
        <v>12</v>
      </c>
      <c r="BYV25" s="117" t="s">
        <v>14</v>
      </c>
      <c r="BYW25" s="112">
        <v>7</v>
      </c>
      <c r="BYX25" s="113"/>
      <c r="BYY25" s="114" t="s">
        <v>412</v>
      </c>
      <c r="BYZ25" s="115" t="s">
        <v>413</v>
      </c>
      <c r="BZA25" s="90">
        <v>10084</v>
      </c>
      <c r="BZB25" s="112" t="s">
        <v>11</v>
      </c>
      <c r="BZC25" s="116" t="s">
        <v>12</v>
      </c>
      <c r="BZD25" s="117" t="s">
        <v>14</v>
      </c>
      <c r="BZE25" s="112">
        <v>7</v>
      </c>
      <c r="BZF25" s="113"/>
      <c r="BZG25" s="114" t="s">
        <v>412</v>
      </c>
      <c r="BZH25" s="115" t="s">
        <v>413</v>
      </c>
      <c r="BZI25" s="90">
        <v>10084</v>
      </c>
      <c r="BZJ25" s="112" t="s">
        <v>11</v>
      </c>
      <c r="BZK25" s="116" t="s">
        <v>12</v>
      </c>
      <c r="BZL25" s="117" t="s">
        <v>14</v>
      </c>
      <c r="BZM25" s="112">
        <v>7</v>
      </c>
      <c r="BZN25" s="113"/>
      <c r="BZO25" s="114" t="s">
        <v>412</v>
      </c>
      <c r="BZP25" s="115" t="s">
        <v>413</v>
      </c>
      <c r="BZQ25" s="90">
        <v>10084</v>
      </c>
      <c r="BZR25" s="112" t="s">
        <v>11</v>
      </c>
      <c r="BZS25" s="116" t="s">
        <v>12</v>
      </c>
      <c r="BZT25" s="117" t="s">
        <v>14</v>
      </c>
      <c r="BZU25" s="112">
        <v>7</v>
      </c>
      <c r="BZV25" s="113"/>
      <c r="BZW25" s="114" t="s">
        <v>412</v>
      </c>
      <c r="BZX25" s="115" t="s">
        <v>413</v>
      </c>
      <c r="BZY25" s="90">
        <v>10084</v>
      </c>
      <c r="BZZ25" s="112" t="s">
        <v>11</v>
      </c>
      <c r="CAA25" s="116" t="s">
        <v>12</v>
      </c>
      <c r="CAB25" s="117" t="s">
        <v>14</v>
      </c>
      <c r="CAC25" s="112">
        <v>7</v>
      </c>
      <c r="CAD25" s="113"/>
      <c r="CAE25" s="114" t="s">
        <v>412</v>
      </c>
      <c r="CAF25" s="115" t="s">
        <v>413</v>
      </c>
      <c r="CAG25" s="90">
        <v>10084</v>
      </c>
      <c r="CAH25" s="112" t="s">
        <v>11</v>
      </c>
      <c r="CAI25" s="116" t="s">
        <v>12</v>
      </c>
      <c r="CAJ25" s="117" t="s">
        <v>14</v>
      </c>
      <c r="CAK25" s="112">
        <v>7</v>
      </c>
      <c r="CAL25" s="113"/>
      <c r="CAM25" s="114" t="s">
        <v>412</v>
      </c>
      <c r="CAN25" s="115" t="s">
        <v>413</v>
      </c>
      <c r="CAO25" s="90">
        <v>10084</v>
      </c>
      <c r="CAP25" s="112" t="s">
        <v>11</v>
      </c>
      <c r="CAQ25" s="116" t="s">
        <v>12</v>
      </c>
      <c r="CAR25" s="117" t="s">
        <v>14</v>
      </c>
      <c r="CAS25" s="112">
        <v>7</v>
      </c>
      <c r="CAT25" s="113"/>
      <c r="CAU25" s="114" t="s">
        <v>412</v>
      </c>
      <c r="CAV25" s="115" t="s">
        <v>413</v>
      </c>
      <c r="CAW25" s="90">
        <v>10084</v>
      </c>
      <c r="CAX25" s="112" t="s">
        <v>11</v>
      </c>
      <c r="CAY25" s="116" t="s">
        <v>12</v>
      </c>
      <c r="CAZ25" s="117" t="s">
        <v>14</v>
      </c>
      <c r="CBA25" s="112">
        <v>7</v>
      </c>
      <c r="CBB25" s="113"/>
      <c r="CBC25" s="114" t="s">
        <v>412</v>
      </c>
      <c r="CBD25" s="115" t="s">
        <v>413</v>
      </c>
      <c r="CBE25" s="90">
        <v>10084</v>
      </c>
      <c r="CBF25" s="112" t="s">
        <v>11</v>
      </c>
      <c r="CBG25" s="116" t="s">
        <v>12</v>
      </c>
      <c r="CBH25" s="117" t="s">
        <v>14</v>
      </c>
      <c r="CBI25" s="112">
        <v>7</v>
      </c>
      <c r="CBJ25" s="113"/>
      <c r="CBK25" s="114" t="s">
        <v>412</v>
      </c>
      <c r="CBL25" s="115" t="s">
        <v>413</v>
      </c>
      <c r="CBM25" s="90">
        <v>10084</v>
      </c>
      <c r="CBN25" s="112" t="s">
        <v>11</v>
      </c>
      <c r="CBO25" s="116" t="s">
        <v>12</v>
      </c>
      <c r="CBP25" s="117" t="s">
        <v>14</v>
      </c>
      <c r="CBQ25" s="112">
        <v>7</v>
      </c>
      <c r="CBR25" s="113"/>
      <c r="CBS25" s="114" t="s">
        <v>412</v>
      </c>
      <c r="CBT25" s="115" t="s">
        <v>413</v>
      </c>
      <c r="CBU25" s="90">
        <v>10084</v>
      </c>
      <c r="CBV25" s="112" t="s">
        <v>11</v>
      </c>
      <c r="CBW25" s="116" t="s">
        <v>12</v>
      </c>
      <c r="CBX25" s="117" t="s">
        <v>14</v>
      </c>
      <c r="CBY25" s="112">
        <v>7</v>
      </c>
      <c r="CBZ25" s="113"/>
      <c r="CCA25" s="114" t="s">
        <v>412</v>
      </c>
      <c r="CCB25" s="115" t="s">
        <v>413</v>
      </c>
      <c r="CCC25" s="90">
        <v>10084</v>
      </c>
      <c r="CCD25" s="112" t="s">
        <v>11</v>
      </c>
      <c r="CCE25" s="116" t="s">
        <v>12</v>
      </c>
      <c r="CCF25" s="117" t="s">
        <v>14</v>
      </c>
      <c r="CCG25" s="112">
        <v>7</v>
      </c>
      <c r="CCH25" s="113"/>
      <c r="CCI25" s="114" t="s">
        <v>412</v>
      </c>
      <c r="CCJ25" s="115" t="s">
        <v>413</v>
      </c>
      <c r="CCK25" s="90">
        <v>10084</v>
      </c>
      <c r="CCL25" s="112" t="s">
        <v>11</v>
      </c>
      <c r="CCM25" s="116" t="s">
        <v>12</v>
      </c>
      <c r="CCN25" s="117" t="s">
        <v>14</v>
      </c>
      <c r="CCO25" s="112">
        <v>7</v>
      </c>
      <c r="CCP25" s="113"/>
      <c r="CCQ25" s="114" t="s">
        <v>412</v>
      </c>
      <c r="CCR25" s="115" t="s">
        <v>413</v>
      </c>
      <c r="CCS25" s="90">
        <v>10084</v>
      </c>
      <c r="CCT25" s="112" t="s">
        <v>11</v>
      </c>
      <c r="CCU25" s="116" t="s">
        <v>12</v>
      </c>
      <c r="CCV25" s="117" t="s">
        <v>14</v>
      </c>
      <c r="CCW25" s="112">
        <v>7</v>
      </c>
      <c r="CCX25" s="113"/>
      <c r="CCY25" s="114" t="s">
        <v>412</v>
      </c>
      <c r="CCZ25" s="115" t="s">
        <v>413</v>
      </c>
      <c r="CDA25" s="90">
        <v>10084</v>
      </c>
      <c r="CDB25" s="112" t="s">
        <v>11</v>
      </c>
      <c r="CDC25" s="116" t="s">
        <v>12</v>
      </c>
      <c r="CDD25" s="117" t="s">
        <v>14</v>
      </c>
      <c r="CDE25" s="112">
        <v>7</v>
      </c>
      <c r="CDF25" s="113"/>
      <c r="CDG25" s="114" t="s">
        <v>412</v>
      </c>
      <c r="CDH25" s="115" t="s">
        <v>413</v>
      </c>
      <c r="CDI25" s="90">
        <v>10084</v>
      </c>
      <c r="CDJ25" s="112" t="s">
        <v>11</v>
      </c>
      <c r="CDK25" s="116" t="s">
        <v>12</v>
      </c>
      <c r="CDL25" s="117" t="s">
        <v>14</v>
      </c>
      <c r="CDM25" s="112">
        <v>7</v>
      </c>
      <c r="CDN25" s="113"/>
      <c r="CDO25" s="114" t="s">
        <v>412</v>
      </c>
      <c r="CDP25" s="115" t="s">
        <v>413</v>
      </c>
      <c r="CDQ25" s="90">
        <v>10084</v>
      </c>
      <c r="CDR25" s="112" t="s">
        <v>11</v>
      </c>
      <c r="CDS25" s="116" t="s">
        <v>12</v>
      </c>
      <c r="CDT25" s="117" t="s">
        <v>14</v>
      </c>
      <c r="CDU25" s="112">
        <v>7</v>
      </c>
      <c r="CDV25" s="113"/>
      <c r="CDW25" s="114" t="s">
        <v>412</v>
      </c>
      <c r="CDX25" s="115" t="s">
        <v>413</v>
      </c>
      <c r="CDY25" s="90">
        <v>10084</v>
      </c>
      <c r="CDZ25" s="112" t="s">
        <v>11</v>
      </c>
      <c r="CEA25" s="116" t="s">
        <v>12</v>
      </c>
      <c r="CEB25" s="117" t="s">
        <v>14</v>
      </c>
      <c r="CEC25" s="112">
        <v>7</v>
      </c>
      <c r="CED25" s="113"/>
      <c r="CEE25" s="114" t="s">
        <v>412</v>
      </c>
      <c r="CEF25" s="115" t="s">
        <v>413</v>
      </c>
      <c r="CEG25" s="90">
        <v>10084</v>
      </c>
      <c r="CEH25" s="112" t="s">
        <v>11</v>
      </c>
      <c r="CEI25" s="116" t="s">
        <v>12</v>
      </c>
      <c r="CEJ25" s="117" t="s">
        <v>14</v>
      </c>
      <c r="CEK25" s="112">
        <v>7</v>
      </c>
      <c r="CEL25" s="113"/>
      <c r="CEM25" s="114" t="s">
        <v>412</v>
      </c>
      <c r="CEN25" s="115" t="s">
        <v>413</v>
      </c>
      <c r="CEO25" s="90">
        <v>10084</v>
      </c>
      <c r="CEP25" s="112" t="s">
        <v>11</v>
      </c>
      <c r="CEQ25" s="116" t="s">
        <v>12</v>
      </c>
      <c r="CER25" s="117" t="s">
        <v>14</v>
      </c>
      <c r="CES25" s="112">
        <v>7</v>
      </c>
      <c r="CET25" s="113"/>
      <c r="CEU25" s="114" t="s">
        <v>412</v>
      </c>
      <c r="CEV25" s="115" t="s">
        <v>413</v>
      </c>
      <c r="CEW25" s="90">
        <v>10084</v>
      </c>
      <c r="CEX25" s="112" t="s">
        <v>11</v>
      </c>
      <c r="CEY25" s="116" t="s">
        <v>12</v>
      </c>
      <c r="CEZ25" s="117" t="s">
        <v>14</v>
      </c>
      <c r="CFA25" s="112">
        <v>7</v>
      </c>
      <c r="CFB25" s="113"/>
      <c r="CFC25" s="114" t="s">
        <v>412</v>
      </c>
      <c r="CFD25" s="115" t="s">
        <v>413</v>
      </c>
      <c r="CFE25" s="90">
        <v>10084</v>
      </c>
      <c r="CFF25" s="112" t="s">
        <v>11</v>
      </c>
      <c r="CFG25" s="116" t="s">
        <v>12</v>
      </c>
      <c r="CFH25" s="117" t="s">
        <v>14</v>
      </c>
      <c r="CFI25" s="112">
        <v>7</v>
      </c>
      <c r="CFJ25" s="113"/>
      <c r="CFK25" s="114" t="s">
        <v>412</v>
      </c>
      <c r="CFL25" s="115" t="s">
        <v>413</v>
      </c>
      <c r="CFM25" s="90">
        <v>10084</v>
      </c>
      <c r="CFN25" s="112" t="s">
        <v>11</v>
      </c>
      <c r="CFO25" s="116" t="s">
        <v>12</v>
      </c>
      <c r="CFP25" s="117" t="s">
        <v>14</v>
      </c>
      <c r="CFQ25" s="112">
        <v>7</v>
      </c>
      <c r="CFR25" s="113"/>
      <c r="CFS25" s="114" t="s">
        <v>412</v>
      </c>
      <c r="CFT25" s="115" t="s">
        <v>413</v>
      </c>
      <c r="CFU25" s="90">
        <v>10084</v>
      </c>
      <c r="CFV25" s="112" t="s">
        <v>11</v>
      </c>
      <c r="CFW25" s="116" t="s">
        <v>12</v>
      </c>
      <c r="CFX25" s="117" t="s">
        <v>14</v>
      </c>
      <c r="CFY25" s="112">
        <v>7</v>
      </c>
      <c r="CFZ25" s="113"/>
      <c r="CGA25" s="114" t="s">
        <v>412</v>
      </c>
      <c r="CGB25" s="115" t="s">
        <v>413</v>
      </c>
      <c r="CGC25" s="90">
        <v>10084</v>
      </c>
      <c r="CGD25" s="112" t="s">
        <v>11</v>
      </c>
      <c r="CGE25" s="116" t="s">
        <v>12</v>
      </c>
      <c r="CGF25" s="117" t="s">
        <v>14</v>
      </c>
      <c r="CGG25" s="112">
        <v>7</v>
      </c>
      <c r="CGH25" s="113"/>
      <c r="CGI25" s="114" t="s">
        <v>412</v>
      </c>
      <c r="CGJ25" s="115" t="s">
        <v>413</v>
      </c>
      <c r="CGK25" s="90">
        <v>10084</v>
      </c>
      <c r="CGL25" s="112" t="s">
        <v>11</v>
      </c>
      <c r="CGM25" s="116" t="s">
        <v>12</v>
      </c>
      <c r="CGN25" s="117" t="s">
        <v>14</v>
      </c>
      <c r="CGO25" s="112">
        <v>7</v>
      </c>
      <c r="CGP25" s="113"/>
      <c r="CGQ25" s="114" t="s">
        <v>412</v>
      </c>
      <c r="CGR25" s="115" t="s">
        <v>413</v>
      </c>
      <c r="CGS25" s="90">
        <v>10084</v>
      </c>
      <c r="CGT25" s="112" t="s">
        <v>11</v>
      </c>
      <c r="CGU25" s="116" t="s">
        <v>12</v>
      </c>
      <c r="CGV25" s="117" t="s">
        <v>14</v>
      </c>
      <c r="CGW25" s="112">
        <v>7</v>
      </c>
      <c r="CGX25" s="113"/>
      <c r="CGY25" s="114" t="s">
        <v>412</v>
      </c>
      <c r="CGZ25" s="115" t="s">
        <v>413</v>
      </c>
      <c r="CHA25" s="90">
        <v>10084</v>
      </c>
      <c r="CHB25" s="112" t="s">
        <v>11</v>
      </c>
      <c r="CHC25" s="116" t="s">
        <v>12</v>
      </c>
      <c r="CHD25" s="117" t="s">
        <v>14</v>
      </c>
      <c r="CHE25" s="112">
        <v>7</v>
      </c>
      <c r="CHF25" s="113"/>
      <c r="CHG25" s="114" t="s">
        <v>412</v>
      </c>
      <c r="CHH25" s="115" t="s">
        <v>413</v>
      </c>
      <c r="CHI25" s="90">
        <v>10084</v>
      </c>
      <c r="CHJ25" s="112" t="s">
        <v>11</v>
      </c>
      <c r="CHK25" s="116" t="s">
        <v>12</v>
      </c>
      <c r="CHL25" s="117" t="s">
        <v>14</v>
      </c>
      <c r="CHM25" s="112">
        <v>7</v>
      </c>
      <c r="CHN25" s="113"/>
      <c r="CHO25" s="114" t="s">
        <v>412</v>
      </c>
      <c r="CHP25" s="115" t="s">
        <v>413</v>
      </c>
      <c r="CHQ25" s="90">
        <v>10084</v>
      </c>
      <c r="CHR25" s="112" t="s">
        <v>11</v>
      </c>
      <c r="CHS25" s="116" t="s">
        <v>12</v>
      </c>
      <c r="CHT25" s="117" t="s">
        <v>14</v>
      </c>
      <c r="CHU25" s="112">
        <v>7</v>
      </c>
      <c r="CHV25" s="113"/>
      <c r="CHW25" s="114" t="s">
        <v>412</v>
      </c>
      <c r="CHX25" s="115" t="s">
        <v>413</v>
      </c>
      <c r="CHY25" s="90">
        <v>10084</v>
      </c>
      <c r="CHZ25" s="112" t="s">
        <v>11</v>
      </c>
      <c r="CIA25" s="116" t="s">
        <v>12</v>
      </c>
      <c r="CIB25" s="117" t="s">
        <v>14</v>
      </c>
      <c r="CIC25" s="112">
        <v>7</v>
      </c>
      <c r="CID25" s="113"/>
      <c r="CIE25" s="114" t="s">
        <v>412</v>
      </c>
      <c r="CIF25" s="115" t="s">
        <v>413</v>
      </c>
      <c r="CIG25" s="90">
        <v>10084</v>
      </c>
      <c r="CIH25" s="112" t="s">
        <v>11</v>
      </c>
      <c r="CII25" s="116" t="s">
        <v>12</v>
      </c>
      <c r="CIJ25" s="117" t="s">
        <v>14</v>
      </c>
      <c r="CIK25" s="112">
        <v>7</v>
      </c>
      <c r="CIL25" s="113"/>
      <c r="CIM25" s="114" t="s">
        <v>412</v>
      </c>
      <c r="CIN25" s="115" t="s">
        <v>413</v>
      </c>
      <c r="CIO25" s="90">
        <v>10084</v>
      </c>
      <c r="CIP25" s="112" t="s">
        <v>11</v>
      </c>
      <c r="CIQ25" s="116" t="s">
        <v>12</v>
      </c>
      <c r="CIR25" s="117" t="s">
        <v>14</v>
      </c>
      <c r="CIS25" s="112">
        <v>7</v>
      </c>
      <c r="CIT25" s="113"/>
      <c r="CIU25" s="114" t="s">
        <v>412</v>
      </c>
      <c r="CIV25" s="115" t="s">
        <v>413</v>
      </c>
      <c r="CIW25" s="90">
        <v>10084</v>
      </c>
      <c r="CIX25" s="112" t="s">
        <v>11</v>
      </c>
      <c r="CIY25" s="116" t="s">
        <v>12</v>
      </c>
      <c r="CIZ25" s="117" t="s">
        <v>14</v>
      </c>
      <c r="CJA25" s="112">
        <v>7</v>
      </c>
      <c r="CJB25" s="113"/>
      <c r="CJC25" s="114" t="s">
        <v>412</v>
      </c>
      <c r="CJD25" s="115" t="s">
        <v>413</v>
      </c>
      <c r="CJE25" s="90">
        <v>10084</v>
      </c>
      <c r="CJF25" s="112" t="s">
        <v>11</v>
      </c>
      <c r="CJG25" s="116" t="s">
        <v>12</v>
      </c>
      <c r="CJH25" s="117" t="s">
        <v>14</v>
      </c>
      <c r="CJI25" s="112">
        <v>7</v>
      </c>
      <c r="CJJ25" s="113"/>
      <c r="CJK25" s="114" t="s">
        <v>412</v>
      </c>
      <c r="CJL25" s="115" t="s">
        <v>413</v>
      </c>
      <c r="CJM25" s="90">
        <v>10084</v>
      </c>
      <c r="CJN25" s="112" t="s">
        <v>11</v>
      </c>
      <c r="CJO25" s="116" t="s">
        <v>12</v>
      </c>
      <c r="CJP25" s="117" t="s">
        <v>14</v>
      </c>
      <c r="CJQ25" s="112">
        <v>7</v>
      </c>
      <c r="CJR25" s="113"/>
      <c r="CJS25" s="114" t="s">
        <v>412</v>
      </c>
      <c r="CJT25" s="115" t="s">
        <v>413</v>
      </c>
      <c r="CJU25" s="90">
        <v>10084</v>
      </c>
      <c r="CJV25" s="112" t="s">
        <v>11</v>
      </c>
      <c r="CJW25" s="116" t="s">
        <v>12</v>
      </c>
      <c r="CJX25" s="117" t="s">
        <v>14</v>
      </c>
      <c r="CJY25" s="112">
        <v>7</v>
      </c>
      <c r="CJZ25" s="113"/>
      <c r="CKA25" s="114" t="s">
        <v>412</v>
      </c>
      <c r="CKB25" s="115" t="s">
        <v>413</v>
      </c>
      <c r="CKC25" s="90">
        <v>10084</v>
      </c>
      <c r="CKD25" s="112" t="s">
        <v>11</v>
      </c>
      <c r="CKE25" s="116" t="s">
        <v>12</v>
      </c>
      <c r="CKF25" s="117" t="s">
        <v>14</v>
      </c>
      <c r="CKG25" s="112">
        <v>7</v>
      </c>
      <c r="CKH25" s="113"/>
      <c r="CKI25" s="114" t="s">
        <v>412</v>
      </c>
      <c r="CKJ25" s="115" t="s">
        <v>413</v>
      </c>
      <c r="CKK25" s="90">
        <v>10084</v>
      </c>
      <c r="CKL25" s="112" t="s">
        <v>11</v>
      </c>
      <c r="CKM25" s="116" t="s">
        <v>12</v>
      </c>
      <c r="CKN25" s="117" t="s">
        <v>14</v>
      </c>
      <c r="CKO25" s="112">
        <v>7</v>
      </c>
      <c r="CKP25" s="113"/>
      <c r="CKQ25" s="114" t="s">
        <v>412</v>
      </c>
      <c r="CKR25" s="115" t="s">
        <v>413</v>
      </c>
      <c r="CKS25" s="90">
        <v>10084</v>
      </c>
      <c r="CKT25" s="112" t="s">
        <v>11</v>
      </c>
      <c r="CKU25" s="116" t="s">
        <v>12</v>
      </c>
      <c r="CKV25" s="117" t="s">
        <v>14</v>
      </c>
      <c r="CKW25" s="112">
        <v>7</v>
      </c>
      <c r="CKX25" s="113"/>
      <c r="CKY25" s="114" t="s">
        <v>412</v>
      </c>
      <c r="CKZ25" s="115" t="s">
        <v>413</v>
      </c>
      <c r="CLA25" s="90">
        <v>10084</v>
      </c>
      <c r="CLB25" s="112" t="s">
        <v>11</v>
      </c>
      <c r="CLC25" s="116" t="s">
        <v>12</v>
      </c>
      <c r="CLD25" s="117" t="s">
        <v>14</v>
      </c>
      <c r="CLE25" s="112">
        <v>7</v>
      </c>
      <c r="CLF25" s="113"/>
      <c r="CLG25" s="114" t="s">
        <v>412</v>
      </c>
      <c r="CLH25" s="115" t="s">
        <v>413</v>
      </c>
      <c r="CLI25" s="90">
        <v>10084</v>
      </c>
      <c r="CLJ25" s="112" t="s">
        <v>11</v>
      </c>
      <c r="CLK25" s="116" t="s">
        <v>12</v>
      </c>
      <c r="CLL25" s="117" t="s">
        <v>14</v>
      </c>
      <c r="CLM25" s="112">
        <v>7</v>
      </c>
      <c r="CLN25" s="113"/>
      <c r="CLO25" s="114" t="s">
        <v>412</v>
      </c>
      <c r="CLP25" s="115" t="s">
        <v>413</v>
      </c>
      <c r="CLQ25" s="90">
        <v>10084</v>
      </c>
      <c r="CLR25" s="112" t="s">
        <v>11</v>
      </c>
      <c r="CLS25" s="116" t="s">
        <v>12</v>
      </c>
      <c r="CLT25" s="117" t="s">
        <v>14</v>
      </c>
      <c r="CLU25" s="112">
        <v>7</v>
      </c>
      <c r="CLV25" s="113"/>
      <c r="CLW25" s="114" t="s">
        <v>412</v>
      </c>
      <c r="CLX25" s="115" t="s">
        <v>413</v>
      </c>
      <c r="CLY25" s="90">
        <v>10084</v>
      </c>
      <c r="CLZ25" s="112" t="s">
        <v>11</v>
      </c>
      <c r="CMA25" s="116" t="s">
        <v>12</v>
      </c>
      <c r="CMB25" s="117" t="s">
        <v>14</v>
      </c>
      <c r="CMC25" s="112">
        <v>7</v>
      </c>
      <c r="CMD25" s="113"/>
      <c r="CME25" s="114" t="s">
        <v>412</v>
      </c>
      <c r="CMF25" s="115" t="s">
        <v>413</v>
      </c>
      <c r="CMG25" s="90">
        <v>10084</v>
      </c>
      <c r="CMH25" s="112" t="s">
        <v>11</v>
      </c>
      <c r="CMI25" s="116" t="s">
        <v>12</v>
      </c>
      <c r="CMJ25" s="117" t="s">
        <v>14</v>
      </c>
      <c r="CMK25" s="112">
        <v>7</v>
      </c>
      <c r="CML25" s="113"/>
      <c r="CMM25" s="114" t="s">
        <v>412</v>
      </c>
      <c r="CMN25" s="115" t="s">
        <v>413</v>
      </c>
      <c r="CMO25" s="90">
        <v>10084</v>
      </c>
      <c r="CMP25" s="112" t="s">
        <v>11</v>
      </c>
      <c r="CMQ25" s="116" t="s">
        <v>12</v>
      </c>
      <c r="CMR25" s="117" t="s">
        <v>14</v>
      </c>
      <c r="CMS25" s="112">
        <v>7</v>
      </c>
      <c r="CMT25" s="113"/>
      <c r="CMU25" s="114" t="s">
        <v>412</v>
      </c>
      <c r="CMV25" s="115" t="s">
        <v>413</v>
      </c>
      <c r="CMW25" s="90">
        <v>10084</v>
      </c>
      <c r="CMX25" s="112" t="s">
        <v>11</v>
      </c>
      <c r="CMY25" s="116" t="s">
        <v>12</v>
      </c>
      <c r="CMZ25" s="117" t="s">
        <v>14</v>
      </c>
      <c r="CNA25" s="112">
        <v>7</v>
      </c>
      <c r="CNB25" s="113"/>
      <c r="CNC25" s="114" t="s">
        <v>412</v>
      </c>
      <c r="CND25" s="115" t="s">
        <v>413</v>
      </c>
      <c r="CNE25" s="90">
        <v>10084</v>
      </c>
      <c r="CNF25" s="112" t="s">
        <v>11</v>
      </c>
      <c r="CNG25" s="116" t="s">
        <v>12</v>
      </c>
      <c r="CNH25" s="117" t="s">
        <v>14</v>
      </c>
      <c r="CNI25" s="112">
        <v>7</v>
      </c>
      <c r="CNJ25" s="113"/>
      <c r="CNK25" s="114" t="s">
        <v>412</v>
      </c>
      <c r="CNL25" s="115" t="s">
        <v>413</v>
      </c>
      <c r="CNM25" s="90">
        <v>10084</v>
      </c>
      <c r="CNN25" s="112" t="s">
        <v>11</v>
      </c>
      <c r="CNO25" s="116" t="s">
        <v>12</v>
      </c>
      <c r="CNP25" s="117" t="s">
        <v>14</v>
      </c>
      <c r="CNQ25" s="112">
        <v>7</v>
      </c>
      <c r="CNR25" s="113"/>
      <c r="CNS25" s="114" t="s">
        <v>412</v>
      </c>
      <c r="CNT25" s="115" t="s">
        <v>413</v>
      </c>
      <c r="CNU25" s="90">
        <v>10084</v>
      </c>
      <c r="CNV25" s="112" t="s">
        <v>11</v>
      </c>
      <c r="CNW25" s="116" t="s">
        <v>12</v>
      </c>
      <c r="CNX25" s="117" t="s">
        <v>14</v>
      </c>
      <c r="CNY25" s="112">
        <v>7</v>
      </c>
      <c r="CNZ25" s="113"/>
      <c r="COA25" s="114" t="s">
        <v>412</v>
      </c>
      <c r="COB25" s="115" t="s">
        <v>413</v>
      </c>
      <c r="COC25" s="90">
        <v>10084</v>
      </c>
      <c r="COD25" s="112" t="s">
        <v>11</v>
      </c>
      <c r="COE25" s="116" t="s">
        <v>12</v>
      </c>
      <c r="COF25" s="117" t="s">
        <v>14</v>
      </c>
      <c r="COG25" s="112">
        <v>7</v>
      </c>
      <c r="COH25" s="113"/>
      <c r="COI25" s="114" t="s">
        <v>412</v>
      </c>
      <c r="COJ25" s="115" t="s">
        <v>413</v>
      </c>
      <c r="COK25" s="90">
        <v>10084</v>
      </c>
      <c r="COL25" s="112" t="s">
        <v>11</v>
      </c>
      <c r="COM25" s="116" t="s">
        <v>12</v>
      </c>
      <c r="CON25" s="117" t="s">
        <v>14</v>
      </c>
      <c r="COO25" s="112">
        <v>7</v>
      </c>
      <c r="COP25" s="113"/>
      <c r="COQ25" s="114" t="s">
        <v>412</v>
      </c>
      <c r="COR25" s="115" t="s">
        <v>413</v>
      </c>
      <c r="COS25" s="90">
        <v>10084</v>
      </c>
      <c r="COT25" s="112" t="s">
        <v>11</v>
      </c>
      <c r="COU25" s="116" t="s">
        <v>12</v>
      </c>
      <c r="COV25" s="117" t="s">
        <v>14</v>
      </c>
      <c r="COW25" s="112">
        <v>7</v>
      </c>
      <c r="COX25" s="113"/>
      <c r="COY25" s="114" t="s">
        <v>412</v>
      </c>
      <c r="COZ25" s="115" t="s">
        <v>413</v>
      </c>
      <c r="CPA25" s="90">
        <v>10084</v>
      </c>
      <c r="CPB25" s="112" t="s">
        <v>11</v>
      </c>
      <c r="CPC25" s="116" t="s">
        <v>12</v>
      </c>
      <c r="CPD25" s="117" t="s">
        <v>14</v>
      </c>
      <c r="CPE25" s="112">
        <v>7</v>
      </c>
      <c r="CPF25" s="113"/>
      <c r="CPG25" s="114" t="s">
        <v>412</v>
      </c>
      <c r="CPH25" s="115" t="s">
        <v>413</v>
      </c>
      <c r="CPI25" s="90">
        <v>10084</v>
      </c>
      <c r="CPJ25" s="112" t="s">
        <v>11</v>
      </c>
      <c r="CPK25" s="116" t="s">
        <v>12</v>
      </c>
      <c r="CPL25" s="117" t="s">
        <v>14</v>
      </c>
      <c r="CPM25" s="112">
        <v>7</v>
      </c>
      <c r="CPN25" s="113"/>
      <c r="CPO25" s="114" t="s">
        <v>412</v>
      </c>
      <c r="CPP25" s="115" t="s">
        <v>413</v>
      </c>
      <c r="CPQ25" s="90">
        <v>10084</v>
      </c>
      <c r="CPR25" s="112" t="s">
        <v>11</v>
      </c>
      <c r="CPS25" s="116" t="s">
        <v>12</v>
      </c>
      <c r="CPT25" s="117" t="s">
        <v>14</v>
      </c>
      <c r="CPU25" s="112">
        <v>7</v>
      </c>
      <c r="CPV25" s="113"/>
      <c r="CPW25" s="114" t="s">
        <v>412</v>
      </c>
      <c r="CPX25" s="115" t="s">
        <v>413</v>
      </c>
      <c r="CPY25" s="90">
        <v>10084</v>
      </c>
      <c r="CPZ25" s="112" t="s">
        <v>11</v>
      </c>
      <c r="CQA25" s="116" t="s">
        <v>12</v>
      </c>
      <c r="CQB25" s="117" t="s">
        <v>14</v>
      </c>
      <c r="CQC25" s="112">
        <v>7</v>
      </c>
      <c r="CQD25" s="113"/>
      <c r="CQE25" s="114" t="s">
        <v>412</v>
      </c>
      <c r="CQF25" s="115" t="s">
        <v>413</v>
      </c>
      <c r="CQG25" s="90">
        <v>10084</v>
      </c>
      <c r="CQH25" s="112" t="s">
        <v>11</v>
      </c>
      <c r="CQI25" s="116" t="s">
        <v>12</v>
      </c>
      <c r="CQJ25" s="117" t="s">
        <v>14</v>
      </c>
      <c r="CQK25" s="112">
        <v>7</v>
      </c>
      <c r="CQL25" s="113"/>
      <c r="CQM25" s="114" t="s">
        <v>412</v>
      </c>
      <c r="CQN25" s="115" t="s">
        <v>413</v>
      </c>
      <c r="CQO25" s="90">
        <v>10084</v>
      </c>
      <c r="CQP25" s="112" t="s">
        <v>11</v>
      </c>
      <c r="CQQ25" s="116" t="s">
        <v>12</v>
      </c>
      <c r="CQR25" s="117" t="s">
        <v>14</v>
      </c>
      <c r="CQS25" s="112">
        <v>7</v>
      </c>
      <c r="CQT25" s="113"/>
      <c r="CQU25" s="114" t="s">
        <v>412</v>
      </c>
      <c r="CQV25" s="115" t="s">
        <v>413</v>
      </c>
      <c r="CQW25" s="90">
        <v>10084</v>
      </c>
      <c r="CQX25" s="112" t="s">
        <v>11</v>
      </c>
      <c r="CQY25" s="116" t="s">
        <v>12</v>
      </c>
      <c r="CQZ25" s="117" t="s">
        <v>14</v>
      </c>
      <c r="CRA25" s="112">
        <v>7</v>
      </c>
      <c r="CRB25" s="113"/>
      <c r="CRC25" s="114" t="s">
        <v>412</v>
      </c>
      <c r="CRD25" s="115" t="s">
        <v>413</v>
      </c>
      <c r="CRE25" s="90">
        <v>10084</v>
      </c>
      <c r="CRF25" s="112" t="s">
        <v>11</v>
      </c>
      <c r="CRG25" s="116" t="s">
        <v>12</v>
      </c>
      <c r="CRH25" s="117" t="s">
        <v>14</v>
      </c>
      <c r="CRI25" s="112">
        <v>7</v>
      </c>
      <c r="CRJ25" s="113"/>
      <c r="CRK25" s="114" t="s">
        <v>412</v>
      </c>
      <c r="CRL25" s="115" t="s">
        <v>413</v>
      </c>
      <c r="CRM25" s="90">
        <v>10084</v>
      </c>
      <c r="CRN25" s="112" t="s">
        <v>11</v>
      </c>
      <c r="CRO25" s="116" t="s">
        <v>12</v>
      </c>
      <c r="CRP25" s="117" t="s">
        <v>14</v>
      </c>
      <c r="CRQ25" s="112">
        <v>7</v>
      </c>
      <c r="CRR25" s="113"/>
      <c r="CRS25" s="114" t="s">
        <v>412</v>
      </c>
      <c r="CRT25" s="115" t="s">
        <v>413</v>
      </c>
      <c r="CRU25" s="90">
        <v>10084</v>
      </c>
      <c r="CRV25" s="112" t="s">
        <v>11</v>
      </c>
      <c r="CRW25" s="116" t="s">
        <v>12</v>
      </c>
      <c r="CRX25" s="117" t="s">
        <v>14</v>
      </c>
      <c r="CRY25" s="112">
        <v>7</v>
      </c>
      <c r="CRZ25" s="113"/>
      <c r="CSA25" s="114" t="s">
        <v>412</v>
      </c>
      <c r="CSB25" s="115" t="s">
        <v>413</v>
      </c>
      <c r="CSC25" s="90">
        <v>10084</v>
      </c>
      <c r="CSD25" s="112" t="s">
        <v>11</v>
      </c>
      <c r="CSE25" s="116" t="s">
        <v>12</v>
      </c>
      <c r="CSF25" s="117" t="s">
        <v>14</v>
      </c>
      <c r="CSG25" s="112">
        <v>7</v>
      </c>
      <c r="CSH25" s="113"/>
      <c r="CSI25" s="114" t="s">
        <v>412</v>
      </c>
      <c r="CSJ25" s="115" t="s">
        <v>413</v>
      </c>
      <c r="CSK25" s="90">
        <v>10084</v>
      </c>
      <c r="CSL25" s="112" t="s">
        <v>11</v>
      </c>
      <c r="CSM25" s="116" t="s">
        <v>12</v>
      </c>
      <c r="CSN25" s="117" t="s">
        <v>14</v>
      </c>
      <c r="CSO25" s="112">
        <v>7</v>
      </c>
      <c r="CSP25" s="113"/>
      <c r="CSQ25" s="114" t="s">
        <v>412</v>
      </c>
      <c r="CSR25" s="115" t="s">
        <v>413</v>
      </c>
      <c r="CSS25" s="90">
        <v>10084</v>
      </c>
      <c r="CST25" s="112" t="s">
        <v>11</v>
      </c>
      <c r="CSU25" s="116" t="s">
        <v>12</v>
      </c>
      <c r="CSV25" s="117" t="s">
        <v>14</v>
      </c>
      <c r="CSW25" s="112">
        <v>7</v>
      </c>
      <c r="CSX25" s="113"/>
      <c r="CSY25" s="114" t="s">
        <v>412</v>
      </c>
      <c r="CSZ25" s="115" t="s">
        <v>413</v>
      </c>
      <c r="CTA25" s="90">
        <v>10084</v>
      </c>
      <c r="CTB25" s="112" t="s">
        <v>11</v>
      </c>
      <c r="CTC25" s="116" t="s">
        <v>12</v>
      </c>
      <c r="CTD25" s="117" t="s">
        <v>14</v>
      </c>
      <c r="CTE25" s="112">
        <v>7</v>
      </c>
      <c r="CTF25" s="113"/>
      <c r="CTG25" s="114" t="s">
        <v>412</v>
      </c>
      <c r="CTH25" s="115" t="s">
        <v>413</v>
      </c>
      <c r="CTI25" s="90">
        <v>10084</v>
      </c>
      <c r="CTJ25" s="112" t="s">
        <v>11</v>
      </c>
      <c r="CTK25" s="116" t="s">
        <v>12</v>
      </c>
      <c r="CTL25" s="117" t="s">
        <v>14</v>
      </c>
      <c r="CTM25" s="112">
        <v>7</v>
      </c>
      <c r="CTN25" s="113"/>
      <c r="CTO25" s="114" t="s">
        <v>412</v>
      </c>
      <c r="CTP25" s="115" t="s">
        <v>413</v>
      </c>
      <c r="CTQ25" s="90">
        <v>10084</v>
      </c>
      <c r="CTR25" s="112" t="s">
        <v>11</v>
      </c>
      <c r="CTS25" s="116" t="s">
        <v>12</v>
      </c>
      <c r="CTT25" s="117" t="s">
        <v>14</v>
      </c>
      <c r="CTU25" s="112">
        <v>7</v>
      </c>
      <c r="CTV25" s="113"/>
      <c r="CTW25" s="114" t="s">
        <v>412</v>
      </c>
      <c r="CTX25" s="115" t="s">
        <v>413</v>
      </c>
      <c r="CTY25" s="90">
        <v>10084</v>
      </c>
      <c r="CTZ25" s="112" t="s">
        <v>11</v>
      </c>
      <c r="CUA25" s="116" t="s">
        <v>12</v>
      </c>
      <c r="CUB25" s="117" t="s">
        <v>14</v>
      </c>
      <c r="CUC25" s="112">
        <v>7</v>
      </c>
      <c r="CUD25" s="113"/>
      <c r="CUE25" s="114" t="s">
        <v>412</v>
      </c>
      <c r="CUF25" s="115" t="s">
        <v>413</v>
      </c>
      <c r="CUG25" s="90">
        <v>10084</v>
      </c>
      <c r="CUH25" s="112" t="s">
        <v>11</v>
      </c>
      <c r="CUI25" s="116" t="s">
        <v>12</v>
      </c>
      <c r="CUJ25" s="117" t="s">
        <v>14</v>
      </c>
      <c r="CUK25" s="112">
        <v>7</v>
      </c>
      <c r="CUL25" s="113"/>
      <c r="CUM25" s="114" t="s">
        <v>412</v>
      </c>
      <c r="CUN25" s="115" t="s">
        <v>413</v>
      </c>
      <c r="CUO25" s="90">
        <v>10084</v>
      </c>
      <c r="CUP25" s="112" t="s">
        <v>11</v>
      </c>
      <c r="CUQ25" s="116" t="s">
        <v>12</v>
      </c>
      <c r="CUR25" s="117" t="s">
        <v>14</v>
      </c>
      <c r="CUS25" s="112">
        <v>7</v>
      </c>
      <c r="CUT25" s="113"/>
      <c r="CUU25" s="114" t="s">
        <v>412</v>
      </c>
      <c r="CUV25" s="115" t="s">
        <v>413</v>
      </c>
      <c r="CUW25" s="90">
        <v>10084</v>
      </c>
      <c r="CUX25" s="112" t="s">
        <v>11</v>
      </c>
      <c r="CUY25" s="116" t="s">
        <v>12</v>
      </c>
      <c r="CUZ25" s="117" t="s">
        <v>14</v>
      </c>
      <c r="CVA25" s="112">
        <v>7</v>
      </c>
      <c r="CVB25" s="113"/>
      <c r="CVC25" s="114" t="s">
        <v>412</v>
      </c>
      <c r="CVD25" s="115" t="s">
        <v>413</v>
      </c>
      <c r="CVE25" s="90">
        <v>10084</v>
      </c>
      <c r="CVF25" s="112" t="s">
        <v>11</v>
      </c>
      <c r="CVG25" s="116" t="s">
        <v>12</v>
      </c>
      <c r="CVH25" s="117" t="s">
        <v>14</v>
      </c>
      <c r="CVI25" s="112">
        <v>7</v>
      </c>
      <c r="CVJ25" s="113"/>
      <c r="CVK25" s="114" t="s">
        <v>412</v>
      </c>
      <c r="CVL25" s="115" t="s">
        <v>413</v>
      </c>
      <c r="CVM25" s="90">
        <v>10084</v>
      </c>
      <c r="CVN25" s="112" t="s">
        <v>11</v>
      </c>
      <c r="CVO25" s="116" t="s">
        <v>12</v>
      </c>
      <c r="CVP25" s="117" t="s">
        <v>14</v>
      </c>
      <c r="CVQ25" s="112">
        <v>7</v>
      </c>
      <c r="CVR25" s="113"/>
      <c r="CVS25" s="114" t="s">
        <v>412</v>
      </c>
      <c r="CVT25" s="115" t="s">
        <v>413</v>
      </c>
      <c r="CVU25" s="90">
        <v>10084</v>
      </c>
      <c r="CVV25" s="112" t="s">
        <v>11</v>
      </c>
      <c r="CVW25" s="116" t="s">
        <v>12</v>
      </c>
      <c r="CVX25" s="117" t="s">
        <v>14</v>
      </c>
      <c r="CVY25" s="112">
        <v>7</v>
      </c>
      <c r="CVZ25" s="113"/>
      <c r="CWA25" s="114" t="s">
        <v>412</v>
      </c>
      <c r="CWB25" s="115" t="s">
        <v>413</v>
      </c>
      <c r="CWC25" s="90">
        <v>10084</v>
      </c>
      <c r="CWD25" s="112" t="s">
        <v>11</v>
      </c>
      <c r="CWE25" s="116" t="s">
        <v>12</v>
      </c>
      <c r="CWF25" s="117" t="s">
        <v>14</v>
      </c>
      <c r="CWG25" s="112">
        <v>7</v>
      </c>
      <c r="CWH25" s="113"/>
      <c r="CWI25" s="114" t="s">
        <v>412</v>
      </c>
      <c r="CWJ25" s="115" t="s">
        <v>413</v>
      </c>
      <c r="CWK25" s="90">
        <v>10084</v>
      </c>
      <c r="CWL25" s="112" t="s">
        <v>11</v>
      </c>
      <c r="CWM25" s="116" t="s">
        <v>12</v>
      </c>
      <c r="CWN25" s="117" t="s">
        <v>14</v>
      </c>
      <c r="CWO25" s="112">
        <v>7</v>
      </c>
      <c r="CWP25" s="113"/>
      <c r="CWQ25" s="114" t="s">
        <v>412</v>
      </c>
      <c r="CWR25" s="115" t="s">
        <v>413</v>
      </c>
      <c r="CWS25" s="90">
        <v>10084</v>
      </c>
      <c r="CWT25" s="112" t="s">
        <v>11</v>
      </c>
      <c r="CWU25" s="116" t="s">
        <v>12</v>
      </c>
      <c r="CWV25" s="117" t="s">
        <v>14</v>
      </c>
      <c r="CWW25" s="112">
        <v>7</v>
      </c>
      <c r="CWX25" s="113"/>
      <c r="CWY25" s="114" t="s">
        <v>412</v>
      </c>
      <c r="CWZ25" s="115" t="s">
        <v>413</v>
      </c>
      <c r="CXA25" s="90">
        <v>10084</v>
      </c>
      <c r="CXB25" s="112" t="s">
        <v>11</v>
      </c>
      <c r="CXC25" s="116" t="s">
        <v>12</v>
      </c>
      <c r="CXD25" s="117" t="s">
        <v>14</v>
      </c>
      <c r="CXE25" s="112">
        <v>7</v>
      </c>
      <c r="CXF25" s="113"/>
      <c r="CXG25" s="114" t="s">
        <v>412</v>
      </c>
      <c r="CXH25" s="115" t="s">
        <v>413</v>
      </c>
      <c r="CXI25" s="90">
        <v>10084</v>
      </c>
      <c r="CXJ25" s="112" t="s">
        <v>11</v>
      </c>
      <c r="CXK25" s="116" t="s">
        <v>12</v>
      </c>
      <c r="CXL25" s="117" t="s">
        <v>14</v>
      </c>
      <c r="CXM25" s="112">
        <v>7</v>
      </c>
      <c r="CXN25" s="113"/>
      <c r="CXO25" s="114" t="s">
        <v>412</v>
      </c>
      <c r="CXP25" s="115" t="s">
        <v>413</v>
      </c>
      <c r="CXQ25" s="90">
        <v>10084</v>
      </c>
      <c r="CXR25" s="112" t="s">
        <v>11</v>
      </c>
      <c r="CXS25" s="116" t="s">
        <v>12</v>
      </c>
      <c r="CXT25" s="117" t="s">
        <v>14</v>
      </c>
      <c r="CXU25" s="112">
        <v>7</v>
      </c>
      <c r="CXV25" s="113"/>
      <c r="CXW25" s="114" t="s">
        <v>412</v>
      </c>
      <c r="CXX25" s="115" t="s">
        <v>413</v>
      </c>
      <c r="CXY25" s="90">
        <v>10084</v>
      </c>
      <c r="CXZ25" s="112" t="s">
        <v>11</v>
      </c>
      <c r="CYA25" s="116" t="s">
        <v>12</v>
      </c>
      <c r="CYB25" s="117" t="s">
        <v>14</v>
      </c>
      <c r="CYC25" s="112">
        <v>7</v>
      </c>
      <c r="CYD25" s="113"/>
      <c r="CYE25" s="114" t="s">
        <v>412</v>
      </c>
      <c r="CYF25" s="115" t="s">
        <v>413</v>
      </c>
      <c r="CYG25" s="90">
        <v>10084</v>
      </c>
      <c r="CYH25" s="112" t="s">
        <v>11</v>
      </c>
      <c r="CYI25" s="116" t="s">
        <v>12</v>
      </c>
      <c r="CYJ25" s="117" t="s">
        <v>14</v>
      </c>
      <c r="CYK25" s="112">
        <v>7</v>
      </c>
      <c r="CYL25" s="113"/>
      <c r="CYM25" s="114" t="s">
        <v>412</v>
      </c>
      <c r="CYN25" s="115" t="s">
        <v>413</v>
      </c>
      <c r="CYO25" s="90">
        <v>10084</v>
      </c>
      <c r="CYP25" s="112" t="s">
        <v>11</v>
      </c>
      <c r="CYQ25" s="116" t="s">
        <v>12</v>
      </c>
      <c r="CYR25" s="117" t="s">
        <v>14</v>
      </c>
      <c r="CYS25" s="112">
        <v>7</v>
      </c>
      <c r="CYT25" s="113"/>
      <c r="CYU25" s="114" t="s">
        <v>412</v>
      </c>
      <c r="CYV25" s="115" t="s">
        <v>413</v>
      </c>
      <c r="CYW25" s="90">
        <v>10084</v>
      </c>
      <c r="CYX25" s="112" t="s">
        <v>11</v>
      </c>
      <c r="CYY25" s="116" t="s">
        <v>12</v>
      </c>
      <c r="CYZ25" s="117" t="s">
        <v>14</v>
      </c>
      <c r="CZA25" s="112">
        <v>7</v>
      </c>
      <c r="CZB25" s="113"/>
      <c r="CZC25" s="114" t="s">
        <v>412</v>
      </c>
      <c r="CZD25" s="115" t="s">
        <v>413</v>
      </c>
      <c r="CZE25" s="90">
        <v>10084</v>
      </c>
      <c r="CZF25" s="112" t="s">
        <v>11</v>
      </c>
      <c r="CZG25" s="116" t="s">
        <v>12</v>
      </c>
      <c r="CZH25" s="117" t="s">
        <v>14</v>
      </c>
      <c r="CZI25" s="112">
        <v>7</v>
      </c>
      <c r="CZJ25" s="113"/>
      <c r="CZK25" s="114" t="s">
        <v>412</v>
      </c>
      <c r="CZL25" s="115" t="s">
        <v>413</v>
      </c>
      <c r="CZM25" s="90">
        <v>10084</v>
      </c>
      <c r="CZN25" s="112" t="s">
        <v>11</v>
      </c>
      <c r="CZO25" s="116" t="s">
        <v>12</v>
      </c>
      <c r="CZP25" s="117" t="s">
        <v>14</v>
      </c>
      <c r="CZQ25" s="112">
        <v>7</v>
      </c>
      <c r="CZR25" s="113"/>
      <c r="CZS25" s="114" t="s">
        <v>412</v>
      </c>
      <c r="CZT25" s="115" t="s">
        <v>413</v>
      </c>
      <c r="CZU25" s="90">
        <v>10084</v>
      </c>
      <c r="CZV25" s="112" t="s">
        <v>11</v>
      </c>
      <c r="CZW25" s="116" t="s">
        <v>12</v>
      </c>
      <c r="CZX25" s="117" t="s">
        <v>14</v>
      </c>
      <c r="CZY25" s="112">
        <v>7</v>
      </c>
      <c r="CZZ25" s="113"/>
      <c r="DAA25" s="114" t="s">
        <v>412</v>
      </c>
      <c r="DAB25" s="115" t="s">
        <v>413</v>
      </c>
      <c r="DAC25" s="90">
        <v>10084</v>
      </c>
      <c r="DAD25" s="112" t="s">
        <v>11</v>
      </c>
      <c r="DAE25" s="116" t="s">
        <v>12</v>
      </c>
      <c r="DAF25" s="117" t="s">
        <v>14</v>
      </c>
      <c r="DAG25" s="112">
        <v>7</v>
      </c>
      <c r="DAH25" s="113"/>
      <c r="DAI25" s="114" t="s">
        <v>412</v>
      </c>
      <c r="DAJ25" s="115" t="s">
        <v>413</v>
      </c>
      <c r="DAK25" s="90">
        <v>10084</v>
      </c>
      <c r="DAL25" s="112" t="s">
        <v>11</v>
      </c>
      <c r="DAM25" s="116" t="s">
        <v>12</v>
      </c>
      <c r="DAN25" s="117" t="s">
        <v>14</v>
      </c>
      <c r="DAO25" s="112">
        <v>7</v>
      </c>
      <c r="DAP25" s="113"/>
      <c r="DAQ25" s="114" t="s">
        <v>412</v>
      </c>
      <c r="DAR25" s="115" t="s">
        <v>413</v>
      </c>
      <c r="DAS25" s="90">
        <v>10084</v>
      </c>
      <c r="DAT25" s="112" t="s">
        <v>11</v>
      </c>
      <c r="DAU25" s="116" t="s">
        <v>12</v>
      </c>
      <c r="DAV25" s="117" t="s">
        <v>14</v>
      </c>
      <c r="DAW25" s="112">
        <v>7</v>
      </c>
      <c r="DAX25" s="113"/>
      <c r="DAY25" s="114" t="s">
        <v>412</v>
      </c>
      <c r="DAZ25" s="115" t="s">
        <v>413</v>
      </c>
      <c r="DBA25" s="90">
        <v>10084</v>
      </c>
      <c r="DBB25" s="112" t="s">
        <v>11</v>
      </c>
      <c r="DBC25" s="116" t="s">
        <v>12</v>
      </c>
      <c r="DBD25" s="117" t="s">
        <v>14</v>
      </c>
      <c r="DBE25" s="112">
        <v>7</v>
      </c>
      <c r="DBF25" s="113"/>
      <c r="DBG25" s="114" t="s">
        <v>412</v>
      </c>
      <c r="DBH25" s="115" t="s">
        <v>413</v>
      </c>
      <c r="DBI25" s="90">
        <v>10084</v>
      </c>
      <c r="DBJ25" s="112" t="s">
        <v>11</v>
      </c>
      <c r="DBK25" s="116" t="s">
        <v>12</v>
      </c>
      <c r="DBL25" s="117" t="s">
        <v>14</v>
      </c>
      <c r="DBM25" s="112">
        <v>7</v>
      </c>
      <c r="DBN25" s="113"/>
      <c r="DBO25" s="114" t="s">
        <v>412</v>
      </c>
      <c r="DBP25" s="115" t="s">
        <v>413</v>
      </c>
      <c r="DBQ25" s="90">
        <v>10084</v>
      </c>
      <c r="DBR25" s="112" t="s">
        <v>11</v>
      </c>
      <c r="DBS25" s="116" t="s">
        <v>12</v>
      </c>
      <c r="DBT25" s="117" t="s">
        <v>14</v>
      </c>
      <c r="DBU25" s="112">
        <v>7</v>
      </c>
      <c r="DBV25" s="113"/>
      <c r="DBW25" s="114" t="s">
        <v>412</v>
      </c>
      <c r="DBX25" s="115" t="s">
        <v>413</v>
      </c>
      <c r="DBY25" s="90">
        <v>10084</v>
      </c>
      <c r="DBZ25" s="112" t="s">
        <v>11</v>
      </c>
      <c r="DCA25" s="116" t="s">
        <v>12</v>
      </c>
      <c r="DCB25" s="117" t="s">
        <v>14</v>
      </c>
      <c r="DCC25" s="112">
        <v>7</v>
      </c>
      <c r="DCD25" s="113"/>
      <c r="DCE25" s="114" t="s">
        <v>412</v>
      </c>
      <c r="DCF25" s="115" t="s">
        <v>413</v>
      </c>
      <c r="DCG25" s="90">
        <v>10084</v>
      </c>
      <c r="DCH25" s="112" t="s">
        <v>11</v>
      </c>
      <c r="DCI25" s="116" t="s">
        <v>12</v>
      </c>
      <c r="DCJ25" s="117" t="s">
        <v>14</v>
      </c>
      <c r="DCK25" s="112">
        <v>7</v>
      </c>
      <c r="DCL25" s="113"/>
      <c r="DCM25" s="114" t="s">
        <v>412</v>
      </c>
      <c r="DCN25" s="115" t="s">
        <v>413</v>
      </c>
      <c r="DCO25" s="90">
        <v>10084</v>
      </c>
      <c r="DCP25" s="112" t="s">
        <v>11</v>
      </c>
      <c r="DCQ25" s="116" t="s">
        <v>12</v>
      </c>
      <c r="DCR25" s="117" t="s">
        <v>14</v>
      </c>
      <c r="DCS25" s="112">
        <v>7</v>
      </c>
      <c r="DCT25" s="113"/>
      <c r="DCU25" s="114" t="s">
        <v>412</v>
      </c>
      <c r="DCV25" s="115" t="s">
        <v>413</v>
      </c>
      <c r="DCW25" s="90">
        <v>10084</v>
      </c>
      <c r="DCX25" s="112" t="s">
        <v>11</v>
      </c>
      <c r="DCY25" s="116" t="s">
        <v>12</v>
      </c>
      <c r="DCZ25" s="117" t="s">
        <v>14</v>
      </c>
      <c r="DDA25" s="112">
        <v>7</v>
      </c>
      <c r="DDB25" s="113"/>
      <c r="DDC25" s="114" t="s">
        <v>412</v>
      </c>
      <c r="DDD25" s="115" t="s">
        <v>413</v>
      </c>
      <c r="DDE25" s="90">
        <v>10084</v>
      </c>
      <c r="DDF25" s="112" t="s">
        <v>11</v>
      </c>
      <c r="DDG25" s="116" t="s">
        <v>12</v>
      </c>
      <c r="DDH25" s="117" t="s">
        <v>14</v>
      </c>
      <c r="DDI25" s="112">
        <v>7</v>
      </c>
      <c r="DDJ25" s="113"/>
      <c r="DDK25" s="114" t="s">
        <v>412</v>
      </c>
      <c r="DDL25" s="115" t="s">
        <v>413</v>
      </c>
      <c r="DDM25" s="90">
        <v>10084</v>
      </c>
      <c r="DDN25" s="112" t="s">
        <v>11</v>
      </c>
      <c r="DDO25" s="116" t="s">
        <v>12</v>
      </c>
      <c r="DDP25" s="117" t="s">
        <v>14</v>
      </c>
      <c r="DDQ25" s="112">
        <v>7</v>
      </c>
      <c r="DDR25" s="113"/>
      <c r="DDS25" s="114" t="s">
        <v>412</v>
      </c>
      <c r="DDT25" s="115" t="s">
        <v>413</v>
      </c>
      <c r="DDU25" s="90">
        <v>10084</v>
      </c>
      <c r="DDV25" s="112" t="s">
        <v>11</v>
      </c>
      <c r="DDW25" s="116" t="s">
        <v>12</v>
      </c>
      <c r="DDX25" s="117" t="s">
        <v>14</v>
      </c>
      <c r="DDY25" s="112">
        <v>7</v>
      </c>
      <c r="DDZ25" s="113"/>
      <c r="DEA25" s="114" t="s">
        <v>412</v>
      </c>
      <c r="DEB25" s="115" t="s">
        <v>413</v>
      </c>
      <c r="DEC25" s="90">
        <v>10084</v>
      </c>
      <c r="DED25" s="112" t="s">
        <v>11</v>
      </c>
      <c r="DEE25" s="116" t="s">
        <v>12</v>
      </c>
      <c r="DEF25" s="117" t="s">
        <v>14</v>
      </c>
      <c r="DEG25" s="112">
        <v>7</v>
      </c>
      <c r="DEH25" s="113"/>
      <c r="DEI25" s="114" t="s">
        <v>412</v>
      </c>
      <c r="DEJ25" s="115" t="s">
        <v>413</v>
      </c>
      <c r="DEK25" s="90">
        <v>10084</v>
      </c>
      <c r="DEL25" s="112" t="s">
        <v>11</v>
      </c>
      <c r="DEM25" s="116" t="s">
        <v>12</v>
      </c>
      <c r="DEN25" s="117" t="s">
        <v>14</v>
      </c>
      <c r="DEO25" s="112">
        <v>7</v>
      </c>
      <c r="DEP25" s="113"/>
      <c r="DEQ25" s="114" t="s">
        <v>412</v>
      </c>
      <c r="DER25" s="115" t="s">
        <v>413</v>
      </c>
      <c r="DES25" s="90">
        <v>10084</v>
      </c>
      <c r="DET25" s="112" t="s">
        <v>11</v>
      </c>
      <c r="DEU25" s="116" t="s">
        <v>12</v>
      </c>
      <c r="DEV25" s="117" t="s">
        <v>14</v>
      </c>
      <c r="DEW25" s="112">
        <v>7</v>
      </c>
      <c r="DEX25" s="113"/>
      <c r="DEY25" s="114" t="s">
        <v>412</v>
      </c>
      <c r="DEZ25" s="115" t="s">
        <v>413</v>
      </c>
      <c r="DFA25" s="90">
        <v>10084</v>
      </c>
      <c r="DFB25" s="112" t="s">
        <v>11</v>
      </c>
      <c r="DFC25" s="116" t="s">
        <v>12</v>
      </c>
      <c r="DFD25" s="117" t="s">
        <v>14</v>
      </c>
      <c r="DFE25" s="112">
        <v>7</v>
      </c>
      <c r="DFF25" s="113"/>
      <c r="DFG25" s="114" t="s">
        <v>412</v>
      </c>
      <c r="DFH25" s="115" t="s">
        <v>413</v>
      </c>
      <c r="DFI25" s="90">
        <v>10084</v>
      </c>
      <c r="DFJ25" s="112" t="s">
        <v>11</v>
      </c>
      <c r="DFK25" s="116" t="s">
        <v>12</v>
      </c>
      <c r="DFL25" s="117" t="s">
        <v>14</v>
      </c>
      <c r="DFM25" s="112">
        <v>7</v>
      </c>
      <c r="DFN25" s="113"/>
      <c r="DFO25" s="114" t="s">
        <v>412</v>
      </c>
      <c r="DFP25" s="115" t="s">
        <v>413</v>
      </c>
      <c r="DFQ25" s="90">
        <v>10084</v>
      </c>
      <c r="DFR25" s="112" t="s">
        <v>11</v>
      </c>
      <c r="DFS25" s="116" t="s">
        <v>12</v>
      </c>
      <c r="DFT25" s="117" t="s">
        <v>14</v>
      </c>
      <c r="DFU25" s="112">
        <v>7</v>
      </c>
      <c r="DFV25" s="113"/>
      <c r="DFW25" s="114" t="s">
        <v>412</v>
      </c>
      <c r="DFX25" s="115" t="s">
        <v>413</v>
      </c>
      <c r="DFY25" s="90">
        <v>10084</v>
      </c>
      <c r="DFZ25" s="112" t="s">
        <v>11</v>
      </c>
      <c r="DGA25" s="116" t="s">
        <v>12</v>
      </c>
      <c r="DGB25" s="117" t="s">
        <v>14</v>
      </c>
      <c r="DGC25" s="112">
        <v>7</v>
      </c>
      <c r="DGD25" s="113"/>
      <c r="DGE25" s="114" t="s">
        <v>412</v>
      </c>
      <c r="DGF25" s="115" t="s">
        <v>413</v>
      </c>
      <c r="DGG25" s="90">
        <v>10084</v>
      </c>
      <c r="DGH25" s="112" t="s">
        <v>11</v>
      </c>
      <c r="DGI25" s="116" t="s">
        <v>12</v>
      </c>
      <c r="DGJ25" s="117" t="s">
        <v>14</v>
      </c>
      <c r="DGK25" s="112">
        <v>7</v>
      </c>
      <c r="DGL25" s="113"/>
      <c r="DGM25" s="114" t="s">
        <v>412</v>
      </c>
      <c r="DGN25" s="115" t="s">
        <v>413</v>
      </c>
      <c r="DGO25" s="90">
        <v>10084</v>
      </c>
      <c r="DGP25" s="112" t="s">
        <v>11</v>
      </c>
      <c r="DGQ25" s="116" t="s">
        <v>12</v>
      </c>
      <c r="DGR25" s="117" t="s">
        <v>14</v>
      </c>
      <c r="DGS25" s="112">
        <v>7</v>
      </c>
      <c r="DGT25" s="113"/>
      <c r="DGU25" s="114" t="s">
        <v>412</v>
      </c>
      <c r="DGV25" s="115" t="s">
        <v>413</v>
      </c>
      <c r="DGW25" s="90">
        <v>10084</v>
      </c>
      <c r="DGX25" s="112" t="s">
        <v>11</v>
      </c>
      <c r="DGY25" s="116" t="s">
        <v>12</v>
      </c>
      <c r="DGZ25" s="117" t="s">
        <v>14</v>
      </c>
      <c r="DHA25" s="112">
        <v>7</v>
      </c>
      <c r="DHB25" s="113"/>
      <c r="DHC25" s="114" t="s">
        <v>412</v>
      </c>
      <c r="DHD25" s="115" t="s">
        <v>413</v>
      </c>
      <c r="DHE25" s="90">
        <v>10084</v>
      </c>
      <c r="DHF25" s="112" t="s">
        <v>11</v>
      </c>
      <c r="DHG25" s="116" t="s">
        <v>12</v>
      </c>
      <c r="DHH25" s="117" t="s">
        <v>14</v>
      </c>
      <c r="DHI25" s="112">
        <v>7</v>
      </c>
      <c r="DHJ25" s="113"/>
      <c r="DHK25" s="114" t="s">
        <v>412</v>
      </c>
      <c r="DHL25" s="115" t="s">
        <v>413</v>
      </c>
      <c r="DHM25" s="90">
        <v>10084</v>
      </c>
      <c r="DHN25" s="112" t="s">
        <v>11</v>
      </c>
      <c r="DHO25" s="116" t="s">
        <v>12</v>
      </c>
      <c r="DHP25" s="117" t="s">
        <v>14</v>
      </c>
      <c r="DHQ25" s="112">
        <v>7</v>
      </c>
      <c r="DHR25" s="113"/>
      <c r="DHS25" s="114" t="s">
        <v>412</v>
      </c>
      <c r="DHT25" s="115" t="s">
        <v>413</v>
      </c>
      <c r="DHU25" s="90">
        <v>10084</v>
      </c>
      <c r="DHV25" s="112" t="s">
        <v>11</v>
      </c>
      <c r="DHW25" s="116" t="s">
        <v>12</v>
      </c>
      <c r="DHX25" s="117" t="s">
        <v>14</v>
      </c>
      <c r="DHY25" s="112">
        <v>7</v>
      </c>
      <c r="DHZ25" s="113"/>
      <c r="DIA25" s="114" t="s">
        <v>412</v>
      </c>
      <c r="DIB25" s="115" t="s">
        <v>413</v>
      </c>
      <c r="DIC25" s="90">
        <v>10084</v>
      </c>
      <c r="DID25" s="112" t="s">
        <v>11</v>
      </c>
      <c r="DIE25" s="116" t="s">
        <v>12</v>
      </c>
      <c r="DIF25" s="117" t="s">
        <v>14</v>
      </c>
      <c r="DIG25" s="112">
        <v>7</v>
      </c>
      <c r="DIH25" s="113"/>
      <c r="DII25" s="114" t="s">
        <v>412</v>
      </c>
      <c r="DIJ25" s="115" t="s">
        <v>413</v>
      </c>
      <c r="DIK25" s="90">
        <v>10084</v>
      </c>
      <c r="DIL25" s="112" t="s">
        <v>11</v>
      </c>
      <c r="DIM25" s="116" t="s">
        <v>12</v>
      </c>
      <c r="DIN25" s="117" t="s">
        <v>14</v>
      </c>
      <c r="DIO25" s="112">
        <v>7</v>
      </c>
      <c r="DIP25" s="113"/>
      <c r="DIQ25" s="114" t="s">
        <v>412</v>
      </c>
      <c r="DIR25" s="115" t="s">
        <v>413</v>
      </c>
      <c r="DIS25" s="90">
        <v>10084</v>
      </c>
      <c r="DIT25" s="112" t="s">
        <v>11</v>
      </c>
      <c r="DIU25" s="116" t="s">
        <v>12</v>
      </c>
      <c r="DIV25" s="117" t="s">
        <v>14</v>
      </c>
      <c r="DIW25" s="112">
        <v>7</v>
      </c>
      <c r="DIX25" s="113"/>
      <c r="DIY25" s="114" t="s">
        <v>412</v>
      </c>
      <c r="DIZ25" s="115" t="s">
        <v>413</v>
      </c>
      <c r="DJA25" s="90">
        <v>10084</v>
      </c>
      <c r="DJB25" s="112" t="s">
        <v>11</v>
      </c>
      <c r="DJC25" s="116" t="s">
        <v>12</v>
      </c>
      <c r="DJD25" s="117" t="s">
        <v>14</v>
      </c>
      <c r="DJE25" s="112">
        <v>7</v>
      </c>
      <c r="DJF25" s="113"/>
      <c r="DJG25" s="114" t="s">
        <v>412</v>
      </c>
      <c r="DJH25" s="115" t="s">
        <v>413</v>
      </c>
      <c r="DJI25" s="90">
        <v>10084</v>
      </c>
      <c r="DJJ25" s="112" t="s">
        <v>11</v>
      </c>
      <c r="DJK25" s="116" t="s">
        <v>12</v>
      </c>
      <c r="DJL25" s="117" t="s">
        <v>14</v>
      </c>
      <c r="DJM25" s="112">
        <v>7</v>
      </c>
      <c r="DJN25" s="113"/>
      <c r="DJO25" s="114" t="s">
        <v>412</v>
      </c>
      <c r="DJP25" s="115" t="s">
        <v>413</v>
      </c>
      <c r="DJQ25" s="90">
        <v>10084</v>
      </c>
      <c r="DJR25" s="112" t="s">
        <v>11</v>
      </c>
      <c r="DJS25" s="116" t="s">
        <v>12</v>
      </c>
      <c r="DJT25" s="117" t="s">
        <v>14</v>
      </c>
      <c r="DJU25" s="112">
        <v>7</v>
      </c>
      <c r="DJV25" s="113"/>
      <c r="DJW25" s="114" t="s">
        <v>412</v>
      </c>
      <c r="DJX25" s="115" t="s">
        <v>413</v>
      </c>
      <c r="DJY25" s="90">
        <v>10084</v>
      </c>
      <c r="DJZ25" s="112" t="s">
        <v>11</v>
      </c>
      <c r="DKA25" s="116" t="s">
        <v>12</v>
      </c>
      <c r="DKB25" s="117" t="s">
        <v>14</v>
      </c>
      <c r="DKC25" s="112">
        <v>7</v>
      </c>
      <c r="DKD25" s="113"/>
      <c r="DKE25" s="114" t="s">
        <v>412</v>
      </c>
      <c r="DKF25" s="115" t="s">
        <v>413</v>
      </c>
      <c r="DKG25" s="90">
        <v>10084</v>
      </c>
      <c r="DKH25" s="112" t="s">
        <v>11</v>
      </c>
      <c r="DKI25" s="116" t="s">
        <v>12</v>
      </c>
      <c r="DKJ25" s="117" t="s">
        <v>14</v>
      </c>
      <c r="DKK25" s="112">
        <v>7</v>
      </c>
      <c r="DKL25" s="113"/>
      <c r="DKM25" s="114" t="s">
        <v>412</v>
      </c>
      <c r="DKN25" s="115" t="s">
        <v>413</v>
      </c>
      <c r="DKO25" s="90">
        <v>10084</v>
      </c>
      <c r="DKP25" s="112" t="s">
        <v>11</v>
      </c>
      <c r="DKQ25" s="116" t="s">
        <v>12</v>
      </c>
      <c r="DKR25" s="117" t="s">
        <v>14</v>
      </c>
      <c r="DKS25" s="112">
        <v>7</v>
      </c>
      <c r="DKT25" s="113"/>
      <c r="DKU25" s="114" t="s">
        <v>412</v>
      </c>
      <c r="DKV25" s="115" t="s">
        <v>413</v>
      </c>
      <c r="DKW25" s="90">
        <v>10084</v>
      </c>
      <c r="DKX25" s="112" t="s">
        <v>11</v>
      </c>
      <c r="DKY25" s="116" t="s">
        <v>12</v>
      </c>
      <c r="DKZ25" s="117" t="s">
        <v>14</v>
      </c>
      <c r="DLA25" s="112">
        <v>7</v>
      </c>
      <c r="DLB25" s="113"/>
      <c r="DLC25" s="114" t="s">
        <v>412</v>
      </c>
      <c r="DLD25" s="115" t="s">
        <v>413</v>
      </c>
      <c r="DLE25" s="90">
        <v>10084</v>
      </c>
      <c r="DLF25" s="112" t="s">
        <v>11</v>
      </c>
      <c r="DLG25" s="116" t="s">
        <v>12</v>
      </c>
      <c r="DLH25" s="117" t="s">
        <v>14</v>
      </c>
      <c r="DLI25" s="112">
        <v>7</v>
      </c>
      <c r="DLJ25" s="113"/>
      <c r="DLK25" s="114" t="s">
        <v>412</v>
      </c>
      <c r="DLL25" s="115" t="s">
        <v>413</v>
      </c>
      <c r="DLM25" s="90">
        <v>10084</v>
      </c>
      <c r="DLN25" s="112" t="s">
        <v>11</v>
      </c>
      <c r="DLO25" s="116" t="s">
        <v>12</v>
      </c>
      <c r="DLP25" s="117" t="s">
        <v>14</v>
      </c>
      <c r="DLQ25" s="112">
        <v>7</v>
      </c>
      <c r="DLR25" s="113"/>
      <c r="DLS25" s="114" t="s">
        <v>412</v>
      </c>
      <c r="DLT25" s="115" t="s">
        <v>413</v>
      </c>
      <c r="DLU25" s="90">
        <v>10084</v>
      </c>
      <c r="DLV25" s="112" t="s">
        <v>11</v>
      </c>
      <c r="DLW25" s="116" t="s">
        <v>12</v>
      </c>
      <c r="DLX25" s="117" t="s">
        <v>14</v>
      </c>
      <c r="DLY25" s="112">
        <v>7</v>
      </c>
      <c r="DLZ25" s="113"/>
      <c r="DMA25" s="114" t="s">
        <v>412</v>
      </c>
      <c r="DMB25" s="115" t="s">
        <v>413</v>
      </c>
      <c r="DMC25" s="90">
        <v>10084</v>
      </c>
      <c r="DMD25" s="112" t="s">
        <v>11</v>
      </c>
      <c r="DME25" s="116" t="s">
        <v>12</v>
      </c>
      <c r="DMF25" s="117" t="s">
        <v>14</v>
      </c>
      <c r="DMG25" s="112">
        <v>7</v>
      </c>
      <c r="DMH25" s="113"/>
      <c r="DMI25" s="114" t="s">
        <v>412</v>
      </c>
      <c r="DMJ25" s="115" t="s">
        <v>413</v>
      </c>
      <c r="DMK25" s="90">
        <v>10084</v>
      </c>
      <c r="DML25" s="112" t="s">
        <v>11</v>
      </c>
      <c r="DMM25" s="116" t="s">
        <v>12</v>
      </c>
      <c r="DMN25" s="117" t="s">
        <v>14</v>
      </c>
      <c r="DMO25" s="112">
        <v>7</v>
      </c>
      <c r="DMP25" s="113"/>
      <c r="DMQ25" s="114" t="s">
        <v>412</v>
      </c>
      <c r="DMR25" s="115" t="s">
        <v>413</v>
      </c>
      <c r="DMS25" s="90">
        <v>10084</v>
      </c>
      <c r="DMT25" s="112" t="s">
        <v>11</v>
      </c>
      <c r="DMU25" s="116" t="s">
        <v>12</v>
      </c>
      <c r="DMV25" s="117" t="s">
        <v>14</v>
      </c>
      <c r="DMW25" s="112">
        <v>7</v>
      </c>
      <c r="DMX25" s="113"/>
      <c r="DMY25" s="114" t="s">
        <v>412</v>
      </c>
      <c r="DMZ25" s="115" t="s">
        <v>413</v>
      </c>
      <c r="DNA25" s="90">
        <v>10084</v>
      </c>
      <c r="DNB25" s="112" t="s">
        <v>11</v>
      </c>
      <c r="DNC25" s="116" t="s">
        <v>12</v>
      </c>
      <c r="DND25" s="117" t="s">
        <v>14</v>
      </c>
      <c r="DNE25" s="112">
        <v>7</v>
      </c>
      <c r="DNF25" s="113"/>
      <c r="DNG25" s="114" t="s">
        <v>412</v>
      </c>
      <c r="DNH25" s="115" t="s">
        <v>413</v>
      </c>
      <c r="DNI25" s="90">
        <v>10084</v>
      </c>
      <c r="DNJ25" s="112" t="s">
        <v>11</v>
      </c>
      <c r="DNK25" s="116" t="s">
        <v>12</v>
      </c>
      <c r="DNL25" s="117" t="s">
        <v>14</v>
      </c>
      <c r="DNM25" s="112">
        <v>7</v>
      </c>
      <c r="DNN25" s="113"/>
      <c r="DNO25" s="114" t="s">
        <v>412</v>
      </c>
      <c r="DNP25" s="115" t="s">
        <v>413</v>
      </c>
      <c r="DNQ25" s="90">
        <v>10084</v>
      </c>
      <c r="DNR25" s="112" t="s">
        <v>11</v>
      </c>
      <c r="DNS25" s="116" t="s">
        <v>12</v>
      </c>
      <c r="DNT25" s="117" t="s">
        <v>14</v>
      </c>
      <c r="DNU25" s="112">
        <v>7</v>
      </c>
      <c r="DNV25" s="113"/>
      <c r="DNW25" s="114" t="s">
        <v>412</v>
      </c>
      <c r="DNX25" s="115" t="s">
        <v>413</v>
      </c>
      <c r="DNY25" s="90">
        <v>10084</v>
      </c>
      <c r="DNZ25" s="112" t="s">
        <v>11</v>
      </c>
      <c r="DOA25" s="116" t="s">
        <v>12</v>
      </c>
      <c r="DOB25" s="117" t="s">
        <v>14</v>
      </c>
      <c r="DOC25" s="112">
        <v>7</v>
      </c>
      <c r="DOD25" s="113"/>
      <c r="DOE25" s="114" t="s">
        <v>412</v>
      </c>
      <c r="DOF25" s="115" t="s">
        <v>413</v>
      </c>
      <c r="DOG25" s="90">
        <v>10084</v>
      </c>
      <c r="DOH25" s="112" t="s">
        <v>11</v>
      </c>
      <c r="DOI25" s="116" t="s">
        <v>12</v>
      </c>
      <c r="DOJ25" s="117" t="s">
        <v>14</v>
      </c>
      <c r="DOK25" s="112">
        <v>7</v>
      </c>
      <c r="DOL25" s="113"/>
      <c r="DOM25" s="114" t="s">
        <v>412</v>
      </c>
      <c r="DON25" s="115" t="s">
        <v>413</v>
      </c>
      <c r="DOO25" s="90">
        <v>10084</v>
      </c>
      <c r="DOP25" s="112" t="s">
        <v>11</v>
      </c>
      <c r="DOQ25" s="116" t="s">
        <v>12</v>
      </c>
      <c r="DOR25" s="117" t="s">
        <v>14</v>
      </c>
      <c r="DOS25" s="112">
        <v>7</v>
      </c>
      <c r="DOT25" s="113"/>
      <c r="DOU25" s="114" t="s">
        <v>412</v>
      </c>
      <c r="DOV25" s="115" t="s">
        <v>413</v>
      </c>
      <c r="DOW25" s="90">
        <v>10084</v>
      </c>
      <c r="DOX25" s="112" t="s">
        <v>11</v>
      </c>
      <c r="DOY25" s="116" t="s">
        <v>12</v>
      </c>
      <c r="DOZ25" s="117" t="s">
        <v>14</v>
      </c>
      <c r="DPA25" s="112">
        <v>7</v>
      </c>
      <c r="DPB25" s="113"/>
      <c r="DPC25" s="114" t="s">
        <v>412</v>
      </c>
      <c r="DPD25" s="115" t="s">
        <v>413</v>
      </c>
      <c r="DPE25" s="90">
        <v>10084</v>
      </c>
      <c r="DPF25" s="112" t="s">
        <v>11</v>
      </c>
      <c r="DPG25" s="116" t="s">
        <v>12</v>
      </c>
      <c r="DPH25" s="117" t="s">
        <v>14</v>
      </c>
      <c r="DPI25" s="112">
        <v>7</v>
      </c>
      <c r="DPJ25" s="113"/>
      <c r="DPK25" s="114" t="s">
        <v>412</v>
      </c>
      <c r="DPL25" s="115" t="s">
        <v>413</v>
      </c>
      <c r="DPM25" s="90">
        <v>10084</v>
      </c>
      <c r="DPN25" s="112" t="s">
        <v>11</v>
      </c>
      <c r="DPO25" s="116" t="s">
        <v>12</v>
      </c>
      <c r="DPP25" s="117" t="s">
        <v>14</v>
      </c>
      <c r="DPQ25" s="112">
        <v>7</v>
      </c>
      <c r="DPR25" s="113"/>
      <c r="DPS25" s="114" t="s">
        <v>412</v>
      </c>
      <c r="DPT25" s="115" t="s">
        <v>413</v>
      </c>
      <c r="DPU25" s="90">
        <v>10084</v>
      </c>
      <c r="DPV25" s="112" t="s">
        <v>11</v>
      </c>
      <c r="DPW25" s="116" t="s">
        <v>12</v>
      </c>
      <c r="DPX25" s="117" t="s">
        <v>14</v>
      </c>
      <c r="DPY25" s="112">
        <v>7</v>
      </c>
      <c r="DPZ25" s="113"/>
      <c r="DQA25" s="114" t="s">
        <v>412</v>
      </c>
      <c r="DQB25" s="115" t="s">
        <v>413</v>
      </c>
      <c r="DQC25" s="90">
        <v>10084</v>
      </c>
      <c r="DQD25" s="112" t="s">
        <v>11</v>
      </c>
      <c r="DQE25" s="116" t="s">
        <v>12</v>
      </c>
      <c r="DQF25" s="117" t="s">
        <v>14</v>
      </c>
      <c r="DQG25" s="112">
        <v>7</v>
      </c>
      <c r="DQH25" s="113"/>
      <c r="DQI25" s="114" t="s">
        <v>412</v>
      </c>
      <c r="DQJ25" s="115" t="s">
        <v>413</v>
      </c>
      <c r="DQK25" s="90">
        <v>10084</v>
      </c>
      <c r="DQL25" s="112" t="s">
        <v>11</v>
      </c>
      <c r="DQM25" s="116" t="s">
        <v>12</v>
      </c>
      <c r="DQN25" s="117" t="s">
        <v>14</v>
      </c>
      <c r="DQO25" s="112">
        <v>7</v>
      </c>
      <c r="DQP25" s="113"/>
      <c r="DQQ25" s="114" t="s">
        <v>412</v>
      </c>
      <c r="DQR25" s="115" t="s">
        <v>413</v>
      </c>
      <c r="DQS25" s="90">
        <v>10084</v>
      </c>
      <c r="DQT25" s="112" t="s">
        <v>11</v>
      </c>
      <c r="DQU25" s="116" t="s">
        <v>12</v>
      </c>
      <c r="DQV25" s="117" t="s">
        <v>14</v>
      </c>
      <c r="DQW25" s="112">
        <v>7</v>
      </c>
      <c r="DQX25" s="113"/>
      <c r="DQY25" s="114" t="s">
        <v>412</v>
      </c>
      <c r="DQZ25" s="115" t="s">
        <v>413</v>
      </c>
      <c r="DRA25" s="90">
        <v>10084</v>
      </c>
      <c r="DRB25" s="112" t="s">
        <v>11</v>
      </c>
      <c r="DRC25" s="116" t="s">
        <v>12</v>
      </c>
      <c r="DRD25" s="117" t="s">
        <v>14</v>
      </c>
      <c r="DRE25" s="112">
        <v>7</v>
      </c>
      <c r="DRF25" s="113"/>
      <c r="DRG25" s="114" t="s">
        <v>412</v>
      </c>
      <c r="DRH25" s="115" t="s">
        <v>413</v>
      </c>
      <c r="DRI25" s="90">
        <v>10084</v>
      </c>
      <c r="DRJ25" s="112" t="s">
        <v>11</v>
      </c>
      <c r="DRK25" s="116" t="s">
        <v>12</v>
      </c>
      <c r="DRL25" s="117" t="s">
        <v>14</v>
      </c>
      <c r="DRM25" s="112">
        <v>7</v>
      </c>
      <c r="DRN25" s="113"/>
      <c r="DRO25" s="114" t="s">
        <v>412</v>
      </c>
      <c r="DRP25" s="115" t="s">
        <v>413</v>
      </c>
      <c r="DRQ25" s="90">
        <v>10084</v>
      </c>
      <c r="DRR25" s="112" t="s">
        <v>11</v>
      </c>
      <c r="DRS25" s="116" t="s">
        <v>12</v>
      </c>
      <c r="DRT25" s="117" t="s">
        <v>14</v>
      </c>
      <c r="DRU25" s="112">
        <v>7</v>
      </c>
      <c r="DRV25" s="113"/>
      <c r="DRW25" s="114" t="s">
        <v>412</v>
      </c>
      <c r="DRX25" s="115" t="s">
        <v>413</v>
      </c>
      <c r="DRY25" s="90">
        <v>10084</v>
      </c>
      <c r="DRZ25" s="112" t="s">
        <v>11</v>
      </c>
      <c r="DSA25" s="116" t="s">
        <v>12</v>
      </c>
      <c r="DSB25" s="117" t="s">
        <v>14</v>
      </c>
      <c r="DSC25" s="112">
        <v>7</v>
      </c>
      <c r="DSD25" s="113"/>
      <c r="DSE25" s="114" t="s">
        <v>412</v>
      </c>
      <c r="DSF25" s="115" t="s">
        <v>413</v>
      </c>
      <c r="DSG25" s="90">
        <v>10084</v>
      </c>
      <c r="DSH25" s="112" t="s">
        <v>11</v>
      </c>
      <c r="DSI25" s="116" t="s">
        <v>12</v>
      </c>
      <c r="DSJ25" s="117" t="s">
        <v>14</v>
      </c>
      <c r="DSK25" s="112">
        <v>7</v>
      </c>
      <c r="DSL25" s="113"/>
      <c r="DSM25" s="114" t="s">
        <v>412</v>
      </c>
      <c r="DSN25" s="115" t="s">
        <v>413</v>
      </c>
      <c r="DSO25" s="90">
        <v>10084</v>
      </c>
      <c r="DSP25" s="112" t="s">
        <v>11</v>
      </c>
      <c r="DSQ25" s="116" t="s">
        <v>12</v>
      </c>
      <c r="DSR25" s="117" t="s">
        <v>14</v>
      </c>
      <c r="DSS25" s="112">
        <v>7</v>
      </c>
      <c r="DST25" s="113"/>
      <c r="DSU25" s="114" t="s">
        <v>412</v>
      </c>
      <c r="DSV25" s="115" t="s">
        <v>413</v>
      </c>
      <c r="DSW25" s="90">
        <v>10084</v>
      </c>
      <c r="DSX25" s="112" t="s">
        <v>11</v>
      </c>
      <c r="DSY25" s="116" t="s">
        <v>12</v>
      </c>
      <c r="DSZ25" s="117" t="s">
        <v>14</v>
      </c>
      <c r="DTA25" s="112">
        <v>7</v>
      </c>
      <c r="DTB25" s="113"/>
      <c r="DTC25" s="114" t="s">
        <v>412</v>
      </c>
      <c r="DTD25" s="115" t="s">
        <v>413</v>
      </c>
      <c r="DTE25" s="90">
        <v>10084</v>
      </c>
      <c r="DTF25" s="112" t="s">
        <v>11</v>
      </c>
      <c r="DTG25" s="116" t="s">
        <v>12</v>
      </c>
      <c r="DTH25" s="117" t="s">
        <v>14</v>
      </c>
      <c r="DTI25" s="112">
        <v>7</v>
      </c>
      <c r="DTJ25" s="113"/>
      <c r="DTK25" s="114" t="s">
        <v>412</v>
      </c>
      <c r="DTL25" s="115" t="s">
        <v>413</v>
      </c>
      <c r="DTM25" s="90">
        <v>10084</v>
      </c>
      <c r="DTN25" s="112" t="s">
        <v>11</v>
      </c>
      <c r="DTO25" s="116" t="s">
        <v>12</v>
      </c>
      <c r="DTP25" s="117" t="s">
        <v>14</v>
      </c>
      <c r="DTQ25" s="112">
        <v>7</v>
      </c>
      <c r="DTR25" s="113"/>
      <c r="DTS25" s="114" t="s">
        <v>412</v>
      </c>
      <c r="DTT25" s="115" t="s">
        <v>413</v>
      </c>
      <c r="DTU25" s="90">
        <v>10084</v>
      </c>
      <c r="DTV25" s="112" t="s">
        <v>11</v>
      </c>
      <c r="DTW25" s="116" t="s">
        <v>12</v>
      </c>
      <c r="DTX25" s="117" t="s">
        <v>14</v>
      </c>
      <c r="DTY25" s="112">
        <v>7</v>
      </c>
      <c r="DTZ25" s="113"/>
      <c r="DUA25" s="114" t="s">
        <v>412</v>
      </c>
      <c r="DUB25" s="115" t="s">
        <v>413</v>
      </c>
      <c r="DUC25" s="90">
        <v>10084</v>
      </c>
      <c r="DUD25" s="112" t="s">
        <v>11</v>
      </c>
      <c r="DUE25" s="116" t="s">
        <v>12</v>
      </c>
      <c r="DUF25" s="117" t="s">
        <v>14</v>
      </c>
      <c r="DUG25" s="112">
        <v>7</v>
      </c>
      <c r="DUH25" s="113"/>
      <c r="DUI25" s="114" t="s">
        <v>412</v>
      </c>
      <c r="DUJ25" s="115" t="s">
        <v>413</v>
      </c>
      <c r="DUK25" s="90">
        <v>10084</v>
      </c>
      <c r="DUL25" s="112" t="s">
        <v>11</v>
      </c>
      <c r="DUM25" s="116" t="s">
        <v>12</v>
      </c>
      <c r="DUN25" s="117" t="s">
        <v>14</v>
      </c>
      <c r="DUO25" s="112">
        <v>7</v>
      </c>
      <c r="DUP25" s="113"/>
      <c r="DUQ25" s="114" t="s">
        <v>412</v>
      </c>
      <c r="DUR25" s="115" t="s">
        <v>413</v>
      </c>
      <c r="DUS25" s="90">
        <v>10084</v>
      </c>
      <c r="DUT25" s="112" t="s">
        <v>11</v>
      </c>
      <c r="DUU25" s="116" t="s">
        <v>12</v>
      </c>
      <c r="DUV25" s="117" t="s">
        <v>14</v>
      </c>
      <c r="DUW25" s="112">
        <v>7</v>
      </c>
      <c r="DUX25" s="113"/>
      <c r="DUY25" s="114" t="s">
        <v>412</v>
      </c>
      <c r="DUZ25" s="115" t="s">
        <v>413</v>
      </c>
      <c r="DVA25" s="90">
        <v>10084</v>
      </c>
      <c r="DVB25" s="112" t="s">
        <v>11</v>
      </c>
      <c r="DVC25" s="116" t="s">
        <v>12</v>
      </c>
      <c r="DVD25" s="117" t="s">
        <v>14</v>
      </c>
      <c r="DVE25" s="112">
        <v>7</v>
      </c>
      <c r="DVF25" s="113"/>
      <c r="DVG25" s="114" t="s">
        <v>412</v>
      </c>
      <c r="DVH25" s="115" t="s">
        <v>413</v>
      </c>
      <c r="DVI25" s="90">
        <v>10084</v>
      </c>
      <c r="DVJ25" s="112" t="s">
        <v>11</v>
      </c>
      <c r="DVK25" s="116" t="s">
        <v>12</v>
      </c>
      <c r="DVL25" s="117" t="s">
        <v>14</v>
      </c>
      <c r="DVM25" s="112">
        <v>7</v>
      </c>
      <c r="DVN25" s="113"/>
      <c r="DVO25" s="114" t="s">
        <v>412</v>
      </c>
      <c r="DVP25" s="115" t="s">
        <v>413</v>
      </c>
      <c r="DVQ25" s="90">
        <v>10084</v>
      </c>
      <c r="DVR25" s="112" t="s">
        <v>11</v>
      </c>
      <c r="DVS25" s="116" t="s">
        <v>12</v>
      </c>
      <c r="DVT25" s="117" t="s">
        <v>14</v>
      </c>
      <c r="DVU25" s="112">
        <v>7</v>
      </c>
      <c r="DVV25" s="113"/>
      <c r="DVW25" s="114" t="s">
        <v>412</v>
      </c>
      <c r="DVX25" s="115" t="s">
        <v>413</v>
      </c>
      <c r="DVY25" s="90">
        <v>10084</v>
      </c>
      <c r="DVZ25" s="112" t="s">
        <v>11</v>
      </c>
      <c r="DWA25" s="116" t="s">
        <v>12</v>
      </c>
      <c r="DWB25" s="117" t="s">
        <v>14</v>
      </c>
      <c r="DWC25" s="112">
        <v>7</v>
      </c>
      <c r="DWD25" s="113"/>
      <c r="DWE25" s="114" t="s">
        <v>412</v>
      </c>
      <c r="DWF25" s="115" t="s">
        <v>413</v>
      </c>
      <c r="DWG25" s="90">
        <v>10084</v>
      </c>
      <c r="DWH25" s="112" t="s">
        <v>11</v>
      </c>
      <c r="DWI25" s="116" t="s">
        <v>12</v>
      </c>
      <c r="DWJ25" s="117" t="s">
        <v>14</v>
      </c>
      <c r="DWK25" s="112">
        <v>7</v>
      </c>
      <c r="DWL25" s="113"/>
      <c r="DWM25" s="114" t="s">
        <v>412</v>
      </c>
      <c r="DWN25" s="115" t="s">
        <v>413</v>
      </c>
      <c r="DWO25" s="90">
        <v>10084</v>
      </c>
      <c r="DWP25" s="112" t="s">
        <v>11</v>
      </c>
      <c r="DWQ25" s="116" t="s">
        <v>12</v>
      </c>
      <c r="DWR25" s="117" t="s">
        <v>14</v>
      </c>
      <c r="DWS25" s="112">
        <v>7</v>
      </c>
      <c r="DWT25" s="113"/>
      <c r="DWU25" s="114" t="s">
        <v>412</v>
      </c>
      <c r="DWV25" s="115" t="s">
        <v>413</v>
      </c>
      <c r="DWW25" s="90">
        <v>10084</v>
      </c>
      <c r="DWX25" s="112" t="s">
        <v>11</v>
      </c>
      <c r="DWY25" s="116" t="s">
        <v>12</v>
      </c>
      <c r="DWZ25" s="117" t="s">
        <v>14</v>
      </c>
      <c r="DXA25" s="112">
        <v>7</v>
      </c>
      <c r="DXB25" s="113"/>
      <c r="DXC25" s="114" t="s">
        <v>412</v>
      </c>
      <c r="DXD25" s="115" t="s">
        <v>413</v>
      </c>
      <c r="DXE25" s="90">
        <v>10084</v>
      </c>
      <c r="DXF25" s="112" t="s">
        <v>11</v>
      </c>
      <c r="DXG25" s="116" t="s">
        <v>12</v>
      </c>
      <c r="DXH25" s="117" t="s">
        <v>14</v>
      </c>
      <c r="DXI25" s="112">
        <v>7</v>
      </c>
      <c r="DXJ25" s="113"/>
      <c r="DXK25" s="114" t="s">
        <v>412</v>
      </c>
      <c r="DXL25" s="115" t="s">
        <v>413</v>
      </c>
      <c r="DXM25" s="90">
        <v>10084</v>
      </c>
      <c r="DXN25" s="112" t="s">
        <v>11</v>
      </c>
      <c r="DXO25" s="116" t="s">
        <v>12</v>
      </c>
      <c r="DXP25" s="117" t="s">
        <v>14</v>
      </c>
      <c r="DXQ25" s="112">
        <v>7</v>
      </c>
      <c r="DXR25" s="113"/>
      <c r="DXS25" s="114" t="s">
        <v>412</v>
      </c>
      <c r="DXT25" s="115" t="s">
        <v>413</v>
      </c>
      <c r="DXU25" s="90">
        <v>10084</v>
      </c>
      <c r="DXV25" s="112" t="s">
        <v>11</v>
      </c>
      <c r="DXW25" s="116" t="s">
        <v>12</v>
      </c>
      <c r="DXX25" s="117" t="s">
        <v>14</v>
      </c>
      <c r="DXY25" s="112">
        <v>7</v>
      </c>
      <c r="DXZ25" s="113"/>
      <c r="DYA25" s="114" t="s">
        <v>412</v>
      </c>
      <c r="DYB25" s="115" t="s">
        <v>413</v>
      </c>
      <c r="DYC25" s="90">
        <v>10084</v>
      </c>
      <c r="DYD25" s="112" t="s">
        <v>11</v>
      </c>
      <c r="DYE25" s="116" t="s">
        <v>12</v>
      </c>
      <c r="DYF25" s="117" t="s">
        <v>14</v>
      </c>
      <c r="DYG25" s="112">
        <v>7</v>
      </c>
      <c r="DYH25" s="113"/>
      <c r="DYI25" s="114" t="s">
        <v>412</v>
      </c>
      <c r="DYJ25" s="115" t="s">
        <v>413</v>
      </c>
      <c r="DYK25" s="90">
        <v>10084</v>
      </c>
      <c r="DYL25" s="112" t="s">
        <v>11</v>
      </c>
      <c r="DYM25" s="116" t="s">
        <v>12</v>
      </c>
      <c r="DYN25" s="117" t="s">
        <v>14</v>
      </c>
      <c r="DYO25" s="112">
        <v>7</v>
      </c>
      <c r="DYP25" s="113"/>
      <c r="DYQ25" s="114" t="s">
        <v>412</v>
      </c>
      <c r="DYR25" s="115" t="s">
        <v>413</v>
      </c>
      <c r="DYS25" s="90">
        <v>10084</v>
      </c>
      <c r="DYT25" s="112" t="s">
        <v>11</v>
      </c>
      <c r="DYU25" s="116" t="s">
        <v>12</v>
      </c>
      <c r="DYV25" s="117" t="s">
        <v>14</v>
      </c>
      <c r="DYW25" s="112">
        <v>7</v>
      </c>
      <c r="DYX25" s="113"/>
      <c r="DYY25" s="114" t="s">
        <v>412</v>
      </c>
      <c r="DYZ25" s="115" t="s">
        <v>413</v>
      </c>
      <c r="DZA25" s="90">
        <v>10084</v>
      </c>
      <c r="DZB25" s="112" t="s">
        <v>11</v>
      </c>
      <c r="DZC25" s="116" t="s">
        <v>12</v>
      </c>
      <c r="DZD25" s="117" t="s">
        <v>14</v>
      </c>
      <c r="DZE25" s="112">
        <v>7</v>
      </c>
      <c r="DZF25" s="113"/>
      <c r="DZG25" s="114" t="s">
        <v>412</v>
      </c>
      <c r="DZH25" s="115" t="s">
        <v>413</v>
      </c>
      <c r="DZI25" s="90">
        <v>10084</v>
      </c>
      <c r="DZJ25" s="112" t="s">
        <v>11</v>
      </c>
      <c r="DZK25" s="116" t="s">
        <v>12</v>
      </c>
      <c r="DZL25" s="117" t="s">
        <v>14</v>
      </c>
      <c r="DZM25" s="112">
        <v>7</v>
      </c>
      <c r="DZN25" s="113"/>
      <c r="DZO25" s="114" t="s">
        <v>412</v>
      </c>
      <c r="DZP25" s="115" t="s">
        <v>413</v>
      </c>
      <c r="DZQ25" s="90">
        <v>10084</v>
      </c>
      <c r="DZR25" s="112" t="s">
        <v>11</v>
      </c>
      <c r="DZS25" s="116" t="s">
        <v>12</v>
      </c>
      <c r="DZT25" s="117" t="s">
        <v>14</v>
      </c>
      <c r="DZU25" s="112">
        <v>7</v>
      </c>
      <c r="DZV25" s="113"/>
      <c r="DZW25" s="114" t="s">
        <v>412</v>
      </c>
      <c r="DZX25" s="115" t="s">
        <v>413</v>
      </c>
      <c r="DZY25" s="90">
        <v>10084</v>
      </c>
      <c r="DZZ25" s="112" t="s">
        <v>11</v>
      </c>
      <c r="EAA25" s="116" t="s">
        <v>12</v>
      </c>
      <c r="EAB25" s="117" t="s">
        <v>14</v>
      </c>
      <c r="EAC25" s="112">
        <v>7</v>
      </c>
      <c r="EAD25" s="113"/>
      <c r="EAE25" s="114" t="s">
        <v>412</v>
      </c>
      <c r="EAF25" s="115" t="s">
        <v>413</v>
      </c>
      <c r="EAG25" s="90">
        <v>10084</v>
      </c>
      <c r="EAH25" s="112" t="s">
        <v>11</v>
      </c>
      <c r="EAI25" s="116" t="s">
        <v>12</v>
      </c>
      <c r="EAJ25" s="117" t="s">
        <v>14</v>
      </c>
      <c r="EAK25" s="112">
        <v>7</v>
      </c>
      <c r="EAL25" s="113"/>
      <c r="EAM25" s="114" t="s">
        <v>412</v>
      </c>
      <c r="EAN25" s="115" t="s">
        <v>413</v>
      </c>
      <c r="EAO25" s="90">
        <v>10084</v>
      </c>
      <c r="EAP25" s="112" t="s">
        <v>11</v>
      </c>
      <c r="EAQ25" s="116" t="s">
        <v>12</v>
      </c>
      <c r="EAR25" s="117" t="s">
        <v>14</v>
      </c>
      <c r="EAS25" s="112">
        <v>7</v>
      </c>
      <c r="EAT25" s="113"/>
      <c r="EAU25" s="114" t="s">
        <v>412</v>
      </c>
      <c r="EAV25" s="115" t="s">
        <v>413</v>
      </c>
      <c r="EAW25" s="90">
        <v>10084</v>
      </c>
      <c r="EAX25" s="112" t="s">
        <v>11</v>
      </c>
      <c r="EAY25" s="116" t="s">
        <v>12</v>
      </c>
      <c r="EAZ25" s="117" t="s">
        <v>14</v>
      </c>
      <c r="EBA25" s="112">
        <v>7</v>
      </c>
      <c r="EBB25" s="113"/>
      <c r="EBC25" s="114" t="s">
        <v>412</v>
      </c>
      <c r="EBD25" s="115" t="s">
        <v>413</v>
      </c>
      <c r="EBE25" s="90">
        <v>10084</v>
      </c>
      <c r="EBF25" s="112" t="s">
        <v>11</v>
      </c>
      <c r="EBG25" s="116" t="s">
        <v>12</v>
      </c>
      <c r="EBH25" s="117" t="s">
        <v>14</v>
      </c>
      <c r="EBI25" s="112">
        <v>7</v>
      </c>
      <c r="EBJ25" s="113"/>
      <c r="EBK25" s="114" t="s">
        <v>412</v>
      </c>
      <c r="EBL25" s="115" t="s">
        <v>413</v>
      </c>
      <c r="EBM25" s="90">
        <v>10084</v>
      </c>
      <c r="EBN25" s="112" t="s">
        <v>11</v>
      </c>
      <c r="EBO25" s="116" t="s">
        <v>12</v>
      </c>
      <c r="EBP25" s="117" t="s">
        <v>14</v>
      </c>
      <c r="EBQ25" s="112">
        <v>7</v>
      </c>
      <c r="EBR25" s="113"/>
      <c r="EBS25" s="114" t="s">
        <v>412</v>
      </c>
      <c r="EBT25" s="115" t="s">
        <v>413</v>
      </c>
      <c r="EBU25" s="90">
        <v>10084</v>
      </c>
      <c r="EBV25" s="112" t="s">
        <v>11</v>
      </c>
      <c r="EBW25" s="116" t="s">
        <v>12</v>
      </c>
      <c r="EBX25" s="117" t="s">
        <v>14</v>
      </c>
      <c r="EBY25" s="112">
        <v>7</v>
      </c>
      <c r="EBZ25" s="113"/>
      <c r="ECA25" s="114" t="s">
        <v>412</v>
      </c>
      <c r="ECB25" s="115" t="s">
        <v>413</v>
      </c>
      <c r="ECC25" s="90">
        <v>10084</v>
      </c>
      <c r="ECD25" s="112" t="s">
        <v>11</v>
      </c>
      <c r="ECE25" s="116" t="s">
        <v>12</v>
      </c>
      <c r="ECF25" s="117" t="s">
        <v>14</v>
      </c>
      <c r="ECG25" s="112">
        <v>7</v>
      </c>
      <c r="ECH25" s="113"/>
      <c r="ECI25" s="114" t="s">
        <v>412</v>
      </c>
      <c r="ECJ25" s="115" t="s">
        <v>413</v>
      </c>
      <c r="ECK25" s="90">
        <v>10084</v>
      </c>
      <c r="ECL25" s="112" t="s">
        <v>11</v>
      </c>
      <c r="ECM25" s="116" t="s">
        <v>12</v>
      </c>
      <c r="ECN25" s="117" t="s">
        <v>14</v>
      </c>
      <c r="ECO25" s="112">
        <v>7</v>
      </c>
      <c r="ECP25" s="113"/>
      <c r="ECQ25" s="114" t="s">
        <v>412</v>
      </c>
      <c r="ECR25" s="115" t="s">
        <v>413</v>
      </c>
      <c r="ECS25" s="90">
        <v>10084</v>
      </c>
      <c r="ECT25" s="112" t="s">
        <v>11</v>
      </c>
      <c r="ECU25" s="116" t="s">
        <v>12</v>
      </c>
      <c r="ECV25" s="117" t="s">
        <v>14</v>
      </c>
      <c r="ECW25" s="112">
        <v>7</v>
      </c>
      <c r="ECX25" s="113"/>
      <c r="ECY25" s="114" t="s">
        <v>412</v>
      </c>
      <c r="ECZ25" s="115" t="s">
        <v>413</v>
      </c>
      <c r="EDA25" s="90">
        <v>10084</v>
      </c>
      <c r="EDB25" s="112" t="s">
        <v>11</v>
      </c>
      <c r="EDC25" s="116" t="s">
        <v>12</v>
      </c>
      <c r="EDD25" s="117" t="s">
        <v>14</v>
      </c>
      <c r="EDE25" s="112">
        <v>7</v>
      </c>
      <c r="EDF25" s="113"/>
      <c r="EDG25" s="114" t="s">
        <v>412</v>
      </c>
      <c r="EDH25" s="115" t="s">
        <v>413</v>
      </c>
      <c r="EDI25" s="90">
        <v>10084</v>
      </c>
      <c r="EDJ25" s="112" t="s">
        <v>11</v>
      </c>
      <c r="EDK25" s="116" t="s">
        <v>12</v>
      </c>
      <c r="EDL25" s="117" t="s">
        <v>14</v>
      </c>
      <c r="EDM25" s="112">
        <v>7</v>
      </c>
      <c r="EDN25" s="113"/>
      <c r="EDO25" s="114" t="s">
        <v>412</v>
      </c>
      <c r="EDP25" s="115" t="s">
        <v>413</v>
      </c>
      <c r="EDQ25" s="90">
        <v>10084</v>
      </c>
      <c r="EDR25" s="112" t="s">
        <v>11</v>
      </c>
      <c r="EDS25" s="116" t="s">
        <v>12</v>
      </c>
      <c r="EDT25" s="117" t="s">
        <v>14</v>
      </c>
      <c r="EDU25" s="112">
        <v>7</v>
      </c>
      <c r="EDV25" s="113"/>
      <c r="EDW25" s="114" t="s">
        <v>412</v>
      </c>
      <c r="EDX25" s="115" t="s">
        <v>413</v>
      </c>
      <c r="EDY25" s="90">
        <v>10084</v>
      </c>
      <c r="EDZ25" s="112" t="s">
        <v>11</v>
      </c>
      <c r="EEA25" s="116" t="s">
        <v>12</v>
      </c>
      <c r="EEB25" s="117" t="s">
        <v>14</v>
      </c>
      <c r="EEC25" s="112">
        <v>7</v>
      </c>
      <c r="EED25" s="113"/>
      <c r="EEE25" s="114" t="s">
        <v>412</v>
      </c>
      <c r="EEF25" s="115" t="s">
        <v>413</v>
      </c>
      <c r="EEG25" s="90">
        <v>10084</v>
      </c>
      <c r="EEH25" s="112" t="s">
        <v>11</v>
      </c>
      <c r="EEI25" s="116" t="s">
        <v>12</v>
      </c>
      <c r="EEJ25" s="117" t="s">
        <v>14</v>
      </c>
      <c r="EEK25" s="112">
        <v>7</v>
      </c>
      <c r="EEL25" s="113"/>
      <c r="EEM25" s="114" t="s">
        <v>412</v>
      </c>
      <c r="EEN25" s="115" t="s">
        <v>413</v>
      </c>
      <c r="EEO25" s="90">
        <v>10084</v>
      </c>
      <c r="EEP25" s="112" t="s">
        <v>11</v>
      </c>
      <c r="EEQ25" s="116" t="s">
        <v>12</v>
      </c>
      <c r="EER25" s="117" t="s">
        <v>14</v>
      </c>
      <c r="EES25" s="112">
        <v>7</v>
      </c>
      <c r="EET25" s="113"/>
      <c r="EEU25" s="114" t="s">
        <v>412</v>
      </c>
      <c r="EEV25" s="115" t="s">
        <v>413</v>
      </c>
      <c r="EEW25" s="90">
        <v>10084</v>
      </c>
      <c r="EEX25" s="112" t="s">
        <v>11</v>
      </c>
      <c r="EEY25" s="116" t="s">
        <v>12</v>
      </c>
      <c r="EEZ25" s="117" t="s">
        <v>14</v>
      </c>
      <c r="EFA25" s="112">
        <v>7</v>
      </c>
      <c r="EFB25" s="113"/>
      <c r="EFC25" s="114" t="s">
        <v>412</v>
      </c>
      <c r="EFD25" s="115" t="s">
        <v>413</v>
      </c>
      <c r="EFE25" s="90">
        <v>10084</v>
      </c>
      <c r="EFF25" s="112" t="s">
        <v>11</v>
      </c>
      <c r="EFG25" s="116" t="s">
        <v>12</v>
      </c>
      <c r="EFH25" s="117" t="s">
        <v>14</v>
      </c>
      <c r="EFI25" s="112">
        <v>7</v>
      </c>
      <c r="EFJ25" s="113"/>
      <c r="EFK25" s="114" t="s">
        <v>412</v>
      </c>
      <c r="EFL25" s="115" t="s">
        <v>413</v>
      </c>
      <c r="EFM25" s="90">
        <v>10084</v>
      </c>
      <c r="EFN25" s="112" t="s">
        <v>11</v>
      </c>
      <c r="EFO25" s="116" t="s">
        <v>12</v>
      </c>
      <c r="EFP25" s="117" t="s">
        <v>14</v>
      </c>
      <c r="EFQ25" s="112">
        <v>7</v>
      </c>
      <c r="EFR25" s="113"/>
      <c r="EFS25" s="114" t="s">
        <v>412</v>
      </c>
      <c r="EFT25" s="115" t="s">
        <v>413</v>
      </c>
      <c r="EFU25" s="90">
        <v>10084</v>
      </c>
      <c r="EFV25" s="112" t="s">
        <v>11</v>
      </c>
      <c r="EFW25" s="116" t="s">
        <v>12</v>
      </c>
      <c r="EFX25" s="117" t="s">
        <v>14</v>
      </c>
      <c r="EFY25" s="112">
        <v>7</v>
      </c>
      <c r="EFZ25" s="113"/>
      <c r="EGA25" s="114" t="s">
        <v>412</v>
      </c>
      <c r="EGB25" s="115" t="s">
        <v>413</v>
      </c>
      <c r="EGC25" s="90">
        <v>10084</v>
      </c>
      <c r="EGD25" s="112" t="s">
        <v>11</v>
      </c>
      <c r="EGE25" s="116" t="s">
        <v>12</v>
      </c>
      <c r="EGF25" s="117" t="s">
        <v>14</v>
      </c>
      <c r="EGG25" s="112">
        <v>7</v>
      </c>
      <c r="EGH25" s="113"/>
      <c r="EGI25" s="114" t="s">
        <v>412</v>
      </c>
      <c r="EGJ25" s="115" t="s">
        <v>413</v>
      </c>
      <c r="EGK25" s="90">
        <v>10084</v>
      </c>
      <c r="EGL25" s="112" t="s">
        <v>11</v>
      </c>
      <c r="EGM25" s="116" t="s">
        <v>12</v>
      </c>
      <c r="EGN25" s="117" t="s">
        <v>14</v>
      </c>
      <c r="EGO25" s="112">
        <v>7</v>
      </c>
      <c r="EGP25" s="113"/>
      <c r="EGQ25" s="114" t="s">
        <v>412</v>
      </c>
      <c r="EGR25" s="115" t="s">
        <v>413</v>
      </c>
      <c r="EGS25" s="90">
        <v>10084</v>
      </c>
      <c r="EGT25" s="112" t="s">
        <v>11</v>
      </c>
      <c r="EGU25" s="116" t="s">
        <v>12</v>
      </c>
      <c r="EGV25" s="117" t="s">
        <v>14</v>
      </c>
      <c r="EGW25" s="112">
        <v>7</v>
      </c>
      <c r="EGX25" s="113"/>
      <c r="EGY25" s="114" t="s">
        <v>412</v>
      </c>
      <c r="EGZ25" s="115" t="s">
        <v>413</v>
      </c>
      <c r="EHA25" s="90">
        <v>10084</v>
      </c>
      <c r="EHB25" s="112" t="s">
        <v>11</v>
      </c>
      <c r="EHC25" s="116" t="s">
        <v>12</v>
      </c>
      <c r="EHD25" s="117" t="s">
        <v>14</v>
      </c>
      <c r="EHE25" s="112">
        <v>7</v>
      </c>
      <c r="EHF25" s="113"/>
      <c r="EHG25" s="114" t="s">
        <v>412</v>
      </c>
      <c r="EHH25" s="115" t="s">
        <v>413</v>
      </c>
      <c r="EHI25" s="90">
        <v>10084</v>
      </c>
      <c r="EHJ25" s="112" t="s">
        <v>11</v>
      </c>
      <c r="EHK25" s="116" t="s">
        <v>12</v>
      </c>
      <c r="EHL25" s="117" t="s">
        <v>14</v>
      </c>
      <c r="EHM25" s="112">
        <v>7</v>
      </c>
      <c r="EHN25" s="113"/>
      <c r="EHO25" s="114" t="s">
        <v>412</v>
      </c>
      <c r="EHP25" s="115" t="s">
        <v>413</v>
      </c>
      <c r="EHQ25" s="90">
        <v>10084</v>
      </c>
      <c r="EHR25" s="112" t="s">
        <v>11</v>
      </c>
      <c r="EHS25" s="116" t="s">
        <v>12</v>
      </c>
      <c r="EHT25" s="117" t="s">
        <v>14</v>
      </c>
      <c r="EHU25" s="112">
        <v>7</v>
      </c>
      <c r="EHV25" s="113"/>
      <c r="EHW25" s="114" t="s">
        <v>412</v>
      </c>
      <c r="EHX25" s="115" t="s">
        <v>413</v>
      </c>
      <c r="EHY25" s="90">
        <v>10084</v>
      </c>
      <c r="EHZ25" s="112" t="s">
        <v>11</v>
      </c>
      <c r="EIA25" s="116" t="s">
        <v>12</v>
      </c>
      <c r="EIB25" s="117" t="s">
        <v>14</v>
      </c>
      <c r="EIC25" s="112">
        <v>7</v>
      </c>
      <c r="EID25" s="113"/>
      <c r="EIE25" s="114" t="s">
        <v>412</v>
      </c>
      <c r="EIF25" s="115" t="s">
        <v>413</v>
      </c>
      <c r="EIG25" s="90">
        <v>10084</v>
      </c>
      <c r="EIH25" s="112" t="s">
        <v>11</v>
      </c>
      <c r="EII25" s="116" t="s">
        <v>12</v>
      </c>
      <c r="EIJ25" s="117" t="s">
        <v>14</v>
      </c>
      <c r="EIK25" s="112">
        <v>7</v>
      </c>
      <c r="EIL25" s="113"/>
      <c r="EIM25" s="114" t="s">
        <v>412</v>
      </c>
      <c r="EIN25" s="115" t="s">
        <v>413</v>
      </c>
      <c r="EIO25" s="90">
        <v>10084</v>
      </c>
      <c r="EIP25" s="112" t="s">
        <v>11</v>
      </c>
      <c r="EIQ25" s="116" t="s">
        <v>12</v>
      </c>
      <c r="EIR25" s="117" t="s">
        <v>14</v>
      </c>
      <c r="EIS25" s="112">
        <v>7</v>
      </c>
      <c r="EIT25" s="113"/>
      <c r="EIU25" s="114" t="s">
        <v>412</v>
      </c>
      <c r="EIV25" s="115" t="s">
        <v>413</v>
      </c>
      <c r="EIW25" s="90">
        <v>10084</v>
      </c>
      <c r="EIX25" s="112" t="s">
        <v>11</v>
      </c>
      <c r="EIY25" s="116" t="s">
        <v>12</v>
      </c>
      <c r="EIZ25" s="117" t="s">
        <v>14</v>
      </c>
      <c r="EJA25" s="112">
        <v>7</v>
      </c>
      <c r="EJB25" s="113"/>
      <c r="EJC25" s="114" t="s">
        <v>412</v>
      </c>
      <c r="EJD25" s="115" t="s">
        <v>413</v>
      </c>
      <c r="EJE25" s="90">
        <v>10084</v>
      </c>
      <c r="EJF25" s="112" t="s">
        <v>11</v>
      </c>
      <c r="EJG25" s="116" t="s">
        <v>12</v>
      </c>
      <c r="EJH25" s="117" t="s">
        <v>14</v>
      </c>
      <c r="EJI25" s="112">
        <v>7</v>
      </c>
      <c r="EJJ25" s="113"/>
      <c r="EJK25" s="114" t="s">
        <v>412</v>
      </c>
      <c r="EJL25" s="115" t="s">
        <v>413</v>
      </c>
      <c r="EJM25" s="90">
        <v>10084</v>
      </c>
      <c r="EJN25" s="112" t="s">
        <v>11</v>
      </c>
      <c r="EJO25" s="116" t="s">
        <v>12</v>
      </c>
      <c r="EJP25" s="117" t="s">
        <v>14</v>
      </c>
      <c r="EJQ25" s="112">
        <v>7</v>
      </c>
      <c r="EJR25" s="113"/>
      <c r="EJS25" s="114" t="s">
        <v>412</v>
      </c>
      <c r="EJT25" s="115" t="s">
        <v>413</v>
      </c>
      <c r="EJU25" s="90">
        <v>10084</v>
      </c>
      <c r="EJV25" s="112" t="s">
        <v>11</v>
      </c>
      <c r="EJW25" s="116" t="s">
        <v>12</v>
      </c>
      <c r="EJX25" s="117" t="s">
        <v>14</v>
      </c>
      <c r="EJY25" s="112">
        <v>7</v>
      </c>
      <c r="EJZ25" s="113"/>
      <c r="EKA25" s="114" t="s">
        <v>412</v>
      </c>
      <c r="EKB25" s="115" t="s">
        <v>413</v>
      </c>
      <c r="EKC25" s="90">
        <v>10084</v>
      </c>
      <c r="EKD25" s="112" t="s">
        <v>11</v>
      </c>
      <c r="EKE25" s="116" t="s">
        <v>12</v>
      </c>
      <c r="EKF25" s="117" t="s">
        <v>14</v>
      </c>
      <c r="EKG25" s="112">
        <v>7</v>
      </c>
      <c r="EKH25" s="113"/>
      <c r="EKI25" s="114" t="s">
        <v>412</v>
      </c>
      <c r="EKJ25" s="115" t="s">
        <v>413</v>
      </c>
      <c r="EKK25" s="90">
        <v>10084</v>
      </c>
      <c r="EKL25" s="112" t="s">
        <v>11</v>
      </c>
      <c r="EKM25" s="116" t="s">
        <v>12</v>
      </c>
      <c r="EKN25" s="117" t="s">
        <v>14</v>
      </c>
      <c r="EKO25" s="112">
        <v>7</v>
      </c>
      <c r="EKP25" s="113"/>
      <c r="EKQ25" s="114" t="s">
        <v>412</v>
      </c>
      <c r="EKR25" s="115" t="s">
        <v>413</v>
      </c>
      <c r="EKS25" s="90">
        <v>10084</v>
      </c>
      <c r="EKT25" s="112" t="s">
        <v>11</v>
      </c>
      <c r="EKU25" s="116" t="s">
        <v>12</v>
      </c>
      <c r="EKV25" s="117" t="s">
        <v>14</v>
      </c>
      <c r="EKW25" s="112">
        <v>7</v>
      </c>
      <c r="EKX25" s="113"/>
      <c r="EKY25" s="114" t="s">
        <v>412</v>
      </c>
      <c r="EKZ25" s="115" t="s">
        <v>413</v>
      </c>
      <c r="ELA25" s="90">
        <v>10084</v>
      </c>
      <c r="ELB25" s="112" t="s">
        <v>11</v>
      </c>
      <c r="ELC25" s="116" t="s">
        <v>12</v>
      </c>
      <c r="ELD25" s="117" t="s">
        <v>14</v>
      </c>
      <c r="ELE25" s="112">
        <v>7</v>
      </c>
      <c r="ELF25" s="113"/>
      <c r="ELG25" s="114" t="s">
        <v>412</v>
      </c>
      <c r="ELH25" s="115" t="s">
        <v>413</v>
      </c>
      <c r="ELI25" s="90">
        <v>10084</v>
      </c>
      <c r="ELJ25" s="112" t="s">
        <v>11</v>
      </c>
      <c r="ELK25" s="116" t="s">
        <v>12</v>
      </c>
      <c r="ELL25" s="117" t="s">
        <v>14</v>
      </c>
      <c r="ELM25" s="112">
        <v>7</v>
      </c>
      <c r="ELN25" s="113"/>
      <c r="ELO25" s="114" t="s">
        <v>412</v>
      </c>
      <c r="ELP25" s="115" t="s">
        <v>413</v>
      </c>
      <c r="ELQ25" s="90">
        <v>10084</v>
      </c>
      <c r="ELR25" s="112" t="s">
        <v>11</v>
      </c>
      <c r="ELS25" s="116" t="s">
        <v>12</v>
      </c>
      <c r="ELT25" s="117" t="s">
        <v>14</v>
      </c>
      <c r="ELU25" s="112">
        <v>7</v>
      </c>
      <c r="ELV25" s="113"/>
      <c r="ELW25" s="114" t="s">
        <v>412</v>
      </c>
      <c r="ELX25" s="115" t="s">
        <v>413</v>
      </c>
      <c r="ELY25" s="90">
        <v>10084</v>
      </c>
      <c r="ELZ25" s="112" t="s">
        <v>11</v>
      </c>
      <c r="EMA25" s="116" t="s">
        <v>12</v>
      </c>
      <c r="EMB25" s="117" t="s">
        <v>14</v>
      </c>
      <c r="EMC25" s="112">
        <v>7</v>
      </c>
      <c r="EMD25" s="113"/>
      <c r="EME25" s="114" t="s">
        <v>412</v>
      </c>
      <c r="EMF25" s="115" t="s">
        <v>413</v>
      </c>
      <c r="EMG25" s="90">
        <v>10084</v>
      </c>
      <c r="EMH25" s="112" t="s">
        <v>11</v>
      </c>
      <c r="EMI25" s="116" t="s">
        <v>12</v>
      </c>
      <c r="EMJ25" s="117" t="s">
        <v>14</v>
      </c>
      <c r="EMK25" s="112">
        <v>7</v>
      </c>
      <c r="EML25" s="113"/>
      <c r="EMM25" s="114" t="s">
        <v>412</v>
      </c>
      <c r="EMN25" s="115" t="s">
        <v>413</v>
      </c>
      <c r="EMO25" s="90">
        <v>10084</v>
      </c>
      <c r="EMP25" s="112" t="s">
        <v>11</v>
      </c>
      <c r="EMQ25" s="116" t="s">
        <v>12</v>
      </c>
      <c r="EMR25" s="117" t="s">
        <v>14</v>
      </c>
      <c r="EMS25" s="112">
        <v>7</v>
      </c>
      <c r="EMT25" s="113"/>
      <c r="EMU25" s="114" t="s">
        <v>412</v>
      </c>
      <c r="EMV25" s="115" t="s">
        <v>413</v>
      </c>
      <c r="EMW25" s="90">
        <v>10084</v>
      </c>
      <c r="EMX25" s="112" t="s">
        <v>11</v>
      </c>
      <c r="EMY25" s="116" t="s">
        <v>12</v>
      </c>
      <c r="EMZ25" s="117" t="s">
        <v>14</v>
      </c>
      <c r="ENA25" s="112">
        <v>7</v>
      </c>
      <c r="ENB25" s="113"/>
      <c r="ENC25" s="114" t="s">
        <v>412</v>
      </c>
      <c r="END25" s="115" t="s">
        <v>413</v>
      </c>
      <c r="ENE25" s="90">
        <v>10084</v>
      </c>
      <c r="ENF25" s="112" t="s">
        <v>11</v>
      </c>
      <c r="ENG25" s="116" t="s">
        <v>12</v>
      </c>
      <c r="ENH25" s="117" t="s">
        <v>14</v>
      </c>
      <c r="ENI25" s="112">
        <v>7</v>
      </c>
      <c r="ENJ25" s="113"/>
      <c r="ENK25" s="114" t="s">
        <v>412</v>
      </c>
      <c r="ENL25" s="115" t="s">
        <v>413</v>
      </c>
      <c r="ENM25" s="90">
        <v>10084</v>
      </c>
      <c r="ENN25" s="112" t="s">
        <v>11</v>
      </c>
      <c r="ENO25" s="116" t="s">
        <v>12</v>
      </c>
      <c r="ENP25" s="117" t="s">
        <v>14</v>
      </c>
      <c r="ENQ25" s="112">
        <v>7</v>
      </c>
      <c r="ENR25" s="113"/>
      <c r="ENS25" s="114" t="s">
        <v>412</v>
      </c>
      <c r="ENT25" s="115" t="s">
        <v>413</v>
      </c>
      <c r="ENU25" s="90">
        <v>10084</v>
      </c>
      <c r="ENV25" s="112" t="s">
        <v>11</v>
      </c>
      <c r="ENW25" s="116" t="s">
        <v>12</v>
      </c>
      <c r="ENX25" s="117" t="s">
        <v>14</v>
      </c>
      <c r="ENY25" s="112">
        <v>7</v>
      </c>
      <c r="ENZ25" s="113"/>
      <c r="EOA25" s="114" t="s">
        <v>412</v>
      </c>
      <c r="EOB25" s="115" t="s">
        <v>413</v>
      </c>
      <c r="EOC25" s="90">
        <v>10084</v>
      </c>
      <c r="EOD25" s="112" t="s">
        <v>11</v>
      </c>
      <c r="EOE25" s="116" t="s">
        <v>12</v>
      </c>
      <c r="EOF25" s="117" t="s">
        <v>14</v>
      </c>
      <c r="EOG25" s="112">
        <v>7</v>
      </c>
      <c r="EOH25" s="113"/>
      <c r="EOI25" s="114" t="s">
        <v>412</v>
      </c>
      <c r="EOJ25" s="115" t="s">
        <v>413</v>
      </c>
      <c r="EOK25" s="90">
        <v>10084</v>
      </c>
      <c r="EOL25" s="112" t="s">
        <v>11</v>
      </c>
      <c r="EOM25" s="116" t="s">
        <v>12</v>
      </c>
      <c r="EON25" s="117" t="s">
        <v>14</v>
      </c>
      <c r="EOO25" s="112">
        <v>7</v>
      </c>
      <c r="EOP25" s="113"/>
      <c r="EOQ25" s="114" t="s">
        <v>412</v>
      </c>
      <c r="EOR25" s="115" t="s">
        <v>413</v>
      </c>
      <c r="EOS25" s="90">
        <v>10084</v>
      </c>
      <c r="EOT25" s="112" t="s">
        <v>11</v>
      </c>
      <c r="EOU25" s="116" t="s">
        <v>12</v>
      </c>
      <c r="EOV25" s="117" t="s">
        <v>14</v>
      </c>
      <c r="EOW25" s="112">
        <v>7</v>
      </c>
      <c r="EOX25" s="113"/>
      <c r="EOY25" s="114" t="s">
        <v>412</v>
      </c>
      <c r="EOZ25" s="115" t="s">
        <v>413</v>
      </c>
      <c r="EPA25" s="90">
        <v>10084</v>
      </c>
      <c r="EPB25" s="112" t="s">
        <v>11</v>
      </c>
      <c r="EPC25" s="116" t="s">
        <v>12</v>
      </c>
      <c r="EPD25" s="117" t="s">
        <v>14</v>
      </c>
      <c r="EPE25" s="112">
        <v>7</v>
      </c>
      <c r="EPF25" s="113"/>
      <c r="EPG25" s="114" t="s">
        <v>412</v>
      </c>
      <c r="EPH25" s="115" t="s">
        <v>413</v>
      </c>
      <c r="EPI25" s="90">
        <v>10084</v>
      </c>
      <c r="EPJ25" s="112" t="s">
        <v>11</v>
      </c>
      <c r="EPK25" s="116" t="s">
        <v>12</v>
      </c>
      <c r="EPL25" s="117" t="s">
        <v>14</v>
      </c>
      <c r="EPM25" s="112">
        <v>7</v>
      </c>
      <c r="EPN25" s="113"/>
      <c r="EPO25" s="114" t="s">
        <v>412</v>
      </c>
      <c r="EPP25" s="115" t="s">
        <v>413</v>
      </c>
      <c r="EPQ25" s="90">
        <v>10084</v>
      </c>
      <c r="EPR25" s="112" t="s">
        <v>11</v>
      </c>
      <c r="EPS25" s="116" t="s">
        <v>12</v>
      </c>
      <c r="EPT25" s="117" t="s">
        <v>14</v>
      </c>
      <c r="EPU25" s="112">
        <v>7</v>
      </c>
      <c r="EPV25" s="113"/>
      <c r="EPW25" s="114" t="s">
        <v>412</v>
      </c>
      <c r="EPX25" s="115" t="s">
        <v>413</v>
      </c>
      <c r="EPY25" s="90">
        <v>10084</v>
      </c>
      <c r="EPZ25" s="112" t="s">
        <v>11</v>
      </c>
      <c r="EQA25" s="116" t="s">
        <v>12</v>
      </c>
      <c r="EQB25" s="117" t="s">
        <v>14</v>
      </c>
      <c r="EQC25" s="112">
        <v>7</v>
      </c>
      <c r="EQD25" s="113"/>
      <c r="EQE25" s="114" t="s">
        <v>412</v>
      </c>
      <c r="EQF25" s="115" t="s">
        <v>413</v>
      </c>
      <c r="EQG25" s="90">
        <v>10084</v>
      </c>
      <c r="EQH25" s="112" t="s">
        <v>11</v>
      </c>
      <c r="EQI25" s="116" t="s">
        <v>12</v>
      </c>
      <c r="EQJ25" s="117" t="s">
        <v>14</v>
      </c>
      <c r="EQK25" s="112">
        <v>7</v>
      </c>
      <c r="EQL25" s="113"/>
      <c r="EQM25" s="114" t="s">
        <v>412</v>
      </c>
      <c r="EQN25" s="115" t="s">
        <v>413</v>
      </c>
      <c r="EQO25" s="90">
        <v>10084</v>
      </c>
      <c r="EQP25" s="112" t="s">
        <v>11</v>
      </c>
      <c r="EQQ25" s="116" t="s">
        <v>12</v>
      </c>
      <c r="EQR25" s="117" t="s">
        <v>14</v>
      </c>
      <c r="EQS25" s="112">
        <v>7</v>
      </c>
      <c r="EQT25" s="113"/>
      <c r="EQU25" s="114" t="s">
        <v>412</v>
      </c>
      <c r="EQV25" s="115" t="s">
        <v>413</v>
      </c>
      <c r="EQW25" s="90">
        <v>10084</v>
      </c>
      <c r="EQX25" s="112" t="s">
        <v>11</v>
      </c>
      <c r="EQY25" s="116" t="s">
        <v>12</v>
      </c>
      <c r="EQZ25" s="117" t="s">
        <v>14</v>
      </c>
      <c r="ERA25" s="112">
        <v>7</v>
      </c>
      <c r="ERB25" s="113"/>
      <c r="ERC25" s="114" t="s">
        <v>412</v>
      </c>
      <c r="ERD25" s="115" t="s">
        <v>413</v>
      </c>
      <c r="ERE25" s="90">
        <v>10084</v>
      </c>
      <c r="ERF25" s="112" t="s">
        <v>11</v>
      </c>
      <c r="ERG25" s="116" t="s">
        <v>12</v>
      </c>
      <c r="ERH25" s="117" t="s">
        <v>14</v>
      </c>
      <c r="ERI25" s="112">
        <v>7</v>
      </c>
      <c r="ERJ25" s="113"/>
      <c r="ERK25" s="114" t="s">
        <v>412</v>
      </c>
      <c r="ERL25" s="115" t="s">
        <v>413</v>
      </c>
      <c r="ERM25" s="90">
        <v>10084</v>
      </c>
      <c r="ERN25" s="112" t="s">
        <v>11</v>
      </c>
      <c r="ERO25" s="116" t="s">
        <v>12</v>
      </c>
      <c r="ERP25" s="117" t="s">
        <v>14</v>
      </c>
      <c r="ERQ25" s="112">
        <v>7</v>
      </c>
      <c r="ERR25" s="113"/>
      <c r="ERS25" s="114" t="s">
        <v>412</v>
      </c>
      <c r="ERT25" s="115" t="s">
        <v>413</v>
      </c>
      <c r="ERU25" s="90">
        <v>10084</v>
      </c>
      <c r="ERV25" s="112" t="s">
        <v>11</v>
      </c>
      <c r="ERW25" s="116" t="s">
        <v>12</v>
      </c>
      <c r="ERX25" s="117" t="s">
        <v>14</v>
      </c>
      <c r="ERY25" s="112">
        <v>7</v>
      </c>
      <c r="ERZ25" s="113"/>
      <c r="ESA25" s="114" t="s">
        <v>412</v>
      </c>
      <c r="ESB25" s="115" t="s">
        <v>413</v>
      </c>
      <c r="ESC25" s="90">
        <v>10084</v>
      </c>
      <c r="ESD25" s="112" t="s">
        <v>11</v>
      </c>
      <c r="ESE25" s="116" t="s">
        <v>12</v>
      </c>
      <c r="ESF25" s="117" t="s">
        <v>14</v>
      </c>
      <c r="ESG25" s="112">
        <v>7</v>
      </c>
      <c r="ESH25" s="113"/>
      <c r="ESI25" s="114" t="s">
        <v>412</v>
      </c>
      <c r="ESJ25" s="115" t="s">
        <v>413</v>
      </c>
      <c r="ESK25" s="90">
        <v>10084</v>
      </c>
      <c r="ESL25" s="112" t="s">
        <v>11</v>
      </c>
      <c r="ESM25" s="116" t="s">
        <v>12</v>
      </c>
      <c r="ESN25" s="117" t="s">
        <v>14</v>
      </c>
      <c r="ESO25" s="112">
        <v>7</v>
      </c>
      <c r="ESP25" s="113"/>
      <c r="ESQ25" s="114" t="s">
        <v>412</v>
      </c>
      <c r="ESR25" s="115" t="s">
        <v>413</v>
      </c>
      <c r="ESS25" s="90">
        <v>10084</v>
      </c>
      <c r="EST25" s="112" t="s">
        <v>11</v>
      </c>
      <c r="ESU25" s="116" t="s">
        <v>12</v>
      </c>
      <c r="ESV25" s="117" t="s">
        <v>14</v>
      </c>
      <c r="ESW25" s="112">
        <v>7</v>
      </c>
      <c r="ESX25" s="113"/>
      <c r="ESY25" s="114" t="s">
        <v>412</v>
      </c>
      <c r="ESZ25" s="115" t="s">
        <v>413</v>
      </c>
      <c r="ETA25" s="90">
        <v>10084</v>
      </c>
      <c r="ETB25" s="112" t="s">
        <v>11</v>
      </c>
      <c r="ETC25" s="116" t="s">
        <v>12</v>
      </c>
      <c r="ETD25" s="117" t="s">
        <v>14</v>
      </c>
      <c r="ETE25" s="112">
        <v>7</v>
      </c>
      <c r="ETF25" s="113"/>
      <c r="ETG25" s="114" t="s">
        <v>412</v>
      </c>
      <c r="ETH25" s="115" t="s">
        <v>413</v>
      </c>
      <c r="ETI25" s="90">
        <v>10084</v>
      </c>
      <c r="ETJ25" s="112" t="s">
        <v>11</v>
      </c>
      <c r="ETK25" s="116" t="s">
        <v>12</v>
      </c>
      <c r="ETL25" s="117" t="s">
        <v>14</v>
      </c>
      <c r="ETM25" s="112">
        <v>7</v>
      </c>
      <c r="ETN25" s="113"/>
      <c r="ETO25" s="114" t="s">
        <v>412</v>
      </c>
      <c r="ETP25" s="115" t="s">
        <v>413</v>
      </c>
      <c r="ETQ25" s="90">
        <v>10084</v>
      </c>
      <c r="ETR25" s="112" t="s">
        <v>11</v>
      </c>
      <c r="ETS25" s="116" t="s">
        <v>12</v>
      </c>
      <c r="ETT25" s="117" t="s">
        <v>14</v>
      </c>
      <c r="ETU25" s="112">
        <v>7</v>
      </c>
      <c r="ETV25" s="113"/>
      <c r="ETW25" s="114" t="s">
        <v>412</v>
      </c>
      <c r="ETX25" s="115" t="s">
        <v>413</v>
      </c>
      <c r="ETY25" s="90">
        <v>10084</v>
      </c>
      <c r="ETZ25" s="112" t="s">
        <v>11</v>
      </c>
      <c r="EUA25" s="116" t="s">
        <v>12</v>
      </c>
      <c r="EUB25" s="117" t="s">
        <v>14</v>
      </c>
      <c r="EUC25" s="112">
        <v>7</v>
      </c>
      <c r="EUD25" s="113"/>
      <c r="EUE25" s="114" t="s">
        <v>412</v>
      </c>
      <c r="EUF25" s="115" t="s">
        <v>413</v>
      </c>
      <c r="EUG25" s="90">
        <v>10084</v>
      </c>
      <c r="EUH25" s="112" t="s">
        <v>11</v>
      </c>
      <c r="EUI25" s="116" t="s">
        <v>12</v>
      </c>
      <c r="EUJ25" s="117" t="s">
        <v>14</v>
      </c>
      <c r="EUK25" s="112">
        <v>7</v>
      </c>
      <c r="EUL25" s="113"/>
      <c r="EUM25" s="114" t="s">
        <v>412</v>
      </c>
      <c r="EUN25" s="115" t="s">
        <v>413</v>
      </c>
      <c r="EUO25" s="90">
        <v>10084</v>
      </c>
      <c r="EUP25" s="112" t="s">
        <v>11</v>
      </c>
      <c r="EUQ25" s="116" t="s">
        <v>12</v>
      </c>
      <c r="EUR25" s="117" t="s">
        <v>14</v>
      </c>
      <c r="EUS25" s="112">
        <v>7</v>
      </c>
      <c r="EUT25" s="113"/>
      <c r="EUU25" s="114" t="s">
        <v>412</v>
      </c>
      <c r="EUV25" s="115" t="s">
        <v>413</v>
      </c>
      <c r="EUW25" s="90">
        <v>10084</v>
      </c>
      <c r="EUX25" s="112" t="s">
        <v>11</v>
      </c>
      <c r="EUY25" s="116" t="s">
        <v>12</v>
      </c>
      <c r="EUZ25" s="117" t="s">
        <v>14</v>
      </c>
      <c r="EVA25" s="112">
        <v>7</v>
      </c>
      <c r="EVB25" s="113"/>
      <c r="EVC25" s="114" t="s">
        <v>412</v>
      </c>
      <c r="EVD25" s="115" t="s">
        <v>413</v>
      </c>
      <c r="EVE25" s="90">
        <v>10084</v>
      </c>
      <c r="EVF25" s="112" t="s">
        <v>11</v>
      </c>
      <c r="EVG25" s="116" t="s">
        <v>12</v>
      </c>
      <c r="EVH25" s="117" t="s">
        <v>14</v>
      </c>
      <c r="EVI25" s="112">
        <v>7</v>
      </c>
      <c r="EVJ25" s="113"/>
      <c r="EVK25" s="114" t="s">
        <v>412</v>
      </c>
      <c r="EVL25" s="115" t="s">
        <v>413</v>
      </c>
      <c r="EVM25" s="90">
        <v>10084</v>
      </c>
      <c r="EVN25" s="112" t="s">
        <v>11</v>
      </c>
      <c r="EVO25" s="116" t="s">
        <v>12</v>
      </c>
      <c r="EVP25" s="117" t="s">
        <v>14</v>
      </c>
      <c r="EVQ25" s="112">
        <v>7</v>
      </c>
      <c r="EVR25" s="113"/>
      <c r="EVS25" s="114" t="s">
        <v>412</v>
      </c>
      <c r="EVT25" s="115" t="s">
        <v>413</v>
      </c>
      <c r="EVU25" s="90">
        <v>10084</v>
      </c>
      <c r="EVV25" s="112" t="s">
        <v>11</v>
      </c>
      <c r="EVW25" s="116" t="s">
        <v>12</v>
      </c>
      <c r="EVX25" s="117" t="s">
        <v>14</v>
      </c>
      <c r="EVY25" s="112">
        <v>7</v>
      </c>
      <c r="EVZ25" s="113"/>
      <c r="EWA25" s="114" t="s">
        <v>412</v>
      </c>
      <c r="EWB25" s="115" t="s">
        <v>413</v>
      </c>
      <c r="EWC25" s="90">
        <v>10084</v>
      </c>
      <c r="EWD25" s="112" t="s">
        <v>11</v>
      </c>
      <c r="EWE25" s="116" t="s">
        <v>12</v>
      </c>
      <c r="EWF25" s="117" t="s">
        <v>14</v>
      </c>
      <c r="EWG25" s="112">
        <v>7</v>
      </c>
      <c r="EWH25" s="113"/>
      <c r="EWI25" s="114" t="s">
        <v>412</v>
      </c>
      <c r="EWJ25" s="115" t="s">
        <v>413</v>
      </c>
      <c r="EWK25" s="90">
        <v>10084</v>
      </c>
      <c r="EWL25" s="112" t="s">
        <v>11</v>
      </c>
      <c r="EWM25" s="116" t="s">
        <v>12</v>
      </c>
      <c r="EWN25" s="117" t="s">
        <v>14</v>
      </c>
      <c r="EWO25" s="112">
        <v>7</v>
      </c>
      <c r="EWP25" s="113"/>
      <c r="EWQ25" s="114" t="s">
        <v>412</v>
      </c>
      <c r="EWR25" s="115" t="s">
        <v>413</v>
      </c>
      <c r="EWS25" s="90">
        <v>10084</v>
      </c>
      <c r="EWT25" s="112" t="s">
        <v>11</v>
      </c>
      <c r="EWU25" s="116" t="s">
        <v>12</v>
      </c>
      <c r="EWV25" s="117" t="s">
        <v>14</v>
      </c>
      <c r="EWW25" s="112">
        <v>7</v>
      </c>
      <c r="EWX25" s="113"/>
      <c r="EWY25" s="114" t="s">
        <v>412</v>
      </c>
      <c r="EWZ25" s="115" t="s">
        <v>413</v>
      </c>
      <c r="EXA25" s="90">
        <v>10084</v>
      </c>
      <c r="EXB25" s="112" t="s">
        <v>11</v>
      </c>
      <c r="EXC25" s="116" t="s">
        <v>12</v>
      </c>
      <c r="EXD25" s="117" t="s">
        <v>14</v>
      </c>
      <c r="EXE25" s="112">
        <v>7</v>
      </c>
      <c r="EXF25" s="113"/>
      <c r="EXG25" s="114" t="s">
        <v>412</v>
      </c>
      <c r="EXH25" s="115" t="s">
        <v>413</v>
      </c>
      <c r="EXI25" s="90">
        <v>10084</v>
      </c>
      <c r="EXJ25" s="112" t="s">
        <v>11</v>
      </c>
      <c r="EXK25" s="116" t="s">
        <v>12</v>
      </c>
      <c r="EXL25" s="117" t="s">
        <v>14</v>
      </c>
      <c r="EXM25" s="112">
        <v>7</v>
      </c>
      <c r="EXN25" s="113"/>
      <c r="EXO25" s="114" t="s">
        <v>412</v>
      </c>
      <c r="EXP25" s="115" t="s">
        <v>413</v>
      </c>
      <c r="EXQ25" s="90">
        <v>10084</v>
      </c>
      <c r="EXR25" s="112" t="s">
        <v>11</v>
      </c>
      <c r="EXS25" s="116" t="s">
        <v>12</v>
      </c>
      <c r="EXT25" s="117" t="s">
        <v>14</v>
      </c>
      <c r="EXU25" s="112">
        <v>7</v>
      </c>
      <c r="EXV25" s="113"/>
      <c r="EXW25" s="114" t="s">
        <v>412</v>
      </c>
      <c r="EXX25" s="115" t="s">
        <v>413</v>
      </c>
      <c r="EXY25" s="90">
        <v>10084</v>
      </c>
      <c r="EXZ25" s="112" t="s">
        <v>11</v>
      </c>
      <c r="EYA25" s="116" t="s">
        <v>12</v>
      </c>
      <c r="EYB25" s="117" t="s">
        <v>14</v>
      </c>
      <c r="EYC25" s="112">
        <v>7</v>
      </c>
      <c r="EYD25" s="113"/>
      <c r="EYE25" s="114" t="s">
        <v>412</v>
      </c>
      <c r="EYF25" s="115" t="s">
        <v>413</v>
      </c>
      <c r="EYG25" s="90">
        <v>10084</v>
      </c>
      <c r="EYH25" s="112" t="s">
        <v>11</v>
      </c>
      <c r="EYI25" s="116" t="s">
        <v>12</v>
      </c>
      <c r="EYJ25" s="117" t="s">
        <v>14</v>
      </c>
      <c r="EYK25" s="112">
        <v>7</v>
      </c>
      <c r="EYL25" s="113"/>
      <c r="EYM25" s="114" t="s">
        <v>412</v>
      </c>
      <c r="EYN25" s="115" t="s">
        <v>413</v>
      </c>
      <c r="EYO25" s="90">
        <v>10084</v>
      </c>
      <c r="EYP25" s="112" t="s">
        <v>11</v>
      </c>
      <c r="EYQ25" s="116" t="s">
        <v>12</v>
      </c>
      <c r="EYR25" s="117" t="s">
        <v>14</v>
      </c>
      <c r="EYS25" s="112">
        <v>7</v>
      </c>
      <c r="EYT25" s="113"/>
      <c r="EYU25" s="114" t="s">
        <v>412</v>
      </c>
      <c r="EYV25" s="115" t="s">
        <v>413</v>
      </c>
      <c r="EYW25" s="90">
        <v>10084</v>
      </c>
      <c r="EYX25" s="112" t="s">
        <v>11</v>
      </c>
      <c r="EYY25" s="116" t="s">
        <v>12</v>
      </c>
      <c r="EYZ25" s="117" t="s">
        <v>14</v>
      </c>
      <c r="EZA25" s="112">
        <v>7</v>
      </c>
      <c r="EZB25" s="113"/>
      <c r="EZC25" s="114" t="s">
        <v>412</v>
      </c>
      <c r="EZD25" s="115" t="s">
        <v>413</v>
      </c>
      <c r="EZE25" s="90">
        <v>10084</v>
      </c>
      <c r="EZF25" s="112" t="s">
        <v>11</v>
      </c>
      <c r="EZG25" s="116" t="s">
        <v>12</v>
      </c>
      <c r="EZH25" s="117" t="s">
        <v>14</v>
      </c>
      <c r="EZI25" s="112">
        <v>7</v>
      </c>
      <c r="EZJ25" s="113"/>
      <c r="EZK25" s="114" t="s">
        <v>412</v>
      </c>
      <c r="EZL25" s="115" t="s">
        <v>413</v>
      </c>
      <c r="EZM25" s="90">
        <v>10084</v>
      </c>
      <c r="EZN25" s="112" t="s">
        <v>11</v>
      </c>
      <c r="EZO25" s="116" t="s">
        <v>12</v>
      </c>
      <c r="EZP25" s="117" t="s">
        <v>14</v>
      </c>
      <c r="EZQ25" s="112">
        <v>7</v>
      </c>
      <c r="EZR25" s="113"/>
      <c r="EZS25" s="114" t="s">
        <v>412</v>
      </c>
      <c r="EZT25" s="115" t="s">
        <v>413</v>
      </c>
      <c r="EZU25" s="90">
        <v>10084</v>
      </c>
      <c r="EZV25" s="112" t="s">
        <v>11</v>
      </c>
      <c r="EZW25" s="116" t="s">
        <v>12</v>
      </c>
      <c r="EZX25" s="117" t="s">
        <v>14</v>
      </c>
      <c r="EZY25" s="112">
        <v>7</v>
      </c>
      <c r="EZZ25" s="113"/>
      <c r="FAA25" s="114" t="s">
        <v>412</v>
      </c>
      <c r="FAB25" s="115" t="s">
        <v>413</v>
      </c>
      <c r="FAC25" s="90">
        <v>10084</v>
      </c>
      <c r="FAD25" s="112" t="s">
        <v>11</v>
      </c>
      <c r="FAE25" s="116" t="s">
        <v>12</v>
      </c>
      <c r="FAF25" s="117" t="s">
        <v>14</v>
      </c>
      <c r="FAG25" s="112">
        <v>7</v>
      </c>
      <c r="FAH25" s="113"/>
      <c r="FAI25" s="114" t="s">
        <v>412</v>
      </c>
      <c r="FAJ25" s="115" t="s">
        <v>413</v>
      </c>
      <c r="FAK25" s="90">
        <v>10084</v>
      </c>
      <c r="FAL25" s="112" t="s">
        <v>11</v>
      </c>
      <c r="FAM25" s="116" t="s">
        <v>12</v>
      </c>
      <c r="FAN25" s="117" t="s">
        <v>14</v>
      </c>
      <c r="FAO25" s="112">
        <v>7</v>
      </c>
      <c r="FAP25" s="113"/>
      <c r="FAQ25" s="114" t="s">
        <v>412</v>
      </c>
      <c r="FAR25" s="115" t="s">
        <v>413</v>
      </c>
      <c r="FAS25" s="90">
        <v>10084</v>
      </c>
      <c r="FAT25" s="112" t="s">
        <v>11</v>
      </c>
      <c r="FAU25" s="116" t="s">
        <v>12</v>
      </c>
      <c r="FAV25" s="117" t="s">
        <v>14</v>
      </c>
      <c r="FAW25" s="112">
        <v>7</v>
      </c>
      <c r="FAX25" s="113"/>
      <c r="FAY25" s="114" t="s">
        <v>412</v>
      </c>
      <c r="FAZ25" s="115" t="s">
        <v>413</v>
      </c>
      <c r="FBA25" s="90">
        <v>10084</v>
      </c>
      <c r="FBB25" s="112" t="s">
        <v>11</v>
      </c>
      <c r="FBC25" s="116" t="s">
        <v>12</v>
      </c>
      <c r="FBD25" s="117" t="s">
        <v>14</v>
      </c>
      <c r="FBE25" s="112">
        <v>7</v>
      </c>
      <c r="FBF25" s="113"/>
      <c r="FBG25" s="114" t="s">
        <v>412</v>
      </c>
      <c r="FBH25" s="115" t="s">
        <v>413</v>
      </c>
      <c r="FBI25" s="90">
        <v>10084</v>
      </c>
      <c r="FBJ25" s="112" t="s">
        <v>11</v>
      </c>
      <c r="FBK25" s="116" t="s">
        <v>12</v>
      </c>
      <c r="FBL25" s="117" t="s">
        <v>14</v>
      </c>
      <c r="FBM25" s="112">
        <v>7</v>
      </c>
      <c r="FBN25" s="113"/>
      <c r="FBO25" s="114" t="s">
        <v>412</v>
      </c>
      <c r="FBP25" s="115" t="s">
        <v>413</v>
      </c>
      <c r="FBQ25" s="90">
        <v>10084</v>
      </c>
      <c r="FBR25" s="112" t="s">
        <v>11</v>
      </c>
      <c r="FBS25" s="116" t="s">
        <v>12</v>
      </c>
      <c r="FBT25" s="117" t="s">
        <v>14</v>
      </c>
      <c r="FBU25" s="112">
        <v>7</v>
      </c>
      <c r="FBV25" s="113"/>
      <c r="FBW25" s="114" t="s">
        <v>412</v>
      </c>
      <c r="FBX25" s="115" t="s">
        <v>413</v>
      </c>
      <c r="FBY25" s="90">
        <v>10084</v>
      </c>
      <c r="FBZ25" s="112" t="s">
        <v>11</v>
      </c>
      <c r="FCA25" s="116" t="s">
        <v>12</v>
      </c>
      <c r="FCB25" s="117" t="s">
        <v>14</v>
      </c>
      <c r="FCC25" s="112">
        <v>7</v>
      </c>
      <c r="FCD25" s="113"/>
      <c r="FCE25" s="114" t="s">
        <v>412</v>
      </c>
      <c r="FCF25" s="115" t="s">
        <v>413</v>
      </c>
      <c r="FCG25" s="90">
        <v>10084</v>
      </c>
      <c r="FCH25" s="112" t="s">
        <v>11</v>
      </c>
      <c r="FCI25" s="116" t="s">
        <v>12</v>
      </c>
      <c r="FCJ25" s="117" t="s">
        <v>14</v>
      </c>
      <c r="FCK25" s="112">
        <v>7</v>
      </c>
      <c r="FCL25" s="113"/>
      <c r="FCM25" s="114" t="s">
        <v>412</v>
      </c>
      <c r="FCN25" s="115" t="s">
        <v>413</v>
      </c>
      <c r="FCO25" s="90">
        <v>10084</v>
      </c>
      <c r="FCP25" s="112" t="s">
        <v>11</v>
      </c>
      <c r="FCQ25" s="116" t="s">
        <v>12</v>
      </c>
      <c r="FCR25" s="117" t="s">
        <v>14</v>
      </c>
      <c r="FCS25" s="112">
        <v>7</v>
      </c>
      <c r="FCT25" s="113"/>
      <c r="FCU25" s="114" t="s">
        <v>412</v>
      </c>
      <c r="FCV25" s="115" t="s">
        <v>413</v>
      </c>
      <c r="FCW25" s="90">
        <v>10084</v>
      </c>
      <c r="FCX25" s="112" t="s">
        <v>11</v>
      </c>
      <c r="FCY25" s="116" t="s">
        <v>12</v>
      </c>
      <c r="FCZ25" s="117" t="s">
        <v>14</v>
      </c>
      <c r="FDA25" s="112">
        <v>7</v>
      </c>
      <c r="FDB25" s="113"/>
      <c r="FDC25" s="114" t="s">
        <v>412</v>
      </c>
      <c r="FDD25" s="115" t="s">
        <v>413</v>
      </c>
      <c r="FDE25" s="90">
        <v>10084</v>
      </c>
      <c r="FDF25" s="112" t="s">
        <v>11</v>
      </c>
      <c r="FDG25" s="116" t="s">
        <v>12</v>
      </c>
      <c r="FDH25" s="117" t="s">
        <v>14</v>
      </c>
      <c r="FDI25" s="112">
        <v>7</v>
      </c>
      <c r="FDJ25" s="113"/>
      <c r="FDK25" s="114" t="s">
        <v>412</v>
      </c>
      <c r="FDL25" s="115" t="s">
        <v>413</v>
      </c>
      <c r="FDM25" s="90">
        <v>10084</v>
      </c>
      <c r="FDN25" s="112" t="s">
        <v>11</v>
      </c>
      <c r="FDO25" s="116" t="s">
        <v>12</v>
      </c>
      <c r="FDP25" s="117" t="s">
        <v>14</v>
      </c>
      <c r="FDQ25" s="112">
        <v>7</v>
      </c>
      <c r="FDR25" s="113"/>
      <c r="FDS25" s="114" t="s">
        <v>412</v>
      </c>
      <c r="FDT25" s="115" t="s">
        <v>413</v>
      </c>
      <c r="FDU25" s="90">
        <v>10084</v>
      </c>
      <c r="FDV25" s="112" t="s">
        <v>11</v>
      </c>
      <c r="FDW25" s="116" t="s">
        <v>12</v>
      </c>
      <c r="FDX25" s="117" t="s">
        <v>14</v>
      </c>
      <c r="FDY25" s="112">
        <v>7</v>
      </c>
      <c r="FDZ25" s="113"/>
      <c r="FEA25" s="114" t="s">
        <v>412</v>
      </c>
      <c r="FEB25" s="115" t="s">
        <v>413</v>
      </c>
      <c r="FEC25" s="90">
        <v>10084</v>
      </c>
      <c r="FED25" s="112" t="s">
        <v>11</v>
      </c>
      <c r="FEE25" s="116" t="s">
        <v>12</v>
      </c>
      <c r="FEF25" s="117" t="s">
        <v>14</v>
      </c>
      <c r="FEG25" s="112">
        <v>7</v>
      </c>
      <c r="FEH25" s="113"/>
      <c r="FEI25" s="114" t="s">
        <v>412</v>
      </c>
      <c r="FEJ25" s="115" t="s">
        <v>413</v>
      </c>
      <c r="FEK25" s="90">
        <v>10084</v>
      </c>
      <c r="FEL25" s="112" t="s">
        <v>11</v>
      </c>
      <c r="FEM25" s="116" t="s">
        <v>12</v>
      </c>
      <c r="FEN25" s="117" t="s">
        <v>14</v>
      </c>
      <c r="FEO25" s="112">
        <v>7</v>
      </c>
      <c r="FEP25" s="113"/>
      <c r="FEQ25" s="114" t="s">
        <v>412</v>
      </c>
      <c r="FER25" s="115" t="s">
        <v>413</v>
      </c>
      <c r="FES25" s="90">
        <v>10084</v>
      </c>
      <c r="FET25" s="112" t="s">
        <v>11</v>
      </c>
      <c r="FEU25" s="116" t="s">
        <v>12</v>
      </c>
      <c r="FEV25" s="117" t="s">
        <v>14</v>
      </c>
      <c r="FEW25" s="112">
        <v>7</v>
      </c>
      <c r="FEX25" s="113"/>
      <c r="FEY25" s="114" t="s">
        <v>412</v>
      </c>
      <c r="FEZ25" s="115" t="s">
        <v>413</v>
      </c>
      <c r="FFA25" s="90">
        <v>10084</v>
      </c>
      <c r="FFB25" s="112" t="s">
        <v>11</v>
      </c>
      <c r="FFC25" s="116" t="s">
        <v>12</v>
      </c>
      <c r="FFD25" s="117" t="s">
        <v>14</v>
      </c>
      <c r="FFE25" s="112">
        <v>7</v>
      </c>
      <c r="FFF25" s="113"/>
      <c r="FFG25" s="114" t="s">
        <v>412</v>
      </c>
      <c r="FFH25" s="115" t="s">
        <v>413</v>
      </c>
      <c r="FFI25" s="90">
        <v>10084</v>
      </c>
      <c r="FFJ25" s="112" t="s">
        <v>11</v>
      </c>
      <c r="FFK25" s="116" t="s">
        <v>12</v>
      </c>
      <c r="FFL25" s="117" t="s">
        <v>14</v>
      </c>
      <c r="FFM25" s="112">
        <v>7</v>
      </c>
      <c r="FFN25" s="113"/>
      <c r="FFO25" s="114" t="s">
        <v>412</v>
      </c>
      <c r="FFP25" s="115" t="s">
        <v>413</v>
      </c>
      <c r="FFQ25" s="90">
        <v>10084</v>
      </c>
      <c r="FFR25" s="112" t="s">
        <v>11</v>
      </c>
      <c r="FFS25" s="116" t="s">
        <v>12</v>
      </c>
      <c r="FFT25" s="117" t="s">
        <v>14</v>
      </c>
      <c r="FFU25" s="112">
        <v>7</v>
      </c>
      <c r="FFV25" s="113"/>
      <c r="FFW25" s="114" t="s">
        <v>412</v>
      </c>
      <c r="FFX25" s="115" t="s">
        <v>413</v>
      </c>
      <c r="FFY25" s="90">
        <v>10084</v>
      </c>
      <c r="FFZ25" s="112" t="s">
        <v>11</v>
      </c>
      <c r="FGA25" s="116" t="s">
        <v>12</v>
      </c>
      <c r="FGB25" s="117" t="s">
        <v>14</v>
      </c>
      <c r="FGC25" s="112">
        <v>7</v>
      </c>
      <c r="FGD25" s="113"/>
      <c r="FGE25" s="114" t="s">
        <v>412</v>
      </c>
      <c r="FGF25" s="115" t="s">
        <v>413</v>
      </c>
      <c r="FGG25" s="90">
        <v>10084</v>
      </c>
      <c r="FGH25" s="112" t="s">
        <v>11</v>
      </c>
      <c r="FGI25" s="116" t="s">
        <v>12</v>
      </c>
      <c r="FGJ25" s="117" t="s">
        <v>14</v>
      </c>
      <c r="FGK25" s="112">
        <v>7</v>
      </c>
      <c r="FGL25" s="113"/>
      <c r="FGM25" s="114" t="s">
        <v>412</v>
      </c>
      <c r="FGN25" s="115" t="s">
        <v>413</v>
      </c>
      <c r="FGO25" s="90">
        <v>10084</v>
      </c>
      <c r="FGP25" s="112" t="s">
        <v>11</v>
      </c>
      <c r="FGQ25" s="116" t="s">
        <v>12</v>
      </c>
      <c r="FGR25" s="117" t="s">
        <v>14</v>
      </c>
      <c r="FGS25" s="112">
        <v>7</v>
      </c>
      <c r="FGT25" s="113"/>
      <c r="FGU25" s="114" t="s">
        <v>412</v>
      </c>
      <c r="FGV25" s="115" t="s">
        <v>413</v>
      </c>
      <c r="FGW25" s="90">
        <v>10084</v>
      </c>
      <c r="FGX25" s="112" t="s">
        <v>11</v>
      </c>
      <c r="FGY25" s="116" t="s">
        <v>12</v>
      </c>
      <c r="FGZ25" s="117" t="s">
        <v>14</v>
      </c>
      <c r="FHA25" s="112">
        <v>7</v>
      </c>
      <c r="FHB25" s="113"/>
      <c r="FHC25" s="114" t="s">
        <v>412</v>
      </c>
      <c r="FHD25" s="115" t="s">
        <v>413</v>
      </c>
      <c r="FHE25" s="90">
        <v>10084</v>
      </c>
      <c r="FHF25" s="112" t="s">
        <v>11</v>
      </c>
      <c r="FHG25" s="116" t="s">
        <v>12</v>
      </c>
      <c r="FHH25" s="117" t="s">
        <v>14</v>
      </c>
      <c r="FHI25" s="112">
        <v>7</v>
      </c>
      <c r="FHJ25" s="113"/>
      <c r="FHK25" s="114" t="s">
        <v>412</v>
      </c>
      <c r="FHL25" s="115" t="s">
        <v>413</v>
      </c>
      <c r="FHM25" s="90">
        <v>10084</v>
      </c>
      <c r="FHN25" s="112" t="s">
        <v>11</v>
      </c>
      <c r="FHO25" s="116" t="s">
        <v>12</v>
      </c>
      <c r="FHP25" s="117" t="s">
        <v>14</v>
      </c>
      <c r="FHQ25" s="112">
        <v>7</v>
      </c>
      <c r="FHR25" s="113"/>
      <c r="FHS25" s="114" t="s">
        <v>412</v>
      </c>
      <c r="FHT25" s="115" t="s">
        <v>413</v>
      </c>
      <c r="FHU25" s="90">
        <v>10084</v>
      </c>
      <c r="FHV25" s="112" t="s">
        <v>11</v>
      </c>
      <c r="FHW25" s="116" t="s">
        <v>12</v>
      </c>
      <c r="FHX25" s="117" t="s">
        <v>14</v>
      </c>
      <c r="FHY25" s="112">
        <v>7</v>
      </c>
      <c r="FHZ25" s="113"/>
      <c r="FIA25" s="114" t="s">
        <v>412</v>
      </c>
      <c r="FIB25" s="115" t="s">
        <v>413</v>
      </c>
      <c r="FIC25" s="90">
        <v>10084</v>
      </c>
      <c r="FID25" s="112" t="s">
        <v>11</v>
      </c>
      <c r="FIE25" s="116" t="s">
        <v>12</v>
      </c>
      <c r="FIF25" s="117" t="s">
        <v>14</v>
      </c>
      <c r="FIG25" s="112">
        <v>7</v>
      </c>
      <c r="FIH25" s="113"/>
      <c r="FII25" s="114" t="s">
        <v>412</v>
      </c>
      <c r="FIJ25" s="115" t="s">
        <v>413</v>
      </c>
      <c r="FIK25" s="90">
        <v>10084</v>
      </c>
      <c r="FIL25" s="112" t="s">
        <v>11</v>
      </c>
      <c r="FIM25" s="116" t="s">
        <v>12</v>
      </c>
      <c r="FIN25" s="117" t="s">
        <v>14</v>
      </c>
      <c r="FIO25" s="112">
        <v>7</v>
      </c>
      <c r="FIP25" s="113"/>
      <c r="FIQ25" s="114" t="s">
        <v>412</v>
      </c>
      <c r="FIR25" s="115" t="s">
        <v>413</v>
      </c>
      <c r="FIS25" s="90">
        <v>10084</v>
      </c>
      <c r="FIT25" s="112" t="s">
        <v>11</v>
      </c>
      <c r="FIU25" s="116" t="s">
        <v>12</v>
      </c>
      <c r="FIV25" s="117" t="s">
        <v>14</v>
      </c>
      <c r="FIW25" s="112">
        <v>7</v>
      </c>
      <c r="FIX25" s="113"/>
      <c r="FIY25" s="114" t="s">
        <v>412</v>
      </c>
      <c r="FIZ25" s="115" t="s">
        <v>413</v>
      </c>
      <c r="FJA25" s="90">
        <v>10084</v>
      </c>
      <c r="FJB25" s="112" t="s">
        <v>11</v>
      </c>
      <c r="FJC25" s="116" t="s">
        <v>12</v>
      </c>
      <c r="FJD25" s="117" t="s">
        <v>14</v>
      </c>
      <c r="FJE25" s="112">
        <v>7</v>
      </c>
      <c r="FJF25" s="113"/>
      <c r="FJG25" s="114" t="s">
        <v>412</v>
      </c>
      <c r="FJH25" s="115" t="s">
        <v>413</v>
      </c>
      <c r="FJI25" s="90">
        <v>10084</v>
      </c>
      <c r="FJJ25" s="112" t="s">
        <v>11</v>
      </c>
      <c r="FJK25" s="116" t="s">
        <v>12</v>
      </c>
      <c r="FJL25" s="117" t="s">
        <v>14</v>
      </c>
      <c r="FJM25" s="112">
        <v>7</v>
      </c>
      <c r="FJN25" s="113"/>
      <c r="FJO25" s="114" t="s">
        <v>412</v>
      </c>
      <c r="FJP25" s="115" t="s">
        <v>413</v>
      </c>
      <c r="FJQ25" s="90">
        <v>10084</v>
      </c>
      <c r="FJR25" s="112" t="s">
        <v>11</v>
      </c>
      <c r="FJS25" s="116" t="s">
        <v>12</v>
      </c>
      <c r="FJT25" s="117" t="s">
        <v>14</v>
      </c>
      <c r="FJU25" s="112">
        <v>7</v>
      </c>
      <c r="FJV25" s="113"/>
      <c r="FJW25" s="114" t="s">
        <v>412</v>
      </c>
      <c r="FJX25" s="115" t="s">
        <v>413</v>
      </c>
      <c r="FJY25" s="90">
        <v>10084</v>
      </c>
      <c r="FJZ25" s="112" t="s">
        <v>11</v>
      </c>
      <c r="FKA25" s="116" t="s">
        <v>12</v>
      </c>
      <c r="FKB25" s="117" t="s">
        <v>14</v>
      </c>
      <c r="FKC25" s="112">
        <v>7</v>
      </c>
      <c r="FKD25" s="113"/>
      <c r="FKE25" s="114" t="s">
        <v>412</v>
      </c>
      <c r="FKF25" s="115" t="s">
        <v>413</v>
      </c>
      <c r="FKG25" s="90">
        <v>10084</v>
      </c>
      <c r="FKH25" s="112" t="s">
        <v>11</v>
      </c>
      <c r="FKI25" s="116" t="s">
        <v>12</v>
      </c>
      <c r="FKJ25" s="117" t="s">
        <v>14</v>
      </c>
      <c r="FKK25" s="112">
        <v>7</v>
      </c>
      <c r="FKL25" s="113"/>
      <c r="FKM25" s="114" t="s">
        <v>412</v>
      </c>
      <c r="FKN25" s="115" t="s">
        <v>413</v>
      </c>
      <c r="FKO25" s="90">
        <v>10084</v>
      </c>
      <c r="FKP25" s="112" t="s">
        <v>11</v>
      </c>
      <c r="FKQ25" s="116" t="s">
        <v>12</v>
      </c>
      <c r="FKR25" s="117" t="s">
        <v>14</v>
      </c>
      <c r="FKS25" s="112">
        <v>7</v>
      </c>
      <c r="FKT25" s="113"/>
      <c r="FKU25" s="114" t="s">
        <v>412</v>
      </c>
      <c r="FKV25" s="115" t="s">
        <v>413</v>
      </c>
      <c r="FKW25" s="90">
        <v>10084</v>
      </c>
      <c r="FKX25" s="112" t="s">
        <v>11</v>
      </c>
      <c r="FKY25" s="116" t="s">
        <v>12</v>
      </c>
      <c r="FKZ25" s="117" t="s">
        <v>14</v>
      </c>
      <c r="FLA25" s="112">
        <v>7</v>
      </c>
      <c r="FLB25" s="113"/>
      <c r="FLC25" s="114" t="s">
        <v>412</v>
      </c>
      <c r="FLD25" s="115" t="s">
        <v>413</v>
      </c>
      <c r="FLE25" s="90">
        <v>10084</v>
      </c>
      <c r="FLF25" s="112" t="s">
        <v>11</v>
      </c>
      <c r="FLG25" s="116" t="s">
        <v>12</v>
      </c>
      <c r="FLH25" s="117" t="s">
        <v>14</v>
      </c>
      <c r="FLI25" s="112">
        <v>7</v>
      </c>
      <c r="FLJ25" s="113"/>
      <c r="FLK25" s="114" t="s">
        <v>412</v>
      </c>
      <c r="FLL25" s="115" t="s">
        <v>413</v>
      </c>
      <c r="FLM25" s="90">
        <v>10084</v>
      </c>
      <c r="FLN25" s="112" t="s">
        <v>11</v>
      </c>
      <c r="FLO25" s="116" t="s">
        <v>12</v>
      </c>
      <c r="FLP25" s="117" t="s">
        <v>14</v>
      </c>
      <c r="FLQ25" s="112">
        <v>7</v>
      </c>
      <c r="FLR25" s="113"/>
      <c r="FLS25" s="114" t="s">
        <v>412</v>
      </c>
      <c r="FLT25" s="115" t="s">
        <v>413</v>
      </c>
      <c r="FLU25" s="90">
        <v>10084</v>
      </c>
      <c r="FLV25" s="112" t="s">
        <v>11</v>
      </c>
      <c r="FLW25" s="116" t="s">
        <v>12</v>
      </c>
      <c r="FLX25" s="117" t="s">
        <v>14</v>
      </c>
      <c r="FLY25" s="112">
        <v>7</v>
      </c>
      <c r="FLZ25" s="113"/>
      <c r="FMA25" s="114" t="s">
        <v>412</v>
      </c>
      <c r="FMB25" s="115" t="s">
        <v>413</v>
      </c>
      <c r="FMC25" s="90">
        <v>10084</v>
      </c>
      <c r="FMD25" s="112" t="s">
        <v>11</v>
      </c>
      <c r="FME25" s="116" t="s">
        <v>12</v>
      </c>
      <c r="FMF25" s="117" t="s">
        <v>14</v>
      </c>
      <c r="FMG25" s="112">
        <v>7</v>
      </c>
      <c r="FMH25" s="113"/>
      <c r="FMI25" s="114" t="s">
        <v>412</v>
      </c>
      <c r="FMJ25" s="115" t="s">
        <v>413</v>
      </c>
      <c r="FMK25" s="90">
        <v>10084</v>
      </c>
      <c r="FML25" s="112" t="s">
        <v>11</v>
      </c>
      <c r="FMM25" s="116" t="s">
        <v>12</v>
      </c>
      <c r="FMN25" s="117" t="s">
        <v>14</v>
      </c>
      <c r="FMO25" s="112">
        <v>7</v>
      </c>
      <c r="FMP25" s="113"/>
      <c r="FMQ25" s="114" t="s">
        <v>412</v>
      </c>
      <c r="FMR25" s="115" t="s">
        <v>413</v>
      </c>
      <c r="FMS25" s="90">
        <v>10084</v>
      </c>
      <c r="FMT25" s="112" t="s">
        <v>11</v>
      </c>
      <c r="FMU25" s="116" t="s">
        <v>12</v>
      </c>
      <c r="FMV25" s="117" t="s">
        <v>14</v>
      </c>
      <c r="FMW25" s="112">
        <v>7</v>
      </c>
      <c r="FMX25" s="113"/>
      <c r="FMY25" s="114" t="s">
        <v>412</v>
      </c>
      <c r="FMZ25" s="115" t="s">
        <v>413</v>
      </c>
      <c r="FNA25" s="90">
        <v>10084</v>
      </c>
      <c r="FNB25" s="112" t="s">
        <v>11</v>
      </c>
      <c r="FNC25" s="116" t="s">
        <v>12</v>
      </c>
      <c r="FND25" s="117" t="s">
        <v>14</v>
      </c>
      <c r="FNE25" s="112">
        <v>7</v>
      </c>
      <c r="FNF25" s="113"/>
      <c r="FNG25" s="114" t="s">
        <v>412</v>
      </c>
      <c r="FNH25" s="115" t="s">
        <v>413</v>
      </c>
      <c r="FNI25" s="90">
        <v>10084</v>
      </c>
      <c r="FNJ25" s="112" t="s">
        <v>11</v>
      </c>
      <c r="FNK25" s="116" t="s">
        <v>12</v>
      </c>
      <c r="FNL25" s="117" t="s">
        <v>14</v>
      </c>
      <c r="FNM25" s="112">
        <v>7</v>
      </c>
      <c r="FNN25" s="113"/>
      <c r="FNO25" s="114" t="s">
        <v>412</v>
      </c>
      <c r="FNP25" s="115" t="s">
        <v>413</v>
      </c>
      <c r="FNQ25" s="90">
        <v>10084</v>
      </c>
      <c r="FNR25" s="112" t="s">
        <v>11</v>
      </c>
      <c r="FNS25" s="116" t="s">
        <v>12</v>
      </c>
      <c r="FNT25" s="117" t="s">
        <v>14</v>
      </c>
      <c r="FNU25" s="112">
        <v>7</v>
      </c>
      <c r="FNV25" s="113"/>
      <c r="FNW25" s="114" t="s">
        <v>412</v>
      </c>
      <c r="FNX25" s="115" t="s">
        <v>413</v>
      </c>
      <c r="FNY25" s="90">
        <v>10084</v>
      </c>
      <c r="FNZ25" s="112" t="s">
        <v>11</v>
      </c>
      <c r="FOA25" s="116" t="s">
        <v>12</v>
      </c>
      <c r="FOB25" s="117" t="s">
        <v>14</v>
      </c>
      <c r="FOC25" s="112">
        <v>7</v>
      </c>
      <c r="FOD25" s="113"/>
      <c r="FOE25" s="114" t="s">
        <v>412</v>
      </c>
      <c r="FOF25" s="115" t="s">
        <v>413</v>
      </c>
      <c r="FOG25" s="90">
        <v>10084</v>
      </c>
      <c r="FOH25" s="112" t="s">
        <v>11</v>
      </c>
      <c r="FOI25" s="116" t="s">
        <v>12</v>
      </c>
      <c r="FOJ25" s="117" t="s">
        <v>14</v>
      </c>
      <c r="FOK25" s="112">
        <v>7</v>
      </c>
      <c r="FOL25" s="113"/>
      <c r="FOM25" s="114" t="s">
        <v>412</v>
      </c>
      <c r="FON25" s="115" t="s">
        <v>413</v>
      </c>
      <c r="FOO25" s="90">
        <v>10084</v>
      </c>
      <c r="FOP25" s="112" t="s">
        <v>11</v>
      </c>
      <c r="FOQ25" s="116" t="s">
        <v>12</v>
      </c>
      <c r="FOR25" s="117" t="s">
        <v>14</v>
      </c>
      <c r="FOS25" s="112">
        <v>7</v>
      </c>
      <c r="FOT25" s="113"/>
      <c r="FOU25" s="114" t="s">
        <v>412</v>
      </c>
      <c r="FOV25" s="115" t="s">
        <v>413</v>
      </c>
      <c r="FOW25" s="90">
        <v>10084</v>
      </c>
      <c r="FOX25" s="112" t="s">
        <v>11</v>
      </c>
      <c r="FOY25" s="116" t="s">
        <v>12</v>
      </c>
      <c r="FOZ25" s="117" t="s">
        <v>14</v>
      </c>
      <c r="FPA25" s="112">
        <v>7</v>
      </c>
      <c r="FPB25" s="113"/>
      <c r="FPC25" s="114" t="s">
        <v>412</v>
      </c>
      <c r="FPD25" s="115" t="s">
        <v>413</v>
      </c>
      <c r="FPE25" s="90">
        <v>10084</v>
      </c>
      <c r="FPF25" s="112" t="s">
        <v>11</v>
      </c>
      <c r="FPG25" s="116" t="s">
        <v>12</v>
      </c>
      <c r="FPH25" s="117" t="s">
        <v>14</v>
      </c>
      <c r="FPI25" s="112">
        <v>7</v>
      </c>
      <c r="FPJ25" s="113"/>
      <c r="FPK25" s="114" t="s">
        <v>412</v>
      </c>
      <c r="FPL25" s="115" t="s">
        <v>413</v>
      </c>
      <c r="FPM25" s="90">
        <v>10084</v>
      </c>
      <c r="FPN25" s="112" t="s">
        <v>11</v>
      </c>
      <c r="FPO25" s="116" t="s">
        <v>12</v>
      </c>
      <c r="FPP25" s="117" t="s">
        <v>14</v>
      </c>
      <c r="FPQ25" s="112">
        <v>7</v>
      </c>
      <c r="FPR25" s="113"/>
      <c r="FPS25" s="114" t="s">
        <v>412</v>
      </c>
      <c r="FPT25" s="115" t="s">
        <v>413</v>
      </c>
      <c r="FPU25" s="90">
        <v>10084</v>
      </c>
      <c r="FPV25" s="112" t="s">
        <v>11</v>
      </c>
      <c r="FPW25" s="116" t="s">
        <v>12</v>
      </c>
      <c r="FPX25" s="117" t="s">
        <v>14</v>
      </c>
      <c r="FPY25" s="112">
        <v>7</v>
      </c>
      <c r="FPZ25" s="113"/>
      <c r="FQA25" s="114" t="s">
        <v>412</v>
      </c>
      <c r="FQB25" s="115" t="s">
        <v>413</v>
      </c>
      <c r="FQC25" s="90">
        <v>10084</v>
      </c>
      <c r="FQD25" s="112" t="s">
        <v>11</v>
      </c>
      <c r="FQE25" s="116" t="s">
        <v>12</v>
      </c>
      <c r="FQF25" s="117" t="s">
        <v>14</v>
      </c>
      <c r="FQG25" s="112">
        <v>7</v>
      </c>
      <c r="FQH25" s="113"/>
      <c r="FQI25" s="114" t="s">
        <v>412</v>
      </c>
      <c r="FQJ25" s="115" t="s">
        <v>413</v>
      </c>
      <c r="FQK25" s="90">
        <v>10084</v>
      </c>
      <c r="FQL25" s="112" t="s">
        <v>11</v>
      </c>
      <c r="FQM25" s="116" t="s">
        <v>12</v>
      </c>
      <c r="FQN25" s="117" t="s">
        <v>14</v>
      </c>
      <c r="FQO25" s="112">
        <v>7</v>
      </c>
      <c r="FQP25" s="113"/>
      <c r="FQQ25" s="114" t="s">
        <v>412</v>
      </c>
      <c r="FQR25" s="115" t="s">
        <v>413</v>
      </c>
      <c r="FQS25" s="90">
        <v>10084</v>
      </c>
      <c r="FQT25" s="112" t="s">
        <v>11</v>
      </c>
      <c r="FQU25" s="116" t="s">
        <v>12</v>
      </c>
      <c r="FQV25" s="117" t="s">
        <v>14</v>
      </c>
      <c r="FQW25" s="112">
        <v>7</v>
      </c>
      <c r="FQX25" s="113"/>
      <c r="FQY25" s="114" t="s">
        <v>412</v>
      </c>
      <c r="FQZ25" s="115" t="s">
        <v>413</v>
      </c>
      <c r="FRA25" s="90">
        <v>10084</v>
      </c>
      <c r="FRB25" s="112" t="s">
        <v>11</v>
      </c>
      <c r="FRC25" s="116" t="s">
        <v>12</v>
      </c>
      <c r="FRD25" s="117" t="s">
        <v>14</v>
      </c>
      <c r="FRE25" s="112">
        <v>7</v>
      </c>
      <c r="FRF25" s="113"/>
      <c r="FRG25" s="114" t="s">
        <v>412</v>
      </c>
      <c r="FRH25" s="115" t="s">
        <v>413</v>
      </c>
      <c r="FRI25" s="90">
        <v>10084</v>
      </c>
      <c r="FRJ25" s="112" t="s">
        <v>11</v>
      </c>
      <c r="FRK25" s="116" t="s">
        <v>12</v>
      </c>
      <c r="FRL25" s="117" t="s">
        <v>14</v>
      </c>
      <c r="FRM25" s="112">
        <v>7</v>
      </c>
      <c r="FRN25" s="113"/>
      <c r="FRO25" s="114" t="s">
        <v>412</v>
      </c>
      <c r="FRP25" s="115" t="s">
        <v>413</v>
      </c>
      <c r="FRQ25" s="90">
        <v>10084</v>
      </c>
      <c r="FRR25" s="112" t="s">
        <v>11</v>
      </c>
      <c r="FRS25" s="116" t="s">
        <v>12</v>
      </c>
      <c r="FRT25" s="117" t="s">
        <v>14</v>
      </c>
      <c r="FRU25" s="112">
        <v>7</v>
      </c>
      <c r="FRV25" s="113"/>
      <c r="FRW25" s="114" t="s">
        <v>412</v>
      </c>
      <c r="FRX25" s="115" t="s">
        <v>413</v>
      </c>
      <c r="FRY25" s="90">
        <v>10084</v>
      </c>
      <c r="FRZ25" s="112" t="s">
        <v>11</v>
      </c>
      <c r="FSA25" s="116" t="s">
        <v>12</v>
      </c>
      <c r="FSB25" s="117" t="s">
        <v>14</v>
      </c>
      <c r="FSC25" s="112">
        <v>7</v>
      </c>
      <c r="FSD25" s="113"/>
      <c r="FSE25" s="114" t="s">
        <v>412</v>
      </c>
      <c r="FSF25" s="115" t="s">
        <v>413</v>
      </c>
      <c r="FSG25" s="90">
        <v>10084</v>
      </c>
      <c r="FSH25" s="112" t="s">
        <v>11</v>
      </c>
      <c r="FSI25" s="116" t="s">
        <v>12</v>
      </c>
      <c r="FSJ25" s="117" t="s">
        <v>14</v>
      </c>
      <c r="FSK25" s="112">
        <v>7</v>
      </c>
      <c r="FSL25" s="113"/>
      <c r="FSM25" s="114" t="s">
        <v>412</v>
      </c>
      <c r="FSN25" s="115" t="s">
        <v>413</v>
      </c>
      <c r="FSO25" s="90">
        <v>10084</v>
      </c>
      <c r="FSP25" s="112" t="s">
        <v>11</v>
      </c>
      <c r="FSQ25" s="116" t="s">
        <v>12</v>
      </c>
      <c r="FSR25" s="117" t="s">
        <v>14</v>
      </c>
      <c r="FSS25" s="112">
        <v>7</v>
      </c>
      <c r="FST25" s="113"/>
      <c r="FSU25" s="114" t="s">
        <v>412</v>
      </c>
      <c r="FSV25" s="115" t="s">
        <v>413</v>
      </c>
      <c r="FSW25" s="90">
        <v>10084</v>
      </c>
      <c r="FSX25" s="112" t="s">
        <v>11</v>
      </c>
      <c r="FSY25" s="116" t="s">
        <v>12</v>
      </c>
      <c r="FSZ25" s="117" t="s">
        <v>14</v>
      </c>
      <c r="FTA25" s="112">
        <v>7</v>
      </c>
      <c r="FTB25" s="113"/>
      <c r="FTC25" s="114" t="s">
        <v>412</v>
      </c>
      <c r="FTD25" s="115" t="s">
        <v>413</v>
      </c>
      <c r="FTE25" s="90">
        <v>10084</v>
      </c>
      <c r="FTF25" s="112" t="s">
        <v>11</v>
      </c>
      <c r="FTG25" s="116" t="s">
        <v>12</v>
      </c>
      <c r="FTH25" s="117" t="s">
        <v>14</v>
      </c>
      <c r="FTI25" s="112">
        <v>7</v>
      </c>
      <c r="FTJ25" s="113"/>
      <c r="FTK25" s="114" t="s">
        <v>412</v>
      </c>
      <c r="FTL25" s="115" t="s">
        <v>413</v>
      </c>
      <c r="FTM25" s="90">
        <v>10084</v>
      </c>
      <c r="FTN25" s="112" t="s">
        <v>11</v>
      </c>
      <c r="FTO25" s="116" t="s">
        <v>12</v>
      </c>
      <c r="FTP25" s="117" t="s">
        <v>14</v>
      </c>
      <c r="FTQ25" s="112">
        <v>7</v>
      </c>
      <c r="FTR25" s="113"/>
      <c r="FTS25" s="114" t="s">
        <v>412</v>
      </c>
      <c r="FTT25" s="115" t="s">
        <v>413</v>
      </c>
      <c r="FTU25" s="90">
        <v>10084</v>
      </c>
      <c r="FTV25" s="112" t="s">
        <v>11</v>
      </c>
      <c r="FTW25" s="116" t="s">
        <v>12</v>
      </c>
      <c r="FTX25" s="117" t="s">
        <v>14</v>
      </c>
      <c r="FTY25" s="112">
        <v>7</v>
      </c>
      <c r="FTZ25" s="113"/>
      <c r="FUA25" s="114" t="s">
        <v>412</v>
      </c>
      <c r="FUB25" s="115" t="s">
        <v>413</v>
      </c>
      <c r="FUC25" s="90">
        <v>10084</v>
      </c>
      <c r="FUD25" s="112" t="s">
        <v>11</v>
      </c>
      <c r="FUE25" s="116" t="s">
        <v>12</v>
      </c>
      <c r="FUF25" s="117" t="s">
        <v>14</v>
      </c>
      <c r="FUG25" s="112">
        <v>7</v>
      </c>
      <c r="FUH25" s="113"/>
      <c r="FUI25" s="114" t="s">
        <v>412</v>
      </c>
      <c r="FUJ25" s="115" t="s">
        <v>413</v>
      </c>
      <c r="FUK25" s="90">
        <v>10084</v>
      </c>
      <c r="FUL25" s="112" t="s">
        <v>11</v>
      </c>
      <c r="FUM25" s="116" t="s">
        <v>12</v>
      </c>
      <c r="FUN25" s="117" t="s">
        <v>14</v>
      </c>
      <c r="FUO25" s="112">
        <v>7</v>
      </c>
      <c r="FUP25" s="113"/>
      <c r="FUQ25" s="114" t="s">
        <v>412</v>
      </c>
      <c r="FUR25" s="115" t="s">
        <v>413</v>
      </c>
      <c r="FUS25" s="90">
        <v>10084</v>
      </c>
      <c r="FUT25" s="112" t="s">
        <v>11</v>
      </c>
      <c r="FUU25" s="116" t="s">
        <v>12</v>
      </c>
      <c r="FUV25" s="117" t="s">
        <v>14</v>
      </c>
      <c r="FUW25" s="112">
        <v>7</v>
      </c>
      <c r="FUX25" s="113"/>
      <c r="FUY25" s="114" t="s">
        <v>412</v>
      </c>
      <c r="FUZ25" s="115" t="s">
        <v>413</v>
      </c>
      <c r="FVA25" s="90">
        <v>10084</v>
      </c>
      <c r="FVB25" s="112" t="s">
        <v>11</v>
      </c>
      <c r="FVC25" s="116" t="s">
        <v>12</v>
      </c>
      <c r="FVD25" s="117" t="s">
        <v>14</v>
      </c>
      <c r="FVE25" s="112">
        <v>7</v>
      </c>
      <c r="FVF25" s="113"/>
      <c r="FVG25" s="114" t="s">
        <v>412</v>
      </c>
      <c r="FVH25" s="115" t="s">
        <v>413</v>
      </c>
      <c r="FVI25" s="90">
        <v>10084</v>
      </c>
      <c r="FVJ25" s="112" t="s">
        <v>11</v>
      </c>
      <c r="FVK25" s="116" t="s">
        <v>12</v>
      </c>
      <c r="FVL25" s="117" t="s">
        <v>14</v>
      </c>
      <c r="FVM25" s="112">
        <v>7</v>
      </c>
      <c r="FVN25" s="113"/>
      <c r="FVO25" s="114" t="s">
        <v>412</v>
      </c>
      <c r="FVP25" s="115" t="s">
        <v>413</v>
      </c>
      <c r="FVQ25" s="90">
        <v>10084</v>
      </c>
      <c r="FVR25" s="112" t="s">
        <v>11</v>
      </c>
      <c r="FVS25" s="116" t="s">
        <v>12</v>
      </c>
      <c r="FVT25" s="117" t="s">
        <v>14</v>
      </c>
      <c r="FVU25" s="112">
        <v>7</v>
      </c>
      <c r="FVV25" s="113"/>
      <c r="FVW25" s="114" t="s">
        <v>412</v>
      </c>
      <c r="FVX25" s="115" t="s">
        <v>413</v>
      </c>
      <c r="FVY25" s="90">
        <v>10084</v>
      </c>
      <c r="FVZ25" s="112" t="s">
        <v>11</v>
      </c>
      <c r="FWA25" s="116" t="s">
        <v>12</v>
      </c>
      <c r="FWB25" s="117" t="s">
        <v>14</v>
      </c>
      <c r="FWC25" s="112">
        <v>7</v>
      </c>
      <c r="FWD25" s="113"/>
      <c r="FWE25" s="114" t="s">
        <v>412</v>
      </c>
      <c r="FWF25" s="115" t="s">
        <v>413</v>
      </c>
      <c r="FWG25" s="90">
        <v>10084</v>
      </c>
      <c r="FWH25" s="112" t="s">
        <v>11</v>
      </c>
      <c r="FWI25" s="116" t="s">
        <v>12</v>
      </c>
      <c r="FWJ25" s="117" t="s">
        <v>14</v>
      </c>
      <c r="FWK25" s="112">
        <v>7</v>
      </c>
      <c r="FWL25" s="113"/>
      <c r="FWM25" s="114" t="s">
        <v>412</v>
      </c>
      <c r="FWN25" s="115" t="s">
        <v>413</v>
      </c>
      <c r="FWO25" s="90">
        <v>10084</v>
      </c>
      <c r="FWP25" s="112" t="s">
        <v>11</v>
      </c>
      <c r="FWQ25" s="116" t="s">
        <v>12</v>
      </c>
      <c r="FWR25" s="117" t="s">
        <v>14</v>
      </c>
      <c r="FWS25" s="112">
        <v>7</v>
      </c>
      <c r="FWT25" s="113"/>
      <c r="FWU25" s="114" t="s">
        <v>412</v>
      </c>
      <c r="FWV25" s="115" t="s">
        <v>413</v>
      </c>
      <c r="FWW25" s="90">
        <v>10084</v>
      </c>
      <c r="FWX25" s="112" t="s">
        <v>11</v>
      </c>
      <c r="FWY25" s="116" t="s">
        <v>12</v>
      </c>
      <c r="FWZ25" s="117" t="s">
        <v>14</v>
      </c>
      <c r="FXA25" s="112">
        <v>7</v>
      </c>
      <c r="FXB25" s="113"/>
      <c r="FXC25" s="114" t="s">
        <v>412</v>
      </c>
      <c r="FXD25" s="115" t="s">
        <v>413</v>
      </c>
      <c r="FXE25" s="90">
        <v>10084</v>
      </c>
      <c r="FXF25" s="112" t="s">
        <v>11</v>
      </c>
      <c r="FXG25" s="116" t="s">
        <v>12</v>
      </c>
      <c r="FXH25" s="117" t="s">
        <v>14</v>
      </c>
      <c r="FXI25" s="112">
        <v>7</v>
      </c>
      <c r="FXJ25" s="113"/>
      <c r="FXK25" s="114" t="s">
        <v>412</v>
      </c>
      <c r="FXL25" s="115" t="s">
        <v>413</v>
      </c>
      <c r="FXM25" s="90">
        <v>10084</v>
      </c>
      <c r="FXN25" s="112" t="s">
        <v>11</v>
      </c>
      <c r="FXO25" s="116" t="s">
        <v>12</v>
      </c>
      <c r="FXP25" s="117" t="s">
        <v>14</v>
      </c>
      <c r="FXQ25" s="112">
        <v>7</v>
      </c>
      <c r="FXR25" s="113"/>
      <c r="FXS25" s="114" t="s">
        <v>412</v>
      </c>
      <c r="FXT25" s="115" t="s">
        <v>413</v>
      </c>
      <c r="FXU25" s="90">
        <v>10084</v>
      </c>
      <c r="FXV25" s="112" t="s">
        <v>11</v>
      </c>
      <c r="FXW25" s="116" t="s">
        <v>12</v>
      </c>
      <c r="FXX25" s="117" t="s">
        <v>14</v>
      </c>
      <c r="FXY25" s="112">
        <v>7</v>
      </c>
      <c r="FXZ25" s="113"/>
      <c r="FYA25" s="114" t="s">
        <v>412</v>
      </c>
      <c r="FYB25" s="115" t="s">
        <v>413</v>
      </c>
      <c r="FYC25" s="90">
        <v>10084</v>
      </c>
      <c r="FYD25" s="112" t="s">
        <v>11</v>
      </c>
      <c r="FYE25" s="116" t="s">
        <v>12</v>
      </c>
      <c r="FYF25" s="117" t="s">
        <v>14</v>
      </c>
      <c r="FYG25" s="112">
        <v>7</v>
      </c>
      <c r="FYH25" s="113"/>
      <c r="FYI25" s="114" t="s">
        <v>412</v>
      </c>
      <c r="FYJ25" s="115" t="s">
        <v>413</v>
      </c>
      <c r="FYK25" s="90">
        <v>10084</v>
      </c>
      <c r="FYL25" s="112" t="s">
        <v>11</v>
      </c>
      <c r="FYM25" s="116" t="s">
        <v>12</v>
      </c>
      <c r="FYN25" s="117" t="s">
        <v>14</v>
      </c>
      <c r="FYO25" s="112">
        <v>7</v>
      </c>
      <c r="FYP25" s="113"/>
      <c r="FYQ25" s="114" t="s">
        <v>412</v>
      </c>
      <c r="FYR25" s="115" t="s">
        <v>413</v>
      </c>
      <c r="FYS25" s="90">
        <v>10084</v>
      </c>
      <c r="FYT25" s="112" t="s">
        <v>11</v>
      </c>
      <c r="FYU25" s="116" t="s">
        <v>12</v>
      </c>
      <c r="FYV25" s="117" t="s">
        <v>14</v>
      </c>
      <c r="FYW25" s="112">
        <v>7</v>
      </c>
      <c r="FYX25" s="113"/>
      <c r="FYY25" s="114" t="s">
        <v>412</v>
      </c>
      <c r="FYZ25" s="115" t="s">
        <v>413</v>
      </c>
      <c r="FZA25" s="90">
        <v>10084</v>
      </c>
      <c r="FZB25" s="112" t="s">
        <v>11</v>
      </c>
      <c r="FZC25" s="116" t="s">
        <v>12</v>
      </c>
      <c r="FZD25" s="117" t="s">
        <v>14</v>
      </c>
      <c r="FZE25" s="112">
        <v>7</v>
      </c>
      <c r="FZF25" s="113"/>
      <c r="FZG25" s="114" t="s">
        <v>412</v>
      </c>
      <c r="FZH25" s="115" t="s">
        <v>413</v>
      </c>
      <c r="FZI25" s="90">
        <v>10084</v>
      </c>
      <c r="FZJ25" s="112" t="s">
        <v>11</v>
      </c>
      <c r="FZK25" s="116" t="s">
        <v>12</v>
      </c>
      <c r="FZL25" s="117" t="s">
        <v>14</v>
      </c>
      <c r="FZM25" s="112">
        <v>7</v>
      </c>
      <c r="FZN25" s="113"/>
      <c r="FZO25" s="114" t="s">
        <v>412</v>
      </c>
      <c r="FZP25" s="115" t="s">
        <v>413</v>
      </c>
      <c r="FZQ25" s="90">
        <v>10084</v>
      </c>
      <c r="FZR25" s="112" t="s">
        <v>11</v>
      </c>
      <c r="FZS25" s="116" t="s">
        <v>12</v>
      </c>
      <c r="FZT25" s="117" t="s">
        <v>14</v>
      </c>
      <c r="FZU25" s="112">
        <v>7</v>
      </c>
      <c r="FZV25" s="113"/>
      <c r="FZW25" s="114" t="s">
        <v>412</v>
      </c>
      <c r="FZX25" s="115" t="s">
        <v>413</v>
      </c>
      <c r="FZY25" s="90">
        <v>10084</v>
      </c>
      <c r="FZZ25" s="112" t="s">
        <v>11</v>
      </c>
      <c r="GAA25" s="116" t="s">
        <v>12</v>
      </c>
      <c r="GAB25" s="117" t="s">
        <v>14</v>
      </c>
      <c r="GAC25" s="112">
        <v>7</v>
      </c>
      <c r="GAD25" s="113"/>
      <c r="GAE25" s="114" t="s">
        <v>412</v>
      </c>
      <c r="GAF25" s="115" t="s">
        <v>413</v>
      </c>
      <c r="GAG25" s="90">
        <v>10084</v>
      </c>
      <c r="GAH25" s="112" t="s">
        <v>11</v>
      </c>
      <c r="GAI25" s="116" t="s">
        <v>12</v>
      </c>
      <c r="GAJ25" s="117" t="s">
        <v>14</v>
      </c>
      <c r="GAK25" s="112">
        <v>7</v>
      </c>
      <c r="GAL25" s="113"/>
      <c r="GAM25" s="114" t="s">
        <v>412</v>
      </c>
      <c r="GAN25" s="115" t="s">
        <v>413</v>
      </c>
      <c r="GAO25" s="90">
        <v>10084</v>
      </c>
      <c r="GAP25" s="112" t="s">
        <v>11</v>
      </c>
      <c r="GAQ25" s="116" t="s">
        <v>12</v>
      </c>
      <c r="GAR25" s="117" t="s">
        <v>14</v>
      </c>
      <c r="GAS25" s="112">
        <v>7</v>
      </c>
      <c r="GAT25" s="113"/>
      <c r="GAU25" s="114" t="s">
        <v>412</v>
      </c>
      <c r="GAV25" s="115" t="s">
        <v>413</v>
      </c>
      <c r="GAW25" s="90">
        <v>10084</v>
      </c>
      <c r="GAX25" s="112" t="s">
        <v>11</v>
      </c>
      <c r="GAY25" s="116" t="s">
        <v>12</v>
      </c>
      <c r="GAZ25" s="117" t="s">
        <v>14</v>
      </c>
      <c r="GBA25" s="112">
        <v>7</v>
      </c>
      <c r="GBB25" s="113"/>
      <c r="GBC25" s="114" t="s">
        <v>412</v>
      </c>
      <c r="GBD25" s="115" t="s">
        <v>413</v>
      </c>
      <c r="GBE25" s="90">
        <v>10084</v>
      </c>
      <c r="GBF25" s="112" t="s">
        <v>11</v>
      </c>
      <c r="GBG25" s="116" t="s">
        <v>12</v>
      </c>
      <c r="GBH25" s="117" t="s">
        <v>14</v>
      </c>
      <c r="GBI25" s="112">
        <v>7</v>
      </c>
      <c r="GBJ25" s="113"/>
      <c r="GBK25" s="114" t="s">
        <v>412</v>
      </c>
      <c r="GBL25" s="115" t="s">
        <v>413</v>
      </c>
      <c r="GBM25" s="90">
        <v>10084</v>
      </c>
      <c r="GBN25" s="112" t="s">
        <v>11</v>
      </c>
      <c r="GBO25" s="116" t="s">
        <v>12</v>
      </c>
      <c r="GBP25" s="117" t="s">
        <v>14</v>
      </c>
      <c r="GBQ25" s="112">
        <v>7</v>
      </c>
      <c r="GBR25" s="113"/>
      <c r="GBS25" s="114" t="s">
        <v>412</v>
      </c>
      <c r="GBT25" s="115" t="s">
        <v>413</v>
      </c>
      <c r="GBU25" s="90">
        <v>10084</v>
      </c>
      <c r="GBV25" s="112" t="s">
        <v>11</v>
      </c>
      <c r="GBW25" s="116" t="s">
        <v>12</v>
      </c>
      <c r="GBX25" s="117" t="s">
        <v>14</v>
      </c>
      <c r="GBY25" s="112">
        <v>7</v>
      </c>
      <c r="GBZ25" s="113"/>
      <c r="GCA25" s="114" t="s">
        <v>412</v>
      </c>
      <c r="GCB25" s="115" t="s">
        <v>413</v>
      </c>
      <c r="GCC25" s="90">
        <v>10084</v>
      </c>
      <c r="GCD25" s="112" t="s">
        <v>11</v>
      </c>
      <c r="GCE25" s="116" t="s">
        <v>12</v>
      </c>
      <c r="GCF25" s="117" t="s">
        <v>14</v>
      </c>
      <c r="GCG25" s="112">
        <v>7</v>
      </c>
      <c r="GCH25" s="113"/>
      <c r="GCI25" s="114" t="s">
        <v>412</v>
      </c>
      <c r="GCJ25" s="115" t="s">
        <v>413</v>
      </c>
      <c r="GCK25" s="90">
        <v>10084</v>
      </c>
      <c r="GCL25" s="112" t="s">
        <v>11</v>
      </c>
      <c r="GCM25" s="116" t="s">
        <v>12</v>
      </c>
      <c r="GCN25" s="117" t="s">
        <v>14</v>
      </c>
      <c r="GCO25" s="112">
        <v>7</v>
      </c>
      <c r="GCP25" s="113"/>
      <c r="GCQ25" s="114" t="s">
        <v>412</v>
      </c>
      <c r="GCR25" s="115" t="s">
        <v>413</v>
      </c>
      <c r="GCS25" s="90">
        <v>10084</v>
      </c>
      <c r="GCT25" s="112" t="s">
        <v>11</v>
      </c>
      <c r="GCU25" s="116" t="s">
        <v>12</v>
      </c>
      <c r="GCV25" s="117" t="s">
        <v>14</v>
      </c>
      <c r="GCW25" s="112">
        <v>7</v>
      </c>
      <c r="GCX25" s="113"/>
      <c r="GCY25" s="114" t="s">
        <v>412</v>
      </c>
      <c r="GCZ25" s="115" t="s">
        <v>413</v>
      </c>
      <c r="GDA25" s="90">
        <v>10084</v>
      </c>
      <c r="GDB25" s="112" t="s">
        <v>11</v>
      </c>
      <c r="GDC25" s="116" t="s">
        <v>12</v>
      </c>
      <c r="GDD25" s="117" t="s">
        <v>14</v>
      </c>
      <c r="GDE25" s="112">
        <v>7</v>
      </c>
      <c r="GDF25" s="113"/>
      <c r="GDG25" s="114" t="s">
        <v>412</v>
      </c>
      <c r="GDH25" s="115" t="s">
        <v>413</v>
      </c>
      <c r="GDI25" s="90">
        <v>10084</v>
      </c>
      <c r="GDJ25" s="112" t="s">
        <v>11</v>
      </c>
      <c r="GDK25" s="116" t="s">
        <v>12</v>
      </c>
      <c r="GDL25" s="117" t="s">
        <v>14</v>
      </c>
      <c r="GDM25" s="112">
        <v>7</v>
      </c>
      <c r="GDN25" s="113"/>
      <c r="GDO25" s="114" t="s">
        <v>412</v>
      </c>
      <c r="GDP25" s="115" t="s">
        <v>413</v>
      </c>
      <c r="GDQ25" s="90">
        <v>10084</v>
      </c>
      <c r="GDR25" s="112" t="s">
        <v>11</v>
      </c>
      <c r="GDS25" s="116" t="s">
        <v>12</v>
      </c>
      <c r="GDT25" s="117" t="s">
        <v>14</v>
      </c>
      <c r="GDU25" s="112">
        <v>7</v>
      </c>
      <c r="GDV25" s="113"/>
      <c r="GDW25" s="114" t="s">
        <v>412</v>
      </c>
      <c r="GDX25" s="115" t="s">
        <v>413</v>
      </c>
      <c r="GDY25" s="90">
        <v>10084</v>
      </c>
      <c r="GDZ25" s="112" t="s">
        <v>11</v>
      </c>
      <c r="GEA25" s="116" t="s">
        <v>12</v>
      </c>
      <c r="GEB25" s="117" t="s">
        <v>14</v>
      </c>
      <c r="GEC25" s="112">
        <v>7</v>
      </c>
      <c r="GED25" s="113"/>
      <c r="GEE25" s="114" t="s">
        <v>412</v>
      </c>
      <c r="GEF25" s="115" t="s">
        <v>413</v>
      </c>
      <c r="GEG25" s="90">
        <v>10084</v>
      </c>
      <c r="GEH25" s="112" t="s">
        <v>11</v>
      </c>
      <c r="GEI25" s="116" t="s">
        <v>12</v>
      </c>
      <c r="GEJ25" s="117" t="s">
        <v>14</v>
      </c>
      <c r="GEK25" s="112">
        <v>7</v>
      </c>
      <c r="GEL25" s="113"/>
      <c r="GEM25" s="114" t="s">
        <v>412</v>
      </c>
      <c r="GEN25" s="115" t="s">
        <v>413</v>
      </c>
      <c r="GEO25" s="90">
        <v>10084</v>
      </c>
      <c r="GEP25" s="112" t="s">
        <v>11</v>
      </c>
      <c r="GEQ25" s="116" t="s">
        <v>12</v>
      </c>
      <c r="GER25" s="117" t="s">
        <v>14</v>
      </c>
      <c r="GES25" s="112">
        <v>7</v>
      </c>
      <c r="GET25" s="113"/>
      <c r="GEU25" s="114" t="s">
        <v>412</v>
      </c>
      <c r="GEV25" s="115" t="s">
        <v>413</v>
      </c>
      <c r="GEW25" s="90">
        <v>10084</v>
      </c>
      <c r="GEX25" s="112" t="s">
        <v>11</v>
      </c>
      <c r="GEY25" s="116" t="s">
        <v>12</v>
      </c>
      <c r="GEZ25" s="117" t="s">
        <v>14</v>
      </c>
      <c r="GFA25" s="112">
        <v>7</v>
      </c>
      <c r="GFB25" s="113"/>
      <c r="GFC25" s="114" t="s">
        <v>412</v>
      </c>
      <c r="GFD25" s="115" t="s">
        <v>413</v>
      </c>
      <c r="GFE25" s="90">
        <v>10084</v>
      </c>
      <c r="GFF25" s="112" t="s">
        <v>11</v>
      </c>
      <c r="GFG25" s="116" t="s">
        <v>12</v>
      </c>
      <c r="GFH25" s="117" t="s">
        <v>14</v>
      </c>
      <c r="GFI25" s="112">
        <v>7</v>
      </c>
      <c r="GFJ25" s="113"/>
      <c r="GFK25" s="114" t="s">
        <v>412</v>
      </c>
      <c r="GFL25" s="115" t="s">
        <v>413</v>
      </c>
      <c r="GFM25" s="90">
        <v>10084</v>
      </c>
      <c r="GFN25" s="112" t="s">
        <v>11</v>
      </c>
      <c r="GFO25" s="116" t="s">
        <v>12</v>
      </c>
      <c r="GFP25" s="117" t="s">
        <v>14</v>
      </c>
      <c r="GFQ25" s="112">
        <v>7</v>
      </c>
      <c r="GFR25" s="113"/>
      <c r="GFS25" s="114" t="s">
        <v>412</v>
      </c>
      <c r="GFT25" s="115" t="s">
        <v>413</v>
      </c>
      <c r="GFU25" s="90">
        <v>10084</v>
      </c>
      <c r="GFV25" s="112" t="s">
        <v>11</v>
      </c>
      <c r="GFW25" s="116" t="s">
        <v>12</v>
      </c>
      <c r="GFX25" s="117" t="s">
        <v>14</v>
      </c>
      <c r="GFY25" s="112">
        <v>7</v>
      </c>
      <c r="GFZ25" s="113"/>
      <c r="GGA25" s="114" t="s">
        <v>412</v>
      </c>
      <c r="GGB25" s="115" t="s">
        <v>413</v>
      </c>
      <c r="GGC25" s="90">
        <v>10084</v>
      </c>
      <c r="GGD25" s="112" t="s">
        <v>11</v>
      </c>
      <c r="GGE25" s="116" t="s">
        <v>12</v>
      </c>
      <c r="GGF25" s="117" t="s">
        <v>14</v>
      </c>
      <c r="GGG25" s="112">
        <v>7</v>
      </c>
      <c r="GGH25" s="113"/>
      <c r="GGI25" s="114" t="s">
        <v>412</v>
      </c>
      <c r="GGJ25" s="115" t="s">
        <v>413</v>
      </c>
      <c r="GGK25" s="90">
        <v>10084</v>
      </c>
      <c r="GGL25" s="112" t="s">
        <v>11</v>
      </c>
      <c r="GGM25" s="116" t="s">
        <v>12</v>
      </c>
      <c r="GGN25" s="117" t="s">
        <v>14</v>
      </c>
      <c r="GGO25" s="112">
        <v>7</v>
      </c>
      <c r="GGP25" s="113"/>
      <c r="GGQ25" s="114" t="s">
        <v>412</v>
      </c>
      <c r="GGR25" s="115" t="s">
        <v>413</v>
      </c>
      <c r="GGS25" s="90">
        <v>10084</v>
      </c>
      <c r="GGT25" s="112" t="s">
        <v>11</v>
      </c>
      <c r="GGU25" s="116" t="s">
        <v>12</v>
      </c>
      <c r="GGV25" s="117" t="s">
        <v>14</v>
      </c>
      <c r="GGW25" s="112">
        <v>7</v>
      </c>
      <c r="GGX25" s="113"/>
      <c r="GGY25" s="114" t="s">
        <v>412</v>
      </c>
      <c r="GGZ25" s="115" t="s">
        <v>413</v>
      </c>
      <c r="GHA25" s="90">
        <v>10084</v>
      </c>
      <c r="GHB25" s="112" t="s">
        <v>11</v>
      </c>
      <c r="GHC25" s="116" t="s">
        <v>12</v>
      </c>
      <c r="GHD25" s="117" t="s">
        <v>14</v>
      </c>
      <c r="GHE25" s="112">
        <v>7</v>
      </c>
      <c r="GHF25" s="113"/>
      <c r="GHG25" s="114" t="s">
        <v>412</v>
      </c>
      <c r="GHH25" s="115" t="s">
        <v>413</v>
      </c>
      <c r="GHI25" s="90">
        <v>10084</v>
      </c>
      <c r="GHJ25" s="112" t="s">
        <v>11</v>
      </c>
      <c r="GHK25" s="116" t="s">
        <v>12</v>
      </c>
      <c r="GHL25" s="117" t="s">
        <v>14</v>
      </c>
      <c r="GHM25" s="112">
        <v>7</v>
      </c>
      <c r="GHN25" s="113"/>
      <c r="GHO25" s="114" t="s">
        <v>412</v>
      </c>
      <c r="GHP25" s="115" t="s">
        <v>413</v>
      </c>
      <c r="GHQ25" s="90">
        <v>10084</v>
      </c>
      <c r="GHR25" s="112" t="s">
        <v>11</v>
      </c>
      <c r="GHS25" s="116" t="s">
        <v>12</v>
      </c>
      <c r="GHT25" s="117" t="s">
        <v>14</v>
      </c>
      <c r="GHU25" s="112">
        <v>7</v>
      </c>
      <c r="GHV25" s="113"/>
      <c r="GHW25" s="114" t="s">
        <v>412</v>
      </c>
      <c r="GHX25" s="115" t="s">
        <v>413</v>
      </c>
      <c r="GHY25" s="90">
        <v>10084</v>
      </c>
      <c r="GHZ25" s="112" t="s">
        <v>11</v>
      </c>
      <c r="GIA25" s="116" t="s">
        <v>12</v>
      </c>
      <c r="GIB25" s="117" t="s">
        <v>14</v>
      </c>
      <c r="GIC25" s="112">
        <v>7</v>
      </c>
      <c r="GID25" s="113"/>
      <c r="GIE25" s="114" t="s">
        <v>412</v>
      </c>
      <c r="GIF25" s="115" t="s">
        <v>413</v>
      </c>
      <c r="GIG25" s="90">
        <v>10084</v>
      </c>
      <c r="GIH25" s="112" t="s">
        <v>11</v>
      </c>
      <c r="GII25" s="116" t="s">
        <v>12</v>
      </c>
      <c r="GIJ25" s="117" t="s">
        <v>14</v>
      </c>
      <c r="GIK25" s="112">
        <v>7</v>
      </c>
      <c r="GIL25" s="113"/>
      <c r="GIM25" s="114" t="s">
        <v>412</v>
      </c>
      <c r="GIN25" s="115" t="s">
        <v>413</v>
      </c>
      <c r="GIO25" s="90">
        <v>10084</v>
      </c>
      <c r="GIP25" s="112" t="s">
        <v>11</v>
      </c>
      <c r="GIQ25" s="116" t="s">
        <v>12</v>
      </c>
      <c r="GIR25" s="117" t="s">
        <v>14</v>
      </c>
      <c r="GIS25" s="112">
        <v>7</v>
      </c>
      <c r="GIT25" s="113"/>
      <c r="GIU25" s="114" t="s">
        <v>412</v>
      </c>
      <c r="GIV25" s="115" t="s">
        <v>413</v>
      </c>
      <c r="GIW25" s="90">
        <v>10084</v>
      </c>
      <c r="GIX25" s="112" t="s">
        <v>11</v>
      </c>
      <c r="GIY25" s="116" t="s">
        <v>12</v>
      </c>
      <c r="GIZ25" s="117" t="s">
        <v>14</v>
      </c>
      <c r="GJA25" s="112">
        <v>7</v>
      </c>
      <c r="GJB25" s="113"/>
      <c r="GJC25" s="114" t="s">
        <v>412</v>
      </c>
      <c r="GJD25" s="115" t="s">
        <v>413</v>
      </c>
      <c r="GJE25" s="90">
        <v>10084</v>
      </c>
      <c r="GJF25" s="112" t="s">
        <v>11</v>
      </c>
      <c r="GJG25" s="116" t="s">
        <v>12</v>
      </c>
      <c r="GJH25" s="117" t="s">
        <v>14</v>
      </c>
      <c r="GJI25" s="112">
        <v>7</v>
      </c>
      <c r="GJJ25" s="113"/>
      <c r="GJK25" s="114" t="s">
        <v>412</v>
      </c>
      <c r="GJL25" s="115" t="s">
        <v>413</v>
      </c>
      <c r="GJM25" s="90">
        <v>10084</v>
      </c>
      <c r="GJN25" s="112" t="s">
        <v>11</v>
      </c>
      <c r="GJO25" s="116" t="s">
        <v>12</v>
      </c>
      <c r="GJP25" s="117" t="s">
        <v>14</v>
      </c>
      <c r="GJQ25" s="112">
        <v>7</v>
      </c>
      <c r="GJR25" s="113"/>
      <c r="GJS25" s="114" t="s">
        <v>412</v>
      </c>
      <c r="GJT25" s="115" t="s">
        <v>413</v>
      </c>
      <c r="GJU25" s="90">
        <v>10084</v>
      </c>
      <c r="GJV25" s="112" t="s">
        <v>11</v>
      </c>
      <c r="GJW25" s="116" t="s">
        <v>12</v>
      </c>
      <c r="GJX25" s="117" t="s">
        <v>14</v>
      </c>
      <c r="GJY25" s="112">
        <v>7</v>
      </c>
      <c r="GJZ25" s="113"/>
      <c r="GKA25" s="114" t="s">
        <v>412</v>
      </c>
      <c r="GKB25" s="115" t="s">
        <v>413</v>
      </c>
      <c r="GKC25" s="90">
        <v>10084</v>
      </c>
      <c r="GKD25" s="112" t="s">
        <v>11</v>
      </c>
      <c r="GKE25" s="116" t="s">
        <v>12</v>
      </c>
      <c r="GKF25" s="117" t="s">
        <v>14</v>
      </c>
      <c r="GKG25" s="112">
        <v>7</v>
      </c>
      <c r="GKH25" s="113"/>
      <c r="GKI25" s="114" t="s">
        <v>412</v>
      </c>
      <c r="GKJ25" s="115" t="s">
        <v>413</v>
      </c>
      <c r="GKK25" s="90">
        <v>10084</v>
      </c>
      <c r="GKL25" s="112" t="s">
        <v>11</v>
      </c>
      <c r="GKM25" s="116" t="s">
        <v>12</v>
      </c>
      <c r="GKN25" s="117" t="s">
        <v>14</v>
      </c>
      <c r="GKO25" s="112">
        <v>7</v>
      </c>
      <c r="GKP25" s="113"/>
      <c r="GKQ25" s="114" t="s">
        <v>412</v>
      </c>
      <c r="GKR25" s="115" t="s">
        <v>413</v>
      </c>
      <c r="GKS25" s="90">
        <v>10084</v>
      </c>
      <c r="GKT25" s="112" t="s">
        <v>11</v>
      </c>
      <c r="GKU25" s="116" t="s">
        <v>12</v>
      </c>
      <c r="GKV25" s="117" t="s">
        <v>14</v>
      </c>
      <c r="GKW25" s="112">
        <v>7</v>
      </c>
      <c r="GKX25" s="113"/>
      <c r="GKY25" s="114" t="s">
        <v>412</v>
      </c>
      <c r="GKZ25" s="115" t="s">
        <v>413</v>
      </c>
      <c r="GLA25" s="90">
        <v>10084</v>
      </c>
      <c r="GLB25" s="112" t="s">
        <v>11</v>
      </c>
      <c r="GLC25" s="116" t="s">
        <v>12</v>
      </c>
      <c r="GLD25" s="117" t="s">
        <v>14</v>
      </c>
      <c r="GLE25" s="112">
        <v>7</v>
      </c>
      <c r="GLF25" s="113"/>
      <c r="GLG25" s="114" t="s">
        <v>412</v>
      </c>
      <c r="GLH25" s="115" t="s">
        <v>413</v>
      </c>
      <c r="GLI25" s="90">
        <v>10084</v>
      </c>
      <c r="GLJ25" s="112" t="s">
        <v>11</v>
      </c>
      <c r="GLK25" s="116" t="s">
        <v>12</v>
      </c>
      <c r="GLL25" s="117" t="s">
        <v>14</v>
      </c>
      <c r="GLM25" s="112">
        <v>7</v>
      </c>
      <c r="GLN25" s="113"/>
      <c r="GLO25" s="114" t="s">
        <v>412</v>
      </c>
      <c r="GLP25" s="115" t="s">
        <v>413</v>
      </c>
      <c r="GLQ25" s="90">
        <v>10084</v>
      </c>
      <c r="GLR25" s="112" t="s">
        <v>11</v>
      </c>
      <c r="GLS25" s="116" t="s">
        <v>12</v>
      </c>
      <c r="GLT25" s="117" t="s">
        <v>14</v>
      </c>
      <c r="GLU25" s="112">
        <v>7</v>
      </c>
      <c r="GLV25" s="113"/>
      <c r="GLW25" s="114" t="s">
        <v>412</v>
      </c>
      <c r="GLX25" s="115" t="s">
        <v>413</v>
      </c>
      <c r="GLY25" s="90">
        <v>10084</v>
      </c>
      <c r="GLZ25" s="112" t="s">
        <v>11</v>
      </c>
      <c r="GMA25" s="116" t="s">
        <v>12</v>
      </c>
      <c r="GMB25" s="117" t="s">
        <v>14</v>
      </c>
      <c r="GMC25" s="112">
        <v>7</v>
      </c>
      <c r="GMD25" s="113"/>
      <c r="GME25" s="114" t="s">
        <v>412</v>
      </c>
      <c r="GMF25" s="115" t="s">
        <v>413</v>
      </c>
      <c r="GMG25" s="90">
        <v>10084</v>
      </c>
      <c r="GMH25" s="112" t="s">
        <v>11</v>
      </c>
      <c r="GMI25" s="116" t="s">
        <v>12</v>
      </c>
      <c r="GMJ25" s="117" t="s">
        <v>14</v>
      </c>
      <c r="GMK25" s="112">
        <v>7</v>
      </c>
      <c r="GML25" s="113"/>
      <c r="GMM25" s="114" t="s">
        <v>412</v>
      </c>
      <c r="GMN25" s="115" t="s">
        <v>413</v>
      </c>
      <c r="GMO25" s="90">
        <v>10084</v>
      </c>
      <c r="GMP25" s="112" t="s">
        <v>11</v>
      </c>
      <c r="GMQ25" s="116" t="s">
        <v>12</v>
      </c>
      <c r="GMR25" s="117" t="s">
        <v>14</v>
      </c>
      <c r="GMS25" s="112">
        <v>7</v>
      </c>
      <c r="GMT25" s="113"/>
      <c r="GMU25" s="114" t="s">
        <v>412</v>
      </c>
      <c r="GMV25" s="115" t="s">
        <v>413</v>
      </c>
      <c r="GMW25" s="90">
        <v>10084</v>
      </c>
      <c r="GMX25" s="112" t="s">
        <v>11</v>
      </c>
      <c r="GMY25" s="116" t="s">
        <v>12</v>
      </c>
      <c r="GMZ25" s="117" t="s">
        <v>14</v>
      </c>
      <c r="GNA25" s="112">
        <v>7</v>
      </c>
      <c r="GNB25" s="113"/>
      <c r="GNC25" s="114" t="s">
        <v>412</v>
      </c>
      <c r="GND25" s="115" t="s">
        <v>413</v>
      </c>
      <c r="GNE25" s="90">
        <v>10084</v>
      </c>
      <c r="GNF25" s="112" t="s">
        <v>11</v>
      </c>
      <c r="GNG25" s="116" t="s">
        <v>12</v>
      </c>
      <c r="GNH25" s="117" t="s">
        <v>14</v>
      </c>
      <c r="GNI25" s="112">
        <v>7</v>
      </c>
      <c r="GNJ25" s="113"/>
      <c r="GNK25" s="114" t="s">
        <v>412</v>
      </c>
      <c r="GNL25" s="115" t="s">
        <v>413</v>
      </c>
      <c r="GNM25" s="90">
        <v>10084</v>
      </c>
      <c r="GNN25" s="112" t="s">
        <v>11</v>
      </c>
      <c r="GNO25" s="116" t="s">
        <v>12</v>
      </c>
      <c r="GNP25" s="117" t="s">
        <v>14</v>
      </c>
      <c r="GNQ25" s="112">
        <v>7</v>
      </c>
      <c r="GNR25" s="113"/>
      <c r="GNS25" s="114" t="s">
        <v>412</v>
      </c>
      <c r="GNT25" s="115" t="s">
        <v>413</v>
      </c>
      <c r="GNU25" s="90">
        <v>10084</v>
      </c>
      <c r="GNV25" s="112" t="s">
        <v>11</v>
      </c>
      <c r="GNW25" s="116" t="s">
        <v>12</v>
      </c>
      <c r="GNX25" s="117" t="s">
        <v>14</v>
      </c>
      <c r="GNY25" s="112">
        <v>7</v>
      </c>
      <c r="GNZ25" s="113"/>
      <c r="GOA25" s="114" t="s">
        <v>412</v>
      </c>
      <c r="GOB25" s="115" t="s">
        <v>413</v>
      </c>
      <c r="GOC25" s="90">
        <v>10084</v>
      </c>
      <c r="GOD25" s="112" t="s">
        <v>11</v>
      </c>
      <c r="GOE25" s="116" t="s">
        <v>12</v>
      </c>
      <c r="GOF25" s="117" t="s">
        <v>14</v>
      </c>
      <c r="GOG25" s="112">
        <v>7</v>
      </c>
      <c r="GOH25" s="113"/>
      <c r="GOI25" s="114" t="s">
        <v>412</v>
      </c>
      <c r="GOJ25" s="115" t="s">
        <v>413</v>
      </c>
      <c r="GOK25" s="90">
        <v>10084</v>
      </c>
      <c r="GOL25" s="112" t="s">
        <v>11</v>
      </c>
      <c r="GOM25" s="116" t="s">
        <v>12</v>
      </c>
      <c r="GON25" s="117" t="s">
        <v>14</v>
      </c>
      <c r="GOO25" s="112">
        <v>7</v>
      </c>
      <c r="GOP25" s="113"/>
      <c r="GOQ25" s="114" t="s">
        <v>412</v>
      </c>
      <c r="GOR25" s="115" t="s">
        <v>413</v>
      </c>
      <c r="GOS25" s="90">
        <v>10084</v>
      </c>
      <c r="GOT25" s="112" t="s">
        <v>11</v>
      </c>
      <c r="GOU25" s="116" t="s">
        <v>12</v>
      </c>
      <c r="GOV25" s="117" t="s">
        <v>14</v>
      </c>
      <c r="GOW25" s="112">
        <v>7</v>
      </c>
      <c r="GOX25" s="113"/>
      <c r="GOY25" s="114" t="s">
        <v>412</v>
      </c>
      <c r="GOZ25" s="115" t="s">
        <v>413</v>
      </c>
      <c r="GPA25" s="90">
        <v>10084</v>
      </c>
      <c r="GPB25" s="112" t="s">
        <v>11</v>
      </c>
      <c r="GPC25" s="116" t="s">
        <v>12</v>
      </c>
      <c r="GPD25" s="117" t="s">
        <v>14</v>
      </c>
      <c r="GPE25" s="112">
        <v>7</v>
      </c>
      <c r="GPF25" s="113"/>
      <c r="GPG25" s="114" t="s">
        <v>412</v>
      </c>
      <c r="GPH25" s="115" t="s">
        <v>413</v>
      </c>
      <c r="GPI25" s="90">
        <v>10084</v>
      </c>
      <c r="GPJ25" s="112" t="s">
        <v>11</v>
      </c>
      <c r="GPK25" s="116" t="s">
        <v>12</v>
      </c>
      <c r="GPL25" s="117" t="s">
        <v>14</v>
      </c>
      <c r="GPM25" s="112">
        <v>7</v>
      </c>
      <c r="GPN25" s="113"/>
      <c r="GPO25" s="114" t="s">
        <v>412</v>
      </c>
      <c r="GPP25" s="115" t="s">
        <v>413</v>
      </c>
      <c r="GPQ25" s="90">
        <v>10084</v>
      </c>
      <c r="GPR25" s="112" t="s">
        <v>11</v>
      </c>
      <c r="GPS25" s="116" t="s">
        <v>12</v>
      </c>
      <c r="GPT25" s="117" t="s">
        <v>14</v>
      </c>
      <c r="GPU25" s="112">
        <v>7</v>
      </c>
      <c r="GPV25" s="113"/>
      <c r="GPW25" s="114" t="s">
        <v>412</v>
      </c>
      <c r="GPX25" s="115" t="s">
        <v>413</v>
      </c>
      <c r="GPY25" s="90">
        <v>10084</v>
      </c>
      <c r="GPZ25" s="112" t="s">
        <v>11</v>
      </c>
      <c r="GQA25" s="116" t="s">
        <v>12</v>
      </c>
      <c r="GQB25" s="117" t="s">
        <v>14</v>
      </c>
      <c r="GQC25" s="112">
        <v>7</v>
      </c>
      <c r="GQD25" s="113"/>
      <c r="GQE25" s="114" t="s">
        <v>412</v>
      </c>
      <c r="GQF25" s="115" t="s">
        <v>413</v>
      </c>
      <c r="GQG25" s="90">
        <v>10084</v>
      </c>
      <c r="GQH25" s="112" t="s">
        <v>11</v>
      </c>
      <c r="GQI25" s="116" t="s">
        <v>12</v>
      </c>
      <c r="GQJ25" s="117" t="s">
        <v>14</v>
      </c>
      <c r="GQK25" s="112">
        <v>7</v>
      </c>
      <c r="GQL25" s="113"/>
      <c r="GQM25" s="114" t="s">
        <v>412</v>
      </c>
      <c r="GQN25" s="115" t="s">
        <v>413</v>
      </c>
      <c r="GQO25" s="90">
        <v>10084</v>
      </c>
      <c r="GQP25" s="112" t="s">
        <v>11</v>
      </c>
      <c r="GQQ25" s="116" t="s">
        <v>12</v>
      </c>
      <c r="GQR25" s="117" t="s">
        <v>14</v>
      </c>
      <c r="GQS25" s="112">
        <v>7</v>
      </c>
      <c r="GQT25" s="113"/>
      <c r="GQU25" s="114" t="s">
        <v>412</v>
      </c>
      <c r="GQV25" s="115" t="s">
        <v>413</v>
      </c>
      <c r="GQW25" s="90">
        <v>10084</v>
      </c>
      <c r="GQX25" s="112" t="s">
        <v>11</v>
      </c>
      <c r="GQY25" s="116" t="s">
        <v>12</v>
      </c>
      <c r="GQZ25" s="117" t="s">
        <v>14</v>
      </c>
      <c r="GRA25" s="112">
        <v>7</v>
      </c>
      <c r="GRB25" s="113"/>
      <c r="GRC25" s="114" t="s">
        <v>412</v>
      </c>
      <c r="GRD25" s="115" t="s">
        <v>413</v>
      </c>
      <c r="GRE25" s="90">
        <v>10084</v>
      </c>
      <c r="GRF25" s="112" t="s">
        <v>11</v>
      </c>
      <c r="GRG25" s="116" t="s">
        <v>12</v>
      </c>
      <c r="GRH25" s="117" t="s">
        <v>14</v>
      </c>
      <c r="GRI25" s="112">
        <v>7</v>
      </c>
      <c r="GRJ25" s="113"/>
      <c r="GRK25" s="114" t="s">
        <v>412</v>
      </c>
      <c r="GRL25" s="115" t="s">
        <v>413</v>
      </c>
      <c r="GRM25" s="90">
        <v>10084</v>
      </c>
      <c r="GRN25" s="112" t="s">
        <v>11</v>
      </c>
      <c r="GRO25" s="116" t="s">
        <v>12</v>
      </c>
      <c r="GRP25" s="117" t="s">
        <v>14</v>
      </c>
      <c r="GRQ25" s="112">
        <v>7</v>
      </c>
      <c r="GRR25" s="113"/>
      <c r="GRS25" s="114" t="s">
        <v>412</v>
      </c>
      <c r="GRT25" s="115" t="s">
        <v>413</v>
      </c>
      <c r="GRU25" s="90">
        <v>10084</v>
      </c>
      <c r="GRV25" s="112" t="s">
        <v>11</v>
      </c>
      <c r="GRW25" s="116" t="s">
        <v>12</v>
      </c>
      <c r="GRX25" s="117" t="s">
        <v>14</v>
      </c>
      <c r="GRY25" s="112">
        <v>7</v>
      </c>
      <c r="GRZ25" s="113"/>
      <c r="GSA25" s="114" t="s">
        <v>412</v>
      </c>
      <c r="GSB25" s="115" t="s">
        <v>413</v>
      </c>
      <c r="GSC25" s="90">
        <v>10084</v>
      </c>
      <c r="GSD25" s="112" t="s">
        <v>11</v>
      </c>
      <c r="GSE25" s="116" t="s">
        <v>12</v>
      </c>
      <c r="GSF25" s="117" t="s">
        <v>14</v>
      </c>
      <c r="GSG25" s="112">
        <v>7</v>
      </c>
      <c r="GSH25" s="113"/>
      <c r="GSI25" s="114" t="s">
        <v>412</v>
      </c>
      <c r="GSJ25" s="115" t="s">
        <v>413</v>
      </c>
      <c r="GSK25" s="90">
        <v>10084</v>
      </c>
      <c r="GSL25" s="112" t="s">
        <v>11</v>
      </c>
      <c r="GSM25" s="116" t="s">
        <v>12</v>
      </c>
      <c r="GSN25" s="117" t="s">
        <v>14</v>
      </c>
      <c r="GSO25" s="112">
        <v>7</v>
      </c>
      <c r="GSP25" s="113"/>
      <c r="GSQ25" s="114" t="s">
        <v>412</v>
      </c>
      <c r="GSR25" s="115" t="s">
        <v>413</v>
      </c>
      <c r="GSS25" s="90">
        <v>10084</v>
      </c>
      <c r="GST25" s="112" t="s">
        <v>11</v>
      </c>
      <c r="GSU25" s="116" t="s">
        <v>12</v>
      </c>
      <c r="GSV25" s="117" t="s">
        <v>14</v>
      </c>
      <c r="GSW25" s="112">
        <v>7</v>
      </c>
      <c r="GSX25" s="113"/>
      <c r="GSY25" s="114" t="s">
        <v>412</v>
      </c>
      <c r="GSZ25" s="115" t="s">
        <v>413</v>
      </c>
      <c r="GTA25" s="90">
        <v>10084</v>
      </c>
      <c r="GTB25" s="112" t="s">
        <v>11</v>
      </c>
      <c r="GTC25" s="116" t="s">
        <v>12</v>
      </c>
      <c r="GTD25" s="117" t="s">
        <v>14</v>
      </c>
      <c r="GTE25" s="112">
        <v>7</v>
      </c>
      <c r="GTF25" s="113"/>
      <c r="GTG25" s="114" t="s">
        <v>412</v>
      </c>
      <c r="GTH25" s="115" t="s">
        <v>413</v>
      </c>
      <c r="GTI25" s="90">
        <v>10084</v>
      </c>
      <c r="GTJ25" s="112" t="s">
        <v>11</v>
      </c>
      <c r="GTK25" s="116" t="s">
        <v>12</v>
      </c>
      <c r="GTL25" s="117" t="s">
        <v>14</v>
      </c>
      <c r="GTM25" s="112">
        <v>7</v>
      </c>
      <c r="GTN25" s="113"/>
      <c r="GTO25" s="114" t="s">
        <v>412</v>
      </c>
      <c r="GTP25" s="115" t="s">
        <v>413</v>
      </c>
      <c r="GTQ25" s="90">
        <v>10084</v>
      </c>
      <c r="GTR25" s="112" t="s">
        <v>11</v>
      </c>
      <c r="GTS25" s="116" t="s">
        <v>12</v>
      </c>
      <c r="GTT25" s="117" t="s">
        <v>14</v>
      </c>
      <c r="GTU25" s="112">
        <v>7</v>
      </c>
      <c r="GTV25" s="113"/>
      <c r="GTW25" s="114" t="s">
        <v>412</v>
      </c>
      <c r="GTX25" s="115" t="s">
        <v>413</v>
      </c>
      <c r="GTY25" s="90">
        <v>10084</v>
      </c>
      <c r="GTZ25" s="112" t="s">
        <v>11</v>
      </c>
      <c r="GUA25" s="116" t="s">
        <v>12</v>
      </c>
      <c r="GUB25" s="117" t="s">
        <v>14</v>
      </c>
      <c r="GUC25" s="112">
        <v>7</v>
      </c>
      <c r="GUD25" s="113"/>
      <c r="GUE25" s="114" t="s">
        <v>412</v>
      </c>
      <c r="GUF25" s="115" t="s">
        <v>413</v>
      </c>
      <c r="GUG25" s="90">
        <v>10084</v>
      </c>
      <c r="GUH25" s="112" t="s">
        <v>11</v>
      </c>
      <c r="GUI25" s="116" t="s">
        <v>12</v>
      </c>
      <c r="GUJ25" s="117" t="s">
        <v>14</v>
      </c>
      <c r="GUK25" s="112">
        <v>7</v>
      </c>
      <c r="GUL25" s="113"/>
      <c r="GUM25" s="114" t="s">
        <v>412</v>
      </c>
      <c r="GUN25" s="115" t="s">
        <v>413</v>
      </c>
      <c r="GUO25" s="90">
        <v>10084</v>
      </c>
      <c r="GUP25" s="112" t="s">
        <v>11</v>
      </c>
      <c r="GUQ25" s="116" t="s">
        <v>12</v>
      </c>
      <c r="GUR25" s="117" t="s">
        <v>14</v>
      </c>
      <c r="GUS25" s="112">
        <v>7</v>
      </c>
      <c r="GUT25" s="113"/>
      <c r="GUU25" s="114" t="s">
        <v>412</v>
      </c>
      <c r="GUV25" s="115" t="s">
        <v>413</v>
      </c>
      <c r="GUW25" s="90">
        <v>10084</v>
      </c>
      <c r="GUX25" s="112" t="s">
        <v>11</v>
      </c>
      <c r="GUY25" s="116" t="s">
        <v>12</v>
      </c>
      <c r="GUZ25" s="117" t="s">
        <v>14</v>
      </c>
      <c r="GVA25" s="112">
        <v>7</v>
      </c>
      <c r="GVB25" s="113"/>
      <c r="GVC25" s="114" t="s">
        <v>412</v>
      </c>
      <c r="GVD25" s="115" t="s">
        <v>413</v>
      </c>
      <c r="GVE25" s="90">
        <v>10084</v>
      </c>
      <c r="GVF25" s="112" t="s">
        <v>11</v>
      </c>
      <c r="GVG25" s="116" t="s">
        <v>12</v>
      </c>
      <c r="GVH25" s="117" t="s">
        <v>14</v>
      </c>
      <c r="GVI25" s="112">
        <v>7</v>
      </c>
      <c r="GVJ25" s="113"/>
      <c r="GVK25" s="114" t="s">
        <v>412</v>
      </c>
      <c r="GVL25" s="115" t="s">
        <v>413</v>
      </c>
      <c r="GVM25" s="90">
        <v>10084</v>
      </c>
      <c r="GVN25" s="112" t="s">
        <v>11</v>
      </c>
      <c r="GVO25" s="116" t="s">
        <v>12</v>
      </c>
      <c r="GVP25" s="117" t="s">
        <v>14</v>
      </c>
      <c r="GVQ25" s="112">
        <v>7</v>
      </c>
      <c r="GVR25" s="113"/>
      <c r="GVS25" s="114" t="s">
        <v>412</v>
      </c>
      <c r="GVT25" s="115" t="s">
        <v>413</v>
      </c>
      <c r="GVU25" s="90">
        <v>10084</v>
      </c>
      <c r="GVV25" s="112" t="s">
        <v>11</v>
      </c>
      <c r="GVW25" s="116" t="s">
        <v>12</v>
      </c>
      <c r="GVX25" s="117" t="s">
        <v>14</v>
      </c>
      <c r="GVY25" s="112">
        <v>7</v>
      </c>
      <c r="GVZ25" s="113"/>
      <c r="GWA25" s="114" t="s">
        <v>412</v>
      </c>
      <c r="GWB25" s="115" t="s">
        <v>413</v>
      </c>
      <c r="GWC25" s="90">
        <v>10084</v>
      </c>
      <c r="GWD25" s="112" t="s">
        <v>11</v>
      </c>
      <c r="GWE25" s="116" t="s">
        <v>12</v>
      </c>
      <c r="GWF25" s="117" t="s">
        <v>14</v>
      </c>
      <c r="GWG25" s="112">
        <v>7</v>
      </c>
      <c r="GWH25" s="113"/>
      <c r="GWI25" s="114" t="s">
        <v>412</v>
      </c>
      <c r="GWJ25" s="115" t="s">
        <v>413</v>
      </c>
      <c r="GWK25" s="90">
        <v>10084</v>
      </c>
      <c r="GWL25" s="112" t="s">
        <v>11</v>
      </c>
      <c r="GWM25" s="116" t="s">
        <v>12</v>
      </c>
      <c r="GWN25" s="117" t="s">
        <v>14</v>
      </c>
      <c r="GWO25" s="112">
        <v>7</v>
      </c>
      <c r="GWP25" s="113"/>
      <c r="GWQ25" s="114" t="s">
        <v>412</v>
      </c>
      <c r="GWR25" s="115" t="s">
        <v>413</v>
      </c>
      <c r="GWS25" s="90">
        <v>10084</v>
      </c>
      <c r="GWT25" s="112" t="s">
        <v>11</v>
      </c>
      <c r="GWU25" s="116" t="s">
        <v>12</v>
      </c>
      <c r="GWV25" s="117" t="s">
        <v>14</v>
      </c>
      <c r="GWW25" s="112">
        <v>7</v>
      </c>
      <c r="GWX25" s="113"/>
      <c r="GWY25" s="114" t="s">
        <v>412</v>
      </c>
      <c r="GWZ25" s="115" t="s">
        <v>413</v>
      </c>
      <c r="GXA25" s="90">
        <v>10084</v>
      </c>
      <c r="GXB25" s="112" t="s">
        <v>11</v>
      </c>
      <c r="GXC25" s="116" t="s">
        <v>12</v>
      </c>
      <c r="GXD25" s="117" t="s">
        <v>14</v>
      </c>
      <c r="GXE25" s="112">
        <v>7</v>
      </c>
      <c r="GXF25" s="113"/>
      <c r="GXG25" s="114" t="s">
        <v>412</v>
      </c>
      <c r="GXH25" s="115" t="s">
        <v>413</v>
      </c>
      <c r="GXI25" s="90">
        <v>10084</v>
      </c>
      <c r="GXJ25" s="112" t="s">
        <v>11</v>
      </c>
      <c r="GXK25" s="116" t="s">
        <v>12</v>
      </c>
      <c r="GXL25" s="117" t="s">
        <v>14</v>
      </c>
      <c r="GXM25" s="112">
        <v>7</v>
      </c>
      <c r="GXN25" s="113"/>
      <c r="GXO25" s="114" t="s">
        <v>412</v>
      </c>
      <c r="GXP25" s="115" t="s">
        <v>413</v>
      </c>
      <c r="GXQ25" s="90">
        <v>10084</v>
      </c>
      <c r="GXR25" s="112" t="s">
        <v>11</v>
      </c>
      <c r="GXS25" s="116" t="s">
        <v>12</v>
      </c>
      <c r="GXT25" s="117" t="s">
        <v>14</v>
      </c>
      <c r="GXU25" s="112">
        <v>7</v>
      </c>
      <c r="GXV25" s="113"/>
      <c r="GXW25" s="114" t="s">
        <v>412</v>
      </c>
      <c r="GXX25" s="115" t="s">
        <v>413</v>
      </c>
      <c r="GXY25" s="90">
        <v>10084</v>
      </c>
      <c r="GXZ25" s="112" t="s">
        <v>11</v>
      </c>
      <c r="GYA25" s="116" t="s">
        <v>12</v>
      </c>
      <c r="GYB25" s="117" t="s">
        <v>14</v>
      </c>
      <c r="GYC25" s="112">
        <v>7</v>
      </c>
      <c r="GYD25" s="113"/>
      <c r="GYE25" s="114" t="s">
        <v>412</v>
      </c>
      <c r="GYF25" s="115" t="s">
        <v>413</v>
      </c>
      <c r="GYG25" s="90">
        <v>10084</v>
      </c>
      <c r="GYH25" s="112" t="s">
        <v>11</v>
      </c>
      <c r="GYI25" s="116" t="s">
        <v>12</v>
      </c>
      <c r="GYJ25" s="117" t="s">
        <v>14</v>
      </c>
      <c r="GYK25" s="112">
        <v>7</v>
      </c>
      <c r="GYL25" s="113"/>
      <c r="GYM25" s="114" t="s">
        <v>412</v>
      </c>
      <c r="GYN25" s="115" t="s">
        <v>413</v>
      </c>
      <c r="GYO25" s="90">
        <v>10084</v>
      </c>
      <c r="GYP25" s="112" t="s">
        <v>11</v>
      </c>
      <c r="GYQ25" s="116" t="s">
        <v>12</v>
      </c>
      <c r="GYR25" s="117" t="s">
        <v>14</v>
      </c>
      <c r="GYS25" s="112">
        <v>7</v>
      </c>
      <c r="GYT25" s="113"/>
      <c r="GYU25" s="114" t="s">
        <v>412</v>
      </c>
      <c r="GYV25" s="115" t="s">
        <v>413</v>
      </c>
      <c r="GYW25" s="90">
        <v>10084</v>
      </c>
      <c r="GYX25" s="112" t="s">
        <v>11</v>
      </c>
      <c r="GYY25" s="116" t="s">
        <v>12</v>
      </c>
      <c r="GYZ25" s="117" t="s">
        <v>14</v>
      </c>
      <c r="GZA25" s="112">
        <v>7</v>
      </c>
      <c r="GZB25" s="113"/>
      <c r="GZC25" s="114" t="s">
        <v>412</v>
      </c>
      <c r="GZD25" s="115" t="s">
        <v>413</v>
      </c>
      <c r="GZE25" s="90">
        <v>10084</v>
      </c>
      <c r="GZF25" s="112" t="s">
        <v>11</v>
      </c>
      <c r="GZG25" s="116" t="s">
        <v>12</v>
      </c>
      <c r="GZH25" s="117" t="s">
        <v>14</v>
      </c>
      <c r="GZI25" s="112">
        <v>7</v>
      </c>
      <c r="GZJ25" s="113"/>
      <c r="GZK25" s="114" t="s">
        <v>412</v>
      </c>
      <c r="GZL25" s="115" t="s">
        <v>413</v>
      </c>
      <c r="GZM25" s="90">
        <v>10084</v>
      </c>
      <c r="GZN25" s="112" t="s">
        <v>11</v>
      </c>
      <c r="GZO25" s="116" t="s">
        <v>12</v>
      </c>
      <c r="GZP25" s="117" t="s">
        <v>14</v>
      </c>
      <c r="GZQ25" s="112">
        <v>7</v>
      </c>
      <c r="GZR25" s="113"/>
      <c r="GZS25" s="114" t="s">
        <v>412</v>
      </c>
      <c r="GZT25" s="115" t="s">
        <v>413</v>
      </c>
      <c r="GZU25" s="90">
        <v>10084</v>
      </c>
      <c r="GZV25" s="112" t="s">
        <v>11</v>
      </c>
      <c r="GZW25" s="116" t="s">
        <v>12</v>
      </c>
      <c r="GZX25" s="117" t="s">
        <v>14</v>
      </c>
      <c r="GZY25" s="112">
        <v>7</v>
      </c>
      <c r="GZZ25" s="113"/>
      <c r="HAA25" s="114" t="s">
        <v>412</v>
      </c>
      <c r="HAB25" s="115" t="s">
        <v>413</v>
      </c>
      <c r="HAC25" s="90">
        <v>10084</v>
      </c>
      <c r="HAD25" s="112" t="s">
        <v>11</v>
      </c>
      <c r="HAE25" s="116" t="s">
        <v>12</v>
      </c>
      <c r="HAF25" s="117" t="s">
        <v>14</v>
      </c>
      <c r="HAG25" s="112">
        <v>7</v>
      </c>
      <c r="HAH25" s="113"/>
      <c r="HAI25" s="114" t="s">
        <v>412</v>
      </c>
      <c r="HAJ25" s="115" t="s">
        <v>413</v>
      </c>
      <c r="HAK25" s="90">
        <v>10084</v>
      </c>
      <c r="HAL25" s="112" t="s">
        <v>11</v>
      </c>
      <c r="HAM25" s="116" t="s">
        <v>12</v>
      </c>
      <c r="HAN25" s="117" t="s">
        <v>14</v>
      </c>
      <c r="HAO25" s="112">
        <v>7</v>
      </c>
      <c r="HAP25" s="113"/>
      <c r="HAQ25" s="114" t="s">
        <v>412</v>
      </c>
      <c r="HAR25" s="115" t="s">
        <v>413</v>
      </c>
      <c r="HAS25" s="90">
        <v>10084</v>
      </c>
      <c r="HAT25" s="112" t="s">
        <v>11</v>
      </c>
      <c r="HAU25" s="116" t="s">
        <v>12</v>
      </c>
      <c r="HAV25" s="117" t="s">
        <v>14</v>
      </c>
      <c r="HAW25" s="112">
        <v>7</v>
      </c>
      <c r="HAX25" s="113"/>
      <c r="HAY25" s="114" t="s">
        <v>412</v>
      </c>
      <c r="HAZ25" s="115" t="s">
        <v>413</v>
      </c>
      <c r="HBA25" s="90">
        <v>10084</v>
      </c>
      <c r="HBB25" s="112" t="s">
        <v>11</v>
      </c>
      <c r="HBC25" s="116" t="s">
        <v>12</v>
      </c>
      <c r="HBD25" s="117" t="s">
        <v>14</v>
      </c>
      <c r="HBE25" s="112">
        <v>7</v>
      </c>
      <c r="HBF25" s="113"/>
      <c r="HBG25" s="114" t="s">
        <v>412</v>
      </c>
      <c r="HBH25" s="115" t="s">
        <v>413</v>
      </c>
      <c r="HBI25" s="90">
        <v>10084</v>
      </c>
      <c r="HBJ25" s="112" t="s">
        <v>11</v>
      </c>
      <c r="HBK25" s="116" t="s">
        <v>12</v>
      </c>
      <c r="HBL25" s="117" t="s">
        <v>14</v>
      </c>
      <c r="HBM25" s="112">
        <v>7</v>
      </c>
      <c r="HBN25" s="113"/>
      <c r="HBO25" s="114" t="s">
        <v>412</v>
      </c>
      <c r="HBP25" s="115" t="s">
        <v>413</v>
      </c>
      <c r="HBQ25" s="90">
        <v>10084</v>
      </c>
      <c r="HBR25" s="112" t="s">
        <v>11</v>
      </c>
      <c r="HBS25" s="116" t="s">
        <v>12</v>
      </c>
      <c r="HBT25" s="117" t="s">
        <v>14</v>
      </c>
      <c r="HBU25" s="112">
        <v>7</v>
      </c>
      <c r="HBV25" s="113"/>
      <c r="HBW25" s="114" t="s">
        <v>412</v>
      </c>
      <c r="HBX25" s="115" t="s">
        <v>413</v>
      </c>
      <c r="HBY25" s="90">
        <v>10084</v>
      </c>
      <c r="HBZ25" s="112" t="s">
        <v>11</v>
      </c>
      <c r="HCA25" s="116" t="s">
        <v>12</v>
      </c>
      <c r="HCB25" s="117" t="s">
        <v>14</v>
      </c>
      <c r="HCC25" s="112">
        <v>7</v>
      </c>
      <c r="HCD25" s="113"/>
      <c r="HCE25" s="114" t="s">
        <v>412</v>
      </c>
      <c r="HCF25" s="115" t="s">
        <v>413</v>
      </c>
      <c r="HCG25" s="90">
        <v>10084</v>
      </c>
      <c r="HCH25" s="112" t="s">
        <v>11</v>
      </c>
      <c r="HCI25" s="116" t="s">
        <v>12</v>
      </c>
      <c r="HCJ25" s="117" t="s">
        <v>14</v>
      </c>
      <c r="HCK25" s="112">
        <v>7</v>
      </c>
      <c r="HCL25" s="113"/>
      <c r="HCM25" s="114" t="s">
        <v>412</v>
      </c>
      <c r="HCN25" s="115" t="s">
        <v>413</v>
      </c>
      <c r="HCO25" s="90">
        <v>10084</v>
      </c>
      <c r="HCP25" s="112" t="s">
        <v>11</v>
      </c>
      <c r="HCQ25" s="116" t="s">
        <v>12</v>
      </c>
      <c r="HCR25" s="117" t="s">
        <v>14</v>
      </c>
      <c r="HCS25" s="112">
        <v>7</v>
      </c>
      <c r="HCT25" s="113"/>
      <c r="HCU25" s="114" t="s">
        <v>412</v>
      </c>
      <c r="HCV25" s="115" t="s">
        <v>413</v>
      </c>
      <c r="HCW25" s="90">
        <v>10084</v>
      </c>
      <c r="HCX25" s="112" t="s">
        <v>11</v>
      </c>
      <c r="HCY25" s="116" t="s">
        <v>12</v>
      </c>
      <c r="HCZ25" s="117" t="s">
        <v>14</v>
      </c>
      <c r="HDA25" s="112">
        <v>7</v>
      </c>
      <c r="HDB25" s="113"/>
      <c r="HDC25" s="114" t="s">
        <v>412</v>
      </c>
      <c r="HDD25" s="115" t="s">
        <v>413</v>
      </c>
      <c r="HDE25" s="90">
        <v>10084</v>
      </c>
      <c r="HDF25" s="112" t="s">
        <v>11</v>
      </c>
      <c r="HDG25" s="116" t="s">
        <v>12</v>
      </c>
      <c r="HDH25" s="117" t="s">
        <v>14</v>
      </c>
      <c r="HDI25" s="112">
        <v>7</v>
      </c>
      <c r="HDJ25" s="113"/>
      <c r="HDK25" s="114" t="s">
        <v>412</v>
      </c>
      <c r="HDL25" s="115" t="s">
        <v>413</v>
      </c>
      <c r="HDM25" s="90">
        <v>10084</v>
      </c>
      <c r="HDN25" s="112" t="s">
        <v>11</v>
      </c>
      <c r="HDO25" s="116" t="s">
        <v>12</v>
      </c>
      <c r="HDP25" s="117" t="s">
        <v>14</v>
      </c>
      <c r="HDQ25" s="112">
        <v>7</v>
      </c>
      <c r="HDR25" s="113"/>
      <c r="HDS25" s="114" t="s">
        <v>412</v>
      </c>
      <c r="HDT25" s="115" t="s">
        <v>413</v>
      </c>
      <c r="HDU25" s="90">
        <v>10084</v>
      </c>
      <c r="HDV25" s="112" t="s">
        <v>11</v>
      </c>
      <c r="HDW25" s="116" t="s">
        <v>12</v>
      </c>
      <c r="HDX25" s="117" t="s">
        <v>14</v>
      </c>
      <c r="HDY25" s="112">
        <v>7</v>
      </c>
      <c r="HDZ25" s="113"/>
      <c r="HEA25" s="114" t="s">
        <v>412</v>
      </c>
      <c r="HEB25" s="115" t="s">
        <v>413</v>
      </c>
      <c r="HEC25" s="90">
        <v>10084</v>
      </c>
      <c r="HED25" s="112" t="s">
        <v>11</v>
      </c>
      <c r="HEE25" s="116" t="s">
        <v>12</v>
      </c>
      <c r="HEF25" s="117" t="s">
        <v>14</v>
      </c>
      <c r="HEG25" s="112">
        <v>7</v>
      </c>
      <c r="HEH25" s="113"/>
      <c r="HEI25" s="114" t="s">
        <v>412</v>
      </c>
      <c r="HEJ25" s="115" t="s">
        <v>413</v>
      </c>
      <c r="HEK25" s="90">
        <v>10084</v>
      </c>
      <c r="HEL25" s="112" t="s">
        <v>11</v>
      </c>
      <c r="HEM25" s="116" t="s">
        <v>12</v>
      </c>
      <c r="HEN25" s="117" t="s">
        <v>14</v>
      </c>
      <c r="HEO25" s="112">
        <v>7</v>
      </c>
      <c r="HEP25" s="113"/>
      <c r="HEQ25" s="114" t="s">
        <v>412</v>
      </c>
      <c r="HER25" s="115" t="s">
        <v>413</v>
      </c>
      <c r="HES25" s="90">
        <v>10084</v>
      </c>
      <c r="HET25" s="112" t="s">
        <v>11</v>
      </c>
      <c r="HEU25" s="116" t="s">
        <v>12</v>
      </c>
      <c r="HEV25" s="117" t="s">
        <v>14</v>
      </c>
      <c r="HEW25" s="112">
        <v>7</v>
      </c>
      <c r="HEX25" s="113"/>
      <c r="HEY25" s="114" t="s">
        <v>412</v>
      </c>
      <c r="HEZ25" s="115" t="s">
        <v>413</v>
      </c>
      <c r="HFA25" s="90">
        <v>10084</v>
      </c>
      <c r="HFB25" s="112" t="s">
        <v>11</v>
      </c>
      <c r="HFC25" s="116" t="s">
        <v>12</v>
      </c>
      <c r="HFD25" s="117" t="s">
        <v>14</v>
      </c>
      <c r="HFE25" s="112">
        <v>7</v>
      </c>
      <c r="HFF25" s="113"/>
      <c r="HFG25" s="114" t="s">
        <v>412</v>
      </c>
      <c r="HFH25" s="115" t="s">
        <v>413</v>
      </c>
      <c r="HFI25" s="90">
        <v>10084</v>
      </c>
      <c r="HFJ25" s="112" t="s">
        <v>11</v>
      </c>
      <c r="HFK25" s="116" t="s">
        <v>12</v>
      </c>
      <c r="HFL25" s="117" t="s">
        <v>14</v>
      </c>
      <c r="HFM25" s="112">
        <v>7</v>
      </c>
      <c r="HFN25" s="113"/>
      <c r="HFO25" s="114" t="s">
        <v>412</v>
      </c>
      <c r="HFP25" s="115" t="s">
        <v>413</v>
      </c>
      <c r="HFQ25" s="90">
        <v>10084</v>
      </c>
      <c r="HFR25" s="112" t="s">
        <v>11</v>
      </c>
      <c r="HFS25" s="116" t="s">
        <v>12</v>
      </c>
      <c r="HFT25" s="117" t="s">
        <v>14</v>
      </c>
      <c r="HFU25" s="112">
        <v>7</v>
      </c>
      <c r="HFV25" s="113"/>
      <c r="HFW25" s="114" t="s">
        <v>412</v>
      </c>
      <c r="HFX25" s="115" t="s">
        <v>413</v>
      </c>
      <c r="HFY25" s="90">
        <v>10084</v>
      </c>
      <c r="HFZ25" s="112" t="s">
        <v>11</v>
      </c>
      <c r="HGA25" s="116" t="s">
        <v>12</v>
      </c>
      <c r="HGB25" s="117" t="s">
        <v>14</v>
      </c>
      <c r="HGC25" s="112">
        <v>7</v>
      </c>
      <c r="HGD25" s="113"/>
      <c r="HGE25" s="114" t="s">
        <v>412</v>
      </c>
      <c r="HGF25" s="115" t="s">
        <v>413</v>
      </c>
      <c r="HGG25" s="90">
        <v>10084</v>
      </c>
      <c r="HGH25" s="112" t="s">
        <v>11</v>
      </c>
      <c r="HGI25" s="116" t="s">
        <v>12</v>
      </c>
      <c r="HGJ25" s="117" t="s">
        <v>14</v>
      </c>
      <c r="HGK25" s="112">
        <v>7</v>
      </c>
      <c r="HGL25" s="113"/>
      <c r="HGM25" s="114" t="s">
        <v>412</v>
      </c>
      <c r="HGN25" s="115" t="s">
        <v>413</v>
      </c>
      <c r="HGO25" s="90">
        <v>10084</v>
      </c>
      <c r="HGP25" s="112" t="s">
        <v>11</v>
      </c>
      <c r="HGQ25" s="116" t="s">
        <v>12</v>
      </c>
      <c r="HGR25" s="117" t="s">
        <v>14</v>
      </c>
      <c r="HGS25" s="112">
        <v>7</v>
      </c>
      <c r="HGT25" s="113"/>
      <c r="HGU25" s="114" t="s">
        <v>412</v>
      </c>
      <c r="HGV25" s="115" t="s">
        <v>413</v>
      </c>
      <c r="HGW25" s="90">
        <v>10084</v>
      </c>
      <c r="HGX25" s="112" t="s">
        <v>11</v>
      </c>
      <c r="HGY25" s="116" t="s">
        <v>12</v>
      </c>
      <c r="HGZ25" s="117" t="s">
        <v>14</v>
      </c>
      <c r="HHA25" s="112">
        <v>7</v>
      </c>
      <c r="HHB25" s="113"/>
      <c r="HHC25" s="114" t="s">
        <v>412</v>
      </c>
      <c r="HHD25" s="115" t="s">
        <v>413</v>
      </c>
      <c r="HHE25" s="90">
        <v>10084</v>
      </c>
      <c r="HHF25" s="112" t="s">
        <v>11</v>
      </c>
      <c r="HHG25" s="116" t="s">
        <v>12</v>
      </c>
      <c r="HHH25" s="117" t="s">
        <v>14</v>
      </c>
      <c r="HHI25" s="112">
        <v>7</v>
      </c>
      <c r="HHJ25" s="113"/>
      <c r="HHK25" s="114" t="s">
        <v>412</v>
      </c>
      <c r="HHL25" s="115" t="s">
        <v>413</v>
      </c>
      <c r="HHM25" s="90">
        <v>10084</v>
      </c>
      <c r="HHN25" s="112" t="s">
        <v>11</v>
      </c>
      <c r="HHO25" s="116" t="s">
        <v>12</v>
      </c>
      <c r="HHP25" s="117" t="s">
        <v>14</v>
      </c>
      <c r="HHQ25" s="112">
        <v>7</v>
      </c>
      <c r="HHR25" s="113"/>
      <c r="HHS25" s="114" t="s">
        <v>412</v>
      </c>
      <c r="HHT25" s="115" t="s">
        <v>413</v>
      </c>
      <c r="HHU25" s="90">
        <v>10084</v>
      </c>
      <c r="HHV25" s="112" t="s">
        <v>11</v>
      </c>
      <c r="HHW25" s="116" t="s">
        <v>12</v>
      </c>
      <c r="HHX25" s="117" t="s">
        <v>14</v>
      </c>
      <c r="HHY25" s="112">
        <v>7</v>
      </c>
      <c r="HHZ25" s="113"/>
      <c r="HIA25" s="114" t="s">
        <v>412</v>
      </c>
      <c r="HIB25" s="115" t="s">
        <v>413</v>
      </c>
      <c r="HIC25" s="90">
        <v>10084</v>
      </c>
      <c r="HID25" s="112" t="s">
        <v>11</v>
      </c>
      <c r="HIE25" s="116" t="s">
        <v>12</v>
      </c>
      <c r="HIF25" s="117" t="s">
        <v>14</v>
      </c>
      <c r="HIG25" s="112">
        <v>7</v>
      </c>
      <c r="HIH25" s="113"/>
      <c r="HII25" s="114" t="s">
        <v>412</v>
      </c>
      <c r="HIJ25" s="115" t="s">
        <v>413</v>
      </c>
      <c r="HIK25" s="90">
        <v>10084</v>
      </c>
      <c r="HIL25" s="112" t="s">
        <v>11</v>
      </c>
      <c r="HIM25" s="116" t="s">
        <v>12</v>
      </c>
      <c r="HIN25" s="117" t="s">
        <v>14</v>
      </c>
      <c r="HIO25" s="112">
        <v>7</v>
      </c>
      <c r="HIP25" s="113"/>
      <c r="HIQ25" s="114" t="s">
        <v>412</v>
      </c>
      <c r="HIR25" s="115" t="s">
        <v>413</v>
      </c>
      <c r="HIS25" s="90">
        <v>10084</v>
      </c>
      <c r="HIT25" s="112" t="s">
        <v>11</v>
      </c>
      <c r="HIU25" s="116" t="s">
        <v>12</v>
      </c>
      <c r="HIV25" s="117" t="s">
        <v>14</v>
      </c>
      <c r="HIW25" s="112">
        <v>7</v>
      </c>
      <c r="HIX25" s="113"/>
      <c r="HIY25" s="114" t="s">
        <v>412</v>
      </c>
      <c r="HIZ25" s="115" t="s">
        <v>413</v>
      </c>
      <c r="HJA25" s="90">
        <v>10084</v>
      </c>
      <c r="HJB25" s="112" t="s">
        <v>11</v>
      </c>
      <c r="HJC25" s="116" t="s">
        <v>12</v>
      </c>
      <c r="HJD25" s="117" t="s">
        <v>14</v>
      </c>
      <c r="HJE25" s="112">
        <v>7</v>
      </c>
      <c r="HJF25" s="113"/>
      <c r="HJG25" s="114" t="s">
        <v>412</v>
      </c>
      <c r="HJH25" s="115" t="s">
        <v>413</v>
      </c>
      <c r="HJI25" s="90">
        <v>10084</v>
      </c>
      <c r="HJJ25" s="112" t="s">
        <v>11</v>
      </c>
      <c r="HJK25" s="116" t="s">
        <v>12</v>
      </c>
      <c r="HJL25" s="117" t="s">
        <v>14</v>
      </c>
      <c r="HJM25" s="112">
        <v>7</v>
      </c>
      <c r="HJN25" s="113"/>
      <c r="HJO25" s="114" t="s">
        <v>412</v>
      </c>
      <c r="HJP25" s="115" t="s">
        <v>413</v>
      </c>
      <c r="HJQ25" s="90">
        <v>10084</v>
      </c>
      <c r="HJR25" s="112" t="s">
        <v>11</v>
      </c>
      <c r="HJS25" s="116" t="s">
        <v>12</v>
      </c>
      <c r="HJT25" s="117" t="s">
        <v>14</v>
      </c>
      <c r="HJU25" s="112">
        <v>7</v>
      </c>
      <c r="HJV25" s="113"/>
      <c r="HJW25" s="114" t="s">
        <v>412</v>
      </c>
      <c r="HJX25" s="115" t="s">
        <v>413</v>
      </c>
      <c r="HJY25" s="90">
        <v>10084</v>
      </c>
      <c r="HJZ25" s="112" t="s">
        <v>11</v>
      </c>
      <c r="HKA25" s="116" t="s">
        <v>12</v>
      </c>
      <c r="HKB25" s="117" t="s">
        <v>14</v>
      </c>
      <c r="HKC25" s="112">
        <v>7</v>
      </c>
      <c r="HKD25" s="113"/>
      <c r="HKE25" s="114" t="s">
        <v>412</v>
      </c>
      <c r="HKF25" s="115" t="s">
        <v>413</v>
      </c>
      <c r="HKG25" s="90">
        <v>10084</v>
      </c>
      <c r="HKH25" s="112" t="s">
        <v>11</v>
      </c>
      <c r="HKI25" s="116" t="s">
        <v>12</v>
      </c>
      <c r="HKJ25" s="117" t="s">
        <v>14</v>
      </c>
      <c r="HKK25" s="112">
        <v>7</v>
      </c>
      <c r="HKL25" s="113"/>
      <c r="HKM25" s="114" t="s">
        <v>412</v>
      </c>
      <c r="HKN25" s="115" t="s">
        <v>413</v>
      </c>
      <c r="HKO25" s="90">
        <v>10084</v>
      </c>
      <c r="HKP25" s="112" t="s">
        <v>11</v>
      </c>
      <c r="HKQ25" s="116" t="s">
        <v>12</v>
      </c>
      <c r="HKR25" s="117" t="s">
        <v>14</v>
      </c>
      <c r="HKS25" s="112">
        <v>7</v>
      </c>
      <c r="HKT25" s="113"/>
      <c r="HKU25" s="114" t="s">
        <v>412</v>
      </c>
      <c r="HKV25" s="115" t="s">
        <v>413</v>
      </c>
      <c r="HKW25" s="90">
        <v>10084</v>
      </c>
      <c r="HKX25" s="112" t="s">
        <v>11</v>
      </c>
      <c r="HKY25" s="116" t="s">
        <v>12</v>
      </c>
      <c r="HKZ25" s="117" t="s">
        <v>14</v>
      </c>
      <c r="HLA25" s="112">
        <v>7</v>
      </c>
      <c r="HLB25" s="113"/>
      <c r="HLC25" s="114" t="s">
        <v>412</v>
      </c>
      <c r="HLD25" s="115" t="s">
        <v>413</v>
      </c>
      <c r="HLE25" s="90">
        <v>10084</v>
      </c>
      <c r="HLF25" s="112" t="s">
        <v>11</v>
      </c>
      <c r="HLG25" s="116" t="s">
        <v>12</v>
      </c>
      <c r="HLH25" s="117" t="s">
        <v>14</v>
      </c>
      <c r="HLI25" s="112">
        <v>7</v>
      </c>
      <c r="HLJ25" s="113"/>
      <c r="HLK25" s="114" t="s">
        <v>412</v>
      </c>
      <c r="HLL25" s="115" t="s">
        <v>413</v>
      </c>
      <c r="HLM25" s="90">
        <v>10084</v>
      </c>
      <c r="HLN25" s="112" t="s">
        <v>11</v>
      </c>
      <c r="HLO25" s="116" t="s">
        <v>12</v>
      </c>
      <c r="HLP25" s="117" t="s">
        <v>14</v>
      </c>
      <c r="HLQ25" s="112">
        <v>7</v>
      </c>
      <c r="HLR25" s="113"/>
      <c r="HLS25" s="114" t="s">
        <v>412</v>
      </c>
      <c r="HLT25" s="115" t="s">
        <v>413</v>
      </c>
      <c r="HLU25" s="90">
        <v>10084</v>
      </c>
      <c r="HLV25" s="112" t="s">
        <v>11</v>
      </c>
      <c r="HLW25" s="116" t="s">
        <v>12</v>
      </c>
      <c r="HLX25" s="117" t="s">
        <v>14</v>
      </c>
      <c r="HLY25" s="112">
        <v>7</v>
      </c>
      <c r="HLZ25" s="113"/>
      <c r="HMA25" s="114" t="s">
        <v>412</v>
      </c>
      <c r="HMB25" s="115" t="s">
        <v>413</v>
      </c>
      <c r="HMC25" s="90">
        <v>10084</v>
      </c>
      <c r="HMD25" s="112" t="s">
        <v>11</v>
      </c>
      <c r="HME25" s="116" t="s">
        <v>12</v>
      </c>
      <c r="HMF25" s="117" t="s">
        <v>14</v>
      </c>
      <c r="HMG25" s="112">
        <v>7</v>
      </c>
      <c r="HMH25" s="113"/>
      <c r="HMI25" s="114" t="s">
        <v>412</v>
      </c>
      <c r="HMJ25" s="115" t="s">
        <v>413</v>
      </c>
      <c r="HMK25" s="90">
        <v>10084</v>
      </c>
      <c r="HML25" s="112" t="s">
        <v>11</v>
      </c>
      <c r="HMM25" s="116" t="s">
        <v>12</v>
      </c>
      <c r="HMN25" s="117" t="s">
        <v>14</v>
      </c>
      <c r="HMO25" s="112">
        <v>7</v>
      </c>
      <c r="HMP25" s="113"/>
      <c r="HMQ25" s="114" t="s">
        <v>412</v>
      </c>
      <c r="HMR25" s="115" t="s">
        <v>413</v>
      </c>
      <c r="HMS25" s="90">
        <v>10084</v>
      </c>
      <c r="HMT25" s="112" t="s">
        <v>11</v>
      </c>
      <c r="HMU25" s="116" t="s">
        <v>12</v>
      </c>
      <c r="HMV25" s="117" t="s">
        <v>14</v>
      </c>
      <c r="HMW25" s="112">
        <v>7</v>
      </c>
      <c r="HMX25" s="113"/>
      <c r="HMY25" s="114" t="s">
        <v>412</v>
      </c>
      <c r="HMZ25" s="115" t="s">
        <v>413</v>
      </c>
      <c r="HNA25" s="90">
        <v>10084</v>
      </c>
      <c r="HNB25" s="112" t="s">
        <v>11</v>
      </c>
      <c r="HNC25" s="116" t="s">
        <v>12</v>
      </c>
      <c r="HND25" s="117" t="s">
        <v>14</v>
      </c>
      <c r="HNE25" s="112">
        <v>7</v>
      </c>
      <c r="HNF25" s="113"/>
      <c r="HNG25" s="114" t="s">
        <v>412</v>
      </c>
      <c r="HNH25" s="115" t="s">
        <v>413</v>
      </c>
      <c r="HNI25" s="90">
        <v>10084</v>
      </c>
      <c r="HNJ25" s="112" t="s">
        <v>11</v>
      </c>
      <c r="HNK25" s="116" t="s">
        <v>12</v>
      </c>
      <c r="HNL25" s="117" t="s">
        <v>14</v>
      </c>
      <c r="HNM25" s="112">
        <v>7</v>
      </c>
      <c r="HNN25" s="113"/>
      <c r="HNO25" s="114" t="s">
        <v>412</v>
      </c>
      <c r="HNP25" s="115" t="s">
        <v>413</v>
      </c>
      <c r="HNQ25" s="90">
        <v>10084</v>
      </c>
      <c r="HNR25" s="112" t="s">
        <v>11</v>
      </c>
      <c r="HNS25" s="116" t="s">
        <v>12</v>
      </c>
      <c r="HNT25" s="117" t="s">
        <v>14</v>
      </c>
      <c r="HNU25" s="112">
        <v>7</v>
      </c>
      <c r="HNV25" s="113"/>
      <c r="HNW25" s="114" t="s">
        <v>412</v>
      </c>
      <c r="HNX25" s="115" t="s">
        <v>413</v>
      </c>
      <c r="HNY25" s="90">
        <v>10084</v>
      </c>
      <c r="HNZ25" s="112" t="s">
        <v>11</v>
      </c>
      <c r="HOA25" s="116" t="s">
        <v>12</v>
      </c>
      <c r="HOB25" s="117" t="s">
        <v>14</v>
      </c>
      <c r="HOC25" s="112">
        <v>7</v>
      </c>
      <c r="HOD25" s="113"/>
      <c r="HOE25" s="114" t="s">
        <v>412</v>
      </c>
      <c r="HOF25" s="115" t="s">
        <v>413</v>
      </c>
      <c r="HOG25" s="90">
        <v>10084</v>
      </c>
      <c r="HOH25" s="112" t="s">
        <v>11</v>
      </c>
      <c r="HOI25" s="116" t="s">
        <v>12</v>
      </c>
      <c r="HOJ25" s="117" t="s">
        <v>14</v>
      </c>
      <c r="HOK25" s="112">
        <v>7</v>
      </c>
      <c r="HOL25" s="113"/>
      <c r="HOM25" s="114" t="s">
        <v>412</v>
      </c>
      <c r="HON25" s="115" t="s">
        <v>413</v>
      </c>
      <c r="HOO25" s="90">
        <v>10084</v>
      </c>
      <c r="HOP25" s="112" t="s">
        <v>11</v>
      </c>
      <c r="HOQ25" s="116" t="s">
        <v>12</v>
      </c>
      <c r="HOR25" s="117" t="s">
        <v>14</v>
      </c>
      <c r="HOS25" s="112">
        <v>7</v>
      </c>
      <c r="HOT25" s="113"/>
      <c r="HOU25" s="114" t="s">
        <v>412</v>
      </c>
      <c r="HOV25" s="115" t="s">
        <v>413</v>
      </c>
      <c r="HOW25" s="90">
        <v>10084</v>
      </c>
      <c r="HOX25" s="112" t="s">
        <v>11</v>
      </c>
      <c r="HOY25" s="116" t="s">
        <v>12</v>
      </c>
      <c r="HOZ25" s="117" t="s">
        <v>14</v>
      </c>
      <c r="HPA25" s="112">
        <v>7</v>
      </c>
      <c r="HPB25" s="113"/>
      <c r="HPC25" s="114" t="s">
        <v>412</v>
      </c>
      <c r="HPD25" s="115" t="s">
        <v>413</v>
      </c>
      <c r="HPE25" s="90">
        <v>10084</v>
      </c>
      <c r="HPF25" s="112" t="s">
        <v>11</v>
      </c>
      <c r="HPG25" s="116" t="s">
        <v>12</v>
      </c>
      <c r="HPH25" s="117" t="s">
        <v>14</v>
      </c>
      <c r="HPI25" s="112">
        <v>7</v>
      </c>
      <c r="HPJ25" s="113"/>
      <c r="HPK25" s="114" t="s">
        <v>412</v>
      </c>
      <c r="HPL25" s="115" t="s">
        <v>413</v>
      </c>
      <c r="HPM25" s="90">
        <v>10084</v>
      </c>
      <c r="HPN25" s="112" t="s">
        <v>11</v>
      </c>
      <c r="HPO25" s="116" t="s">
        <v>12</v>
      </c>
      <c r="HPP25" s="117" t="s">
        <v>14</v>
      </c>
      <c r="HPQ25" s="112">
        <v>7</v>
      </c>
      <c r="HPR25" s="113"/>
      <c r="HPS25" s="114" t="s">
        <v>412</v>
      </c>
      <c r="HPT25" s="115" t="s">
        <v>413</v>
      </c>
      <c r="HPU25" s="90">
        <v>10084</v>
      </c>
      <c r="HPV25" s="112" t="s">
        <v>11</v>
      </c>
      <c r="HPW25" s="116" t="s">
        <v>12</v>
      </c>
      <c r="HPX25" s="117" t="s">
        <v>14</v>
      </c>
      <c r="HPY25" s="112">
        <v>7</v>
      </c>
      <c r="HPZ25" s="113"/>
      <c r="HQA25" s="114" t="s">
        <v>412</v>
      </c>
      <c r="HQB25" s="115" t="s">
        <v>413</v>
      </c>
      <c r="HQC25" s="90">
        <v>10084</v>
      </c>
      <c r="HQD25" s="112" t="s">
        <v>11</v>
      </c>
      <c r="HQE25" s="116" t="s">
        <v>12</v>
      </c>
      <c r="HQF25" s="117" t="s">
        <v>14</v>
      </c>
      <c r="HQG25" s="112">
        <v>7</v>
      </c>
      <c r="HQH25" s="113"/>
      <c r="HQI25" s="114" t="s">
        <v>412</v>
      </c>
      <c r="HQJ25" s="115" t="s">
        <v>413</v>
      </c>
      <c r="HQK25" s="90">
        <v>10084</v>
      </c>
      <c r="HQL25" s="112" t="s">
        <v>11</v>
      </c>
      <c r="HQM25" s="116" t="s">
        <v>12</v>
      </c>
      <c r="HQN25" s="117" t="s">
        <v>14</v>
      </c>
      <c r="HQO25" s="112">
        <v>7</v>
      </c>
      <c r="HQP25" s="113"/>
      <c r="HQQ25" s="114" t="s">
        <v>412</v>
      </c>
      <c r="HQR25" s="115" t="s">
        <v>413</v>
      </c>
      <c r="HQS25" s="90">
        <v>10084</v>
      </c>
      <c r="HQT25" s="112" t="s">
        <v>11</v>
      </c>
      <c r="HQU25" s="116" t="s">
        <v>12</v>
      </c>
      <c r="HQV25" s="117" t="s">
        <v>14</v>
      </c>
      <c r="HQW25" s="112">
        <v>7</v>
      </c>
      <c r="HQX25" s="113"/>
      <c r="HQY25" s="114" t="s">
        <v>412</v>
      </c>
      <c r="HQZ25" s="115" t="s">
        <v>413</v>
      </c>
      <c r="HRA25" s="90">
        <v>10084</v>
      </c>
      <c r="HRB25" s="112" t="s">
        <v>11</v>
      </c>
      <c r="HRC25" s="116" t="s">
        <v>12</v>
      </c>
      <c r="HRD25" s="117" t="s">
        <v>14</v>
      </c>
      <c r="HRE25" s="112">
        <v>7</v>
      </c>
      <c r="HRF25" s="113"/>
      <c r="HRG25" s="114" t="s">
        <v>412</v>
      </c>
      <c r="HRH25" s="115" t="s">
        <v>413</v>
      </c>
      <c r="HRI25" s="90">
        <v>10084</v>
      </c>
      <c r="HRJ25" s="112" t="s">
        <v>11</v>
      </c>
      <c r="HRK25" s="116" t="s">
        <v>12</v>
      </c>
      <c r="HRL25" s="117" t="s">
        <v>14</v>
      </c>
      <c r="HRM25" s="112">
        <v>7</v>
      </c>
      <c r="HRN25" s="113"/>
      <c r="HRO25" s="114" t="s">
        <v>412</v>
      </c>
      <c r="HRP25" s="115" t="s">
        <v>413</v>
      </c>
      <c r="HRQ25" s="90">
        <v>10084</v>
      </c>
      <c r="HRR25" s="112" t="s">
        <v>11</v>
      </c>
      <c r="HRS25" s="116" t="s">
        <v>12</v>
      </c>
      <c r="HRT25" s="117" t="s">
        <v>14</v>
      </c>
      <c r="HRU25" s="112">
        <v>7</v>
      </c>
      <c r="HRV25" s="113"/>
      <c r="HRW25" s="114" t="s">
        <v>412</v>
      </c>
      <c r="HRX25" s="115" t="s">
        <v>413</v>
      </c>
      <c r="HRY25" s="90">
        <v>10084</v>
      </c>
      <c r="HRZ25" s="112" t="s">
        <v>11</v>
      </c>
      <c r="HSA25" s="116" t="s">
        <v>12</v>
      </c>
      <c r="HSB25" s="117" t="s">
        <v>14</v>
      </c>
      <c r="HSC25" s="112">
        <v>7</v>
      </c>
      <c r="HSD25" s="113"/>
      <c r="HSE25" s="114" t="s">
        <v>412</v>
      </c>
      <c r="HSF25" s="115" t="s">
        <v>413</v>
      </c>
      <c r="HSG25" s="90">
        <v>10084</v>
      </c>
      <c r="HSH25" s="112" t="s">
        <v>11</v>
      </c>
      <c r="HSI25" s="116" t="s">
        <v>12</v>
      </c>
      <c r="HSJ25" s="117" t="s">
        <v>14</v>
      </c>
      <c r="HSK25" s="112">
        <v>7</v>
      </c>
      <c r="HSL25" s="113"/>
      <c r="HSM25" s="114" t="s">
        <v>412</v>
      </c>
      <c r="HSN25" s="115" t="s">
        <v>413</v>
      </c>
      <c r="HSO25" s="90">
        <v>10084</v>
      </c>
      <c r="HSP25" s="112" t="s">
        <v>11</v>
      </c>
      <c r="HSQ25" s="116" t="s">
        <v>12</v>
      </c>
      <c r="HSR25" s="117" t="s">
        <v>14</v>
      </c>
      <c r="HSS25" s="112">
        <v>7</v>
      </c>
      <c r="HST25" s="113"/>
      <c r="HSU25" s="114" t="s">
        <v>412</v>
      </c>
      <c r="HSV25" s="115" t="s">
        <v>413</v>
      </c>
      <c r="HSW25" s="90">
        <v>10084</v>
      </c>
      <c r="HSX25" s="112" t="s">
        <v>11</v>
      </c>
      <c r="HSY25" s="116" t="s">
        <v>12</v>
      </c>
      <c r="HSZ25" s="117" t="s">
        <v>14</v>
      </c>
      <c r="HTA25" s="112">
        <v>7</v>
      </c>
      <c r="HTB25" s="113"/>
      <c r="HTC25" s="114" t="s">
        <v>412</v>
      </c>
      <c r="HTD25" s="115" t="s">
        <v>413</v>
      </c>
      <c r="HTE25" s="90">
        <v>10084</v>
      </c>
      <c r="HTF25" s="112" t="s">
        <v>11</v>
      </c>
      <c r="HTG25" s="116" t="s">
        <v>12</v>
      </c>
      <c r="HTH25" s="117" t="s">
        <v>14</v>
      </c>
      <c r="HTI25" s="112">
        <v>7</v>
      </c>
      <c r="HTJ25" s="113"/>
      <c r="HTK25" s="114" t="s">
        <v>412</v>
      </c>
      <c r="HTL25" s="115" t="s">
        <v>413</v>
      </c>
      <c r="HTM25" s="90">
        <v>10084</v>
      </c>
      <c r="HTN25" s="112" t="s">
        <v>11</v>
      </c>
      <c r="HTO25" s="116" t="s">
        <v>12</v>
      </c>
      <c r="HTP25" s="117" t="s">
        <v>14</v>
      </c>
      <c r="HTQ25" s="112">
        <v>7</v>
      </c>
      <c r="HTR25" s="113"/>
      <c r="HTS25" s="114" t="s">
        <v>412</v>
      </c>
      <c r="HTT25" s="115" t="s">
        <v>413</v>
      </c>
      <c r="HTU25" s="90">
        <v>10084</v>
      </c>
      <c r="HTV25" s="112" t="s">
        <v>11</v>
      </c>
      <c r="HTW25" s="116" t="s">
        <v>12</v>
      </c>
      <c r="HTX25" s="117" t="s">
        <v>14</v>
      </c>
      <c r="HTY25" s="112">
        <v>7</v>
      </c>
      <c r="HTZ25" s="113"/>
      <c r="HUA25" s="114" t="s">
        <v>412</v>
      </c>
      <c r="HUB25" s="115" t="s">
        <v>413</v>
      </c>
      <c r="HUC25" s="90">
        <v>10084</v>
      </c>
      <c r="HUD25" s="112" t="s">
        <v>11</v>
      </c>
      <c r="HUE25" s="116" t="s">
        <v>12</v>
      </c>
      <c r="HUF25" s="117" t="s">
        <v>14</v>
      </c>
      <c r="HUG25" s="112">
        <v>7</v>
      </c>
      <c r="HUH25" s="113"/>
      <c r="HUI25" s="114" t="s">
        <v>412</v>
      </c>
      <c r="HUJ25" s="115" t="s">
        <v>413</v>
      </c>
      <c r="HUK25" s="90">
        <v>10084</v>
      </c>
      <c r="HUL25" s="112" t="s">
        <v>11</v>
      </c>
      <c r="HUM25" s="116" t="s">
        <v>12</v>
      </c>
      <c r="HUN25" s="117" t="s">
        <v>14</v>
      </c>
      <c r="HUO25" s="112">
        <v>7</v>
      </c>
      <c r="HUP25" s="113"/>
      <c r="HUQ25" s="114" t="s">
        <v>412</v>
      </c>
      <c r="HUR25" s="115" t="s">
        <v>413</v>
      </c>
      <c r="HUS25" s="90">
        <v>10084</v>
      </c>
      <c r="HUT25" s="112" t="s">
        <v>11</v>
      </c>
      <c r="HUU25" s="116" t="s">
        <v>12</v>
      </c>
      <c r="HUV25" s="117" t="s">
        <v>14</v>
      </c>
      <c r="HUW25" s="112">
        <v>7</v>
      </c>
      <c r="HUX25" s="113"/>
      <c r="HUY25" s="114" t="s">
        <v>412</v>
      </c>
      <c r="HUZ25" s="115" t="s">
        <v>413</v>
      </c>
      <c r="HVA25" s="90">
        <v>10084</v>
      </c>
      <c r="HVB25" s="112" t="s">
        <v>11</v>
      </c>
      <c r="HVC25" s="116" t="s">
        <v>12</v>
      </c>
      <c r="HVD25" s="117" t="s">
        <v>14</v>
      </c>
      <c r="HVE25" s="112">
        <v>7</v>
      </c>
      <c r="HVF25" s="113"/>
      <c r="HVG25" s="114" t="s">
        <v>412</v>
      </c>
      <c r="HVH25" s="115" t="s">
        <v>413</v>
      </c>
      <c r="HVI25" s="90">
        <v>10084</v>
      </c>
      <c r="HVJ25" s="112" t="s">
        <v>11</v>
      </c>
      <c r="HVK25" s="116" t="s">
        <v>12</v>
      </c>
      <c r="HVL25" s="117" t="s">
        <v>14</v>
      </c>
      <c r="HVM25" s="112">
        <v>7</v>
      </c>
      <c r="HVN25" s="113"/>
      <c r="HVO25" s="114" t="s">
        <v>412</v>
      </c>
      <c r="HVP25" s="115" t="s">
        <v>413</v>
      </c>
      <c r="HVQ25" s="90">
        <v>10084</v>
      </c>
      <c r="HVR25" s="112" t="s">
        <v>11</v>
      </c>
      <c r="HVS25" s="116" t="s">
        <v>12</v>
      </c>
      <c r="HVT25" s="117" t="s">
        <v>14</v>
      </c>
      <c r="HVU25" s="112">
        <v>7</v>
      </c>
      <c r="HVV25" s="113"/>
      <c r="HVW25" s="114" t="s">
        <v>412</v>
      </c>
      <c r="HVX25" s="115" t="s">
        <v>413</v>
      </c>
      <c r="HVY25" s="90">
        <v>10084</v>
      </c>
      <c r="HVZ25" s="112" t="s">
        <v>11</v>
      </c>
      <c r="HWA25" s="116" t="s">
        <v>12</v>
      </c>
      <c r="HWB25" s="117" t="s">
        <v>14</v>
      </c>
      <c r="HWC25" s="112">
        <v>7</v>
      </c>
      <c r="HWD25" s="113"/>
      <c r="HWE25" s="114" t="s">
        <v>412</v>
      </c>
      <c r="HWF25" s="115" t="s">
        <v>413</v>
      </c>
      <c r="HWG25" s="90">
        <v>10084</v>
      </c>
      <c r="HWH25" s="112" t="s">
        <v>11</v>
      </c>
      <c r="HWI25" s="116" t="s">
        <v>12</v>
      </c>
      <c r="HWJ25" s="117" t="s">
        <v>14</v>
      </c>
      <c r="HWK25" s="112">
        <v>7</v>
      </c>
      <c r="HWL25" s="113"/>
      <c r="HWM25" s="114" t="s">
        <v>412</v>
      </c>
      <c r="HWN25" s="115" t="s">
        <v>413</v>
      </c>
      <c r="HWO25" s="90">
        <v>10084</v>
      </c>
      <c r="HWP25" s="112" t="s">
        <v>11</v>
      </c>
      <c r="HWQ25" s="116" t="s">
        <v>12</v>
      </c>
      <c r="HWR25" s="117" t="s">
        <v>14</v>
      </c>
      <c r="HWS25" s="112">
        <v>7</v>
      </c>
      <c r="HWT25" s="113"/>
      <c r="HWU25" s="114" t="s">
        <v>412</v>
      </c>
      <c r="HWV25" s="115" t="s">
        <v>413</v>
      </c>
      <c r="HWW25" s="90">
        <v>10084</v>
      </c>
      <c r="HWX25" s="112" t="s">
        <v>11</v>
      </c>
      <c r="HWY25" s="116" t="s">
        <v>12</v>
      </c>
      <c r="HWZ25" s="117" t="s">
        <v>14</v>
      </c>
      <c r="HXA25" s="112">
        <v>7</v>
      </c>
      <c r="HXB25" s="113"/>
      <c r="HXC25" s="114" t="s">
        <v>412</v>
      </c>
      <c r="HXD25" s="115" t="s">
        <v>413</v>
      </c>
      <c r="HXE25" s="90">
        <v>10084</v>
      </c>
      <c r="HXF25" s="112" t="s">
        <v>11</v>
      </c>
      <c r="HXG25" s="116" t="s">
        <v>12</v>
      </c>
      <c r="HXH25" s="117" t="s">
        <v>14</v>
      </c>
      <c r="HXI25" s="112">
        <v>7</v>
      </c>
      <c r="HXJ25" s="113"/>
      <c r="HXK25" s="114" t="s">
        <v>412</v>
      </c>
      <c r="HXL25" s="115" t="s">
        <v>413</v>
      </c>
      <c r="HXM25" s="90">
        <v>10084</v>
      </c>
      <c r="HXN25" s="112" t="s">
        <v>11</v>
      </c>
      <c r="HXO25" s="116" t="s">
        <v>12</v>
      </c>
      <c r="HXP25" s="117" t="s">
        <v>14</v>
      </c>
      <c r="HXQ25" s="112">
        <v>7</v>
      </c>
      <c r="HXR25" s="113"/>
      <c r="HXS25" s="114" t="s">
        <v>412</v>
      </c>
      <c r="HXT25" s="115" t="s">
        <v>413</v>
      </c>
      <c r="HXU25" s="90">
        <v>10084</v>
      </c>
      <c r="HXV25" s="112" t="s">
        <v>11</v>
      </c>
      <c r="HXW25" s="116" t="s">
        <v>12</v>
      </c>
      <c r="HXX25" s="117" t="s">
        <v>14</v>
      </c>
      <c r="HXY25" s="112">
        <v>7</v>
      </c>
      <c r="HXZ25" s="113"/>
      <c r="HYA25" s="114" t="s">
        <v>412</v>
      </c>
      <c r="HYB25" s="115" t="s">
        <v>413</v>
      </c>
      <c r="HYC25" s="90">
        <v>10084</v>
      </c>
      <c r="HYD25" s="112" t="s">
        <v>11</v>
      </c>
      <c r="HYE25" s="116" t="s">
        <v>12</v>
      </c>
      <c r="HYF25" s="117" t="s">
        <v>14</v>
      </c>
      <c r="HYG25" s="112">
        <v>7</v>
      </c>
      <c r="HYH25" s="113"/>
      <c r="HYI25" s="114" t="s">
        <v>412</v>
      </c>
      <c r="HYJ25" s="115" t="s">
        <v>413</v>
      </c>
      <c r="HYK25" s="90">
        <v>10084</v>
      </c>
      <c r="HYL25" s="112" t="s">
        <v>11</v>
      </c>
      <c r="HYM25" s="116" t="s">
        <v>12</v>
      </c>
      <c r="HYN25" s="117" t="s">
        <v>14</v>
      </c>
      <c r="HYO25" s="112">
        <v>7</v>
      </c>
      <c r="HYP25" s="113"/>
      <c r="HYQ25" s="114" t="s">
        <v>412</v>
      </c>
      <c r="HYR25" s="115" t="s">
        <v>413</v>
      </c>
      <c r="HYS25" s="90">
        <v>10084</v>
      </c>
      <c r="HYT25" s="112" t="s">
        <v>11</v>
      </c>
      <c r="HYU25" s="116" t="s">
        <v>12</v>
      </c>
      <c r="HYV25" s="117" t="s">
        <v>14</v>
      </c>
      <c r="HYW25" s="112">
        <v>7</v>
      </c>
      <c r="HYX25" s="113"/>
      <c r="HYY25" s="114" t="s">
        <v>412</v>
      </c>
      <c r="HYZ25" s="115" t="s">
        <v>413</v>
      </c>
      <c r="HZA25" s="90">
        <v>10084</v>
      </c>
      <c r="HZB25" s="112" t="s">
        <v>11</v>
      </c>
      <c r="HZC25" s="116" t="s">
        <v>12</v>
      </c>
      <c r="HZD25" s="117" t="s">
        <v>14</v>
      </c>
      <c r="HZE25" s="112">
        <v>7</v>
      </c>
      <c r="HZF25" s="113"/>
      <c r="HZG25" s="114" t="s">
        <v>412</v>
      </c>
      <c r="HZH25" s="115" t="s">
        <v>413</v>
      </c>
      <c r="HZI25" s="90">
        <v>10084</v>
      </c>
      <c r="HZJ25" s="112" t="s">
        <v>11</v>
      </c>
      <c r="HZK25" s="116" t="s">
        <v>12</v>
      </c>
      <c r="HZL25" s="117" t="s">
        <v>14</v>
      </c>
      <c r="HZM25" s="112">
        <v>7</v>
      </c>
      <c r="HZN25" s="113"/>
      <c r="HZO25" s="114" t="s">
        <v>412</v>
      </c>
      <c r="HZP25" s="115" t="s">
        <v>413</v>
      </c>
      <c r="HZQ25" s="90">
        <v>10084</v>
      </c>
      <c r="HZR25" s="112" t="s">
        <v>11</v>
      </c>
      <c r="HZS25" s="116" t="s">
        <v>12</v>
      </c>
      <c r="HZT25" s="117" t="s">
        <v>14</v>
      </c>
      <c r="HZU25" s="112">
        <v>7</v>
      </c>
      <c r="HZV25" s="113"/>
      <c r="HZW25" s="114" t="s">
        <v>412</v>
      </c>
      <c r="HZX25" s="115" t="s">
        <v>413</v>
      </c>
      <c r="HZY25" s="90">
        <v>10084</v>
      </c>
      <c r="HZZ25" s="112" t="s">
        <v>11</v>
      </c>
      <c r="IAA25" s="116" t="s">
        <v>12</v>
      </c>
      <c r="IAB25" s="117" t="s">
        <v>14</v>
      </c>
      <c r="IAC25" s="112">
        <v>7</v>
      </c>
      <c r="IAD25" s="113"/>
      <c r="IAE25" s="114" t="s">
        <v>412</v>
      </c>
      <c r="IAF25" s="115" t="s">
        <v>413</v>
      </c>
      <c r="IAG25" s="90">
        <v>10084</v>
      </c>
      <c r="IAH25" s="112" t="s">
        <v>11</v>
      </c>
      <c r="IAI25" s="116" t="s">
        <v>12</v>
      </c>
      <c r="IAJ25" s="117" t="s">
        <v>14</v>
      </c>
      <c r="IAK25" s="112">
        <v>7</v>
      </c>
      <c r="IAL25" s="113"/>
      <c r="IAM25" s="114" t="s">
        <v>412</v>
      </c>
      <c r="IAN25" s="115" t="s">
        <v>413</v>
      </c>
      <c r="IAO25" s="90">
        <v>10084</v>
      </c>
      <c r="IAP25" s="112" t="s">
        <v>11</v>
      </c>
      <c r="IAQ25" s="116" t="s">
        <v>12</v>
      </c>
      <c r="IAR25" s="117" t="s">
        <v>14</v>
      </c>
      <c r="IAS25" s="112">
        <v>7</v>
      </c>
      <c r="IAT25" s="113"/>
      <c r="IAU25" s="114" t="s">
        <v>412</v>
      </c>
      <c r="IAV25" s="115" t="s">
        <v>413</v>
      </c>
      <c r="IAW25" s="90">
        <v>10084</v>
      </c>
      <c r="IAX25" s="112" t="s">
        <v>11</v>
      </c>
      <c r="IAY25" s="116" t="s">
        <v>12</v>
      </c>
      <c r="IAZ25" s="117" t="s">
        <v>14</v>
      </c>
      <c r="IBA25" s="112">
        <v>7</v>
      </c>
      <c r="IBB25" s="113"/>
      <c r="IBC25" s="114" t="s">
        <v>412</v>
      </c>
      <c r="IBD25" s="115" t="s">
        <v>413</v>
      </c>
      <c r="IBE25" s="90">
        <v>10084</v>
      </c>
      <c r="IBF25" s="112" t="s">
        <v>11</v>
      </c>
      <c r="IBG25" s="116" t="s">
        <v>12</v>
      </c>
      <c r="IBH25" s="117" t="s">
        <v>14</v>
      </c>
      <c r="IBI25" s="112">
        <v>7</v>
      </c>
      <c r="IBJ25" s="113"/>
      <c r="IBK25" s="114" t="s">
        <v>412</v>
      </c>
      <c r="IBL25" s="115" t="s">
        <v>413</v>
      </c>
      <c r="IBM25" s="90">
        <v>10084</v>
      </c>
      <c r="IBN25" s="112" t="s">
        <v>11</v>
      </c>
      <c r="IBO25" s="116" t="s">
        <v>12</v>
      </c>
      <c r="IBP25" s="117" t="s">
        <v>14</v>
      </c>
      <c r="IBQ25" s="112">
        <v>7</v>
      </c>
      <c r="IBR25" s="113"/>
      <c r="IBS25" s="114" t="s">
        <v>412</v>
      </c>
      <c r="IBT25" s="115" t="s">
        <v>413</v>
      </c>
      <c r="IBU25" s="90">
        <v>10084</v>
      </c>
      <c r="IBV25" s="112" t="s">
        <v>11</v>
      </c>
      <c r="IBW25" s="116" t="s">
        <v>12</v>
      </c>
      <c r="IBX25" s="117" t="s">
        <v>14</v>
      </c>
      <c r="IBY25" s="112">
        <v>7</v>
      </c>
      <c r="IBZ25" s="113"/>
      <c r="ICA25" s="114" t="s">
        <v>412</v>
      </c>
      <c r="ICB25" s="115" t="s">
        <v>413</v>
      </c>
      <c r="ICC25" s="90">
        <v>10084</v>
      </c>
      <c r="ICD25" s="112" t="s">
        <v>11</v>
      </c>
      <c r="ICE25" s="116" t="s">
        <v>12</v>
      </c>
      <c r="ICF25" s="117" t="s">
        <v>14</v>
      </c>
      <c r="ICG25" s="112">
        <v>7</v>
      </c>
      <c r="ICH25" s="113"/>
      <c r="ICI25" s="114" t="s">
        <v>412</v>
      </c>
      <c r="ICJ25" s="115" t="s">
        <v>413</v>
      </c>
      <c r="ICK25" s="90">
        <v>10084</v>
      </c>
      <c r="ICL25" s="112" t="s">
        <v>11</v>
      </c>
      <c r="ICM25" s="116" t="s">
        <v>12</v>
      </c>
      <c r="ICN25" s="117" t="s">
        <v>14</v>
      </c>
      <c r="ICO25" s="112">
        <v>7</v>
      </c>
      <c r="ICP25" s="113"/>
      <c r="ICQ25" s="114" t="s">
        <v>412</v>
      </c>
      <c r="ICR25" s="115" t="s">
        <v>413</v>
      </c>
      <c r="ICS25" s="90">
        <v>10084</v>
      </c>
      <c r="ICT25" s="112" t="s">
        <v>11</v>
      </c>
      <c r="ICU25" s="116" t="s">
        <v>12</v>
      </c>
      <c r="ICV25" s="117" t="s">
        <v>14</v>
      </c>
      <c r="ICW25" s="112">
        <v>7</v>
      </c>
      <c r="ICX25" s="113"/>
      <c r="ICY25" s="114" t="s">
        <v>412</v>
      </c>
      <c r="ICZ25" s="115" t="s">
        <v>413</v>
      </c>
      <c r="IDA25" s="90">
        <v>10084</v>
      </c>
      <c r="IDB25" s="112" t="s">
        <v>11</v>
      </c>
      <c r="IDC25" s="116" t="s">
        <v>12</v>
      </c>
      <c r="IDD25" s="117" t="s">
        <v>14</v>
      </c>
      <c r="IDE25" s="112">
        <v>7</v>
      </c>
      <c r="IDF25" s="113"/>
      <c r="IDG25" s="114" t="s">
        <v>412</v>
      </c>
      <c r="IDH25" s="115" t="s">
        <v>413</v>
      </c>
      <c r="IDI25" s="90">
        <v>10084</v>
      </c>
      <c r="IDJ25" s="112" t="s">
        <v>11</v>
      </c>
      <c r="IDK25" s="116" t="s">
        <v>12</v>
      </c>
      <c r="IDL25" s="117" t="s">
        <v>14</v>
      </c>
      <c r="IDM25" s="112">
        <v>7</v>
      </c>
      <c r="IDN25" s="113"/>
      <c r="IDO25" s="114" t="s">
        <v>412</v>
      </c>
      <c r="IDP25" s="115" t="s">
        <v>413</v>
      </c>
      <c r="IDQ25" s="90">
        <v>10084</v>
      </c>
      <c r="IDR25" s="112" t="s">
        <v>11</v>
      </c>
      <c r="IDS25" s="116" t="s">
        <v>12</v>
      </c>
      <c r="IDT25" s="117" t="s">
        <v>14</v>
      </c>
      <c r="IDU25" s="112">
        <v>7</v>
      </c>
      <c r="IDV25" s="113"/>
      <c r="IDW25" s="114" t="s">
        <v>412</v>
      </c>
      <c r="IDX25" s="115" t="s">
        <v>413</v>
      </c>
      <c r="IDY25" s="90">
        <v>10084</v>
      </c>
      <c r="IDZ25" s="112" t="s">
        <v>11</v>
      </c>
      <c r="IEA25" s="116" t="s">
        <v>12</v>
      </c>
      <c r="IEB25" s="117" t="s">
        <v>14</v>
      </c>
      <c r="IEC25" s="112">
        <v>7</v>
      </c>
      <c r="IED25" s="113"/>
      <c r="IEE25" s="114" t="s">
        <v>412</v>
      </c>
      <c r="IEF25" s="115" t="s">
        <v>413</v>
      </c>
      <c r="IEG25" s="90">
        <v>10084</v>
      </c>
      <c r="IEH25" s="112" t="s">
        <v>11</v>
      </c>
      <c r="IEI25" s="116" t="s">
        <v>12</v>
      </c>
      <c r="IEJ25" s="117" t="s">
        <v>14</v>
      </c>
      <c r="IEK25" s="112">
        <v>7</v>
      </c>
      <c r="IEL25" s="113"/>
      <c r="IEM25" s="114" t="s">
        <v>412</v>
      </c>
      <c r="IEN25" s="115" t="s">
        <v>413</v>
      </c>
      <c r="IEO25" s="90">
        <v>10084</v>
      </c>
      <c r="IEP25" s="112" t="s">
        <v>11</v>
      </c>
      <c r="IEQ25" s="116" t="s">
        <v>12</v>
      </c>
      <c r="IER25" s="117" t="s">
        <v>14</v>
      </c>
      <c r="IES25" s="112">
        <v>7</v>
      </c>
      <c r="IET25" s="113"/>
      <c r="IEU25" s="114" t="s">
        <v>412</v>
      </c>
      <c r="IEV25" s="115" t="s">
        <v>413</v>
      </c>
      <c r="IEW25" s="90">
        <v>10084</v>
      </c>
      <c r="IEX25" s="112" t="s">
        <v>11</v>
      </c>
      <c r="IEY25" s="116" t="s">
        <v>12</v>
      </c>
      <c r="IEZ25" s="117" t="s">
        <v>14</v>
      </c>
      <c r="IFA25" s="112">
        <v>7</v>
      </c>
      <c r="IFB25" s="113"/>
      <c r="IFC25" s="114" t="s">
        <v>412</v>
      </c>
      <c r="IFD25" s="115" t="s">
        <v>413</v>
      </c>
      <c r="IFE25" s="90">
        <v>10084</v>
      </c>
      <c r="IFF25" s="112" t="s">
        <v>11</v>
      </c>
      <c r="IFG25" s="116" t="s">
        <v>12</v>
      </c>
      <c r="IFH25" s="117" t="s">
        <v>14</v>
      </c>
      <c r="IFI25" s="112">
        <v>7</v>
      </c>
      <c r="IFJ25" s="113"/>
      <c r="IFK25" s="114" t="s">
        <v>412</v>
      </c>
      <c r="IFL25" s="115" t="s">
        <v>413</v>
      </c>
      <c r="IFM25" s="90">
        <v>10084</v>
      </c>
      <c r="IFN25" s="112" t="s">
        <v>11</v>
      </c>
      <c r="IFO25" s="116" t="s">
        <v>12</v>
      </c>
      <c r="IFP25" s="117" t="s">
        <v>14</v>
      </c>
      <c r="IFQ25" s="112">
        <v>7</v>
      </c>
      <c r="IFR25" s="113"/>
      <c r="IFS25" s="114" t="s">
        <v>412</v>
      </c>
      <c r="IFT25" s="115" t="s">
        <v>413</v>
      </c>
      <c r="IFU25" s="90">
        <v>10084</v>
      </c>
      <c r="IFV25" s="112" t="s">
        <v>11</v>
      </c>
      <c r="IFW25" s="116" t="s">
        <v>12</v>
      </c>
      <c r="IFX25" s="117" t="s">
        <v>14</v>
      </c>
      <c r="IFY25" s="112">
        <v>7</v>
      </c>
      <c r="IFZ25" s="113"/>
      <c r="IGA25" s="114" t="s">
        <v>412</v>
      </c>
      <c r="IGB25" s="115" t="s">
        <v>413</v>
      </c>
      <c r="IGC25" s="90">
        <v>10084</v>
      </c>
      <c r="IGD25" s="112" t="s">
        <v>11</v>
      </c>
      <c r="IGE25" s="116" t="s">
        <v>12</v>
      </c>
      <c r="IGF25" s="117" t="s">
        <v>14</v>
      </c>
      <c r="IGG25" s="112">
        <v>7</v>
      </c>
      <c r="IGH25" s="113"/>
      <c r="IGI25" s="114" t="s">
        <v>412</v>
      </c>
      <c r="IGJ25" s="115" t="s">
        <v>413</v>
      </c>
      <c r="IGK25" s="90">
        <v>10084</v>
      </c>
      <c r="IGL25" s="112" t="s">
        <v>11</v>
      </c>
      <c r="IGM25" s="116" t="s">
        <v>12</v>
      </c>
      <c r="IGN25" s="117" t="s">
        <v>14</v>
      </c>
      <c r="IGO25" s="112">
        <v>7</v>
      </c>
      <c r="IGP25" s="113"/>
      <c r="IGQ25" s="114" t="s">
        <v>412</v>
      </c>
      <c r="IGR25" s="115" t="s">
        <v>413</v>
      </c>
      <c r="IGS25" s="90">
        <v>10084</v>
      </c>
      <c r="IGT25" s="112" t="s">
        <v>11</v>
      </c>
      <c r="IGU25" s="116" t="s">
        <v>12</v>
      </c>
      <c r="IGV25" s="117" t="s">
        <v>14</v>
      </c>
      <c r="IGW25" s="112">
        <v>7</v>
      </c>
      <c r="IGX25" s="113"/>
      <c r="IGY25" s="114" t="s">
        <v>412</v>
      </c>
      <c r="IGZ25" s="115" t="s">
        <v>413</v>
      </c>
      <c r="IHA25" s="90">
        <v>10084</v>
      </c>
      <c r="IHB25" s="112" t="s">
        <v>11</v>
      </c>
      <c r="IHC25" s="116" t="s">
        <v>12</v>
      </c>
      <c r="IHD25" s="117" t="s">
        <v>14</v>
      </c>
      <c r="IHE25" s="112">
        <v>7</v>
      </c>
      <c r="IHF25" s="113"/>
      <c r="IHG25" s="114" t="s">
        <v>412</v>
      </c>
      <c r="IHH25" s="115" t="s">
        <v>413</v>
      </c>
      <c r="IHI25" s="90">
        <v>10084</v>
      </c>
      <c r="IHJ25" s="112" t="s">
        <v>11</v>
      </c>
      <c r="IHK25" s="116" t="s">
        <v>12</v>
      </c>
      <c r="IHL25" s="117" t="s">
        <v>14</v>
      </c>
      <c r="IHM25" s="112">
        <v>7</v>
      </c>
      <c r="IHN25" s="113"/>
      <c r="IHO25" s="114" t="s">
        <v>412</v>
      </c>
      <c r="IHP25" s="115" t="s">
        <v>413</v>
      </c>
      <c r="IHQ25" s="90">
        <v>10084</v>
      </c>
      <c r="IHR25" s="112" t="s">
        <v>11</v>
      </c>
      <c r="IHS25" s="116" t="s">
        <v>12</v>
      </c>
      <c r="IHT25" s="117" t="s">
        <v>14</v>
      </c>
      <c r="IHU25" s="112">
        <v>7</v>
      </c>
      <c r="IHV25" s="113"/>
      <c r="IHW25" s="114" t="s">
        <v>412</v>
      </c>
      <c r="IHX25" s="115" t="s">
        <v>413</v>
      </c>
      <c r="IHY25" s="90">
        <v>10084</v>
      </c>
      <c r="IHZ25" s="112" t="s">
        <v>11</v>
      </c>
      <c r="IIA25" s="116" t="s">
        <v>12</v>
      </c>
      <c r="IIB25" s="117" t="s">
        <v>14</v>
      </c>
      <c r="IIC25" s="112">
        <v>7</v>
      </c>
      <c r="IID25" s="113"/>
      <c r="IIE25" s="114" t="s">
        <v>412</v>
      </c>
      <c r="IIF25" s="115" t="s">
        <v>413</v>
      </c>
      <c r="IIG25" s="90">
        <v>10084</v>
      </c>
      <c r="IIH25" s="112" t="s">
        <v>11</v>
      </c>
      <c r="III25" s="116" t="s">
        <v>12</v>
      </c>
      <c r="IIJ25" s="117" t="s">
        <v>14</v>
      </c>
      <c r="IIK25" s="112">
        <v>7</v>
      </c>
      <c r="IIL25" s="113"/>
      <c r="IIM25" s="114" t="s">
        <v>412</v>
      </c>
      <c r="IIN25" s="115" t="s">
        <v>413</v>
      </c>
      <c r="IIO25" s="90">
        <v>10084</v>
      </c>
      <c r="IIP25" s="112" t="s">
        <v>11</v>
      </c>
      <c r="IIQ25" s="116" t="s">
        <v>12</v>
      </c>
      <c r="IIR25" s="117" t="s">
        <v>14</v>
      </c>
      <c r="IIS25" s="112">
        <v>7</v>
      </c>
      <c r="IIT25" s="113"/>
      <c r="IIU25" s="114" t="s">
        <v>412</v>
      </c>
      <c r="IIV25" s="115" t="s">
        <v>413</v>
      </c>
      <c r="IIW25" s="90">
        <v>10084</v>
      </c>
      <c r="IIX25" s="112" t="s">
        <v>11</v>
      </c>
      <c r="IIY25" s="116" t="s">
        <v>12</v>
      </c>
      <c r="IIZ25" s="117" t="s">
        <v>14</v>
      </c>
      <c r="IJA25" s="112">
        <v>7</v>
      </c>
      <c r="IJB25" s="113"/>
      <c r="IJC25" s="114" t="s">
        <v>412</v>
      </c>
      <c r="IJD25" s="115" t="s">
        <v>413</v>
      </c>
      <c r="IJE25" s="90">
        <v>10084</v>
      </c>
      <c r="IJF25" s="112" t="s">
        <v>11</v>
      </c>
      <c r="IJG25" s="116" t="s">
        <v>12</v>
      </c>
      <c r="IJH25" s="117" t="s">
        <v>14</v>
      </c>
      <c r="IJI25" s="112">
        <v>7</v>
      </c>
      <c r="IJJ25" s="113"/>
      <c r="IJK25" s="114" t="s">
        <v>412</v>
      </c>
      <c r="IJL25" s="115" t="s">
        <v>413</v>
      </c>
      <c r="IJM25" s="90">
        <v>10084</v>
      </c>
      <c r="IJN25" s="112" t="s">
        <v>11</v>
      </c>
      <c r="IJO25" s="116" t="s">
        <v>12</v>
      </c>
      <c r="IJP25" s="117" t="s">
        <v>14</v>
      </c>
      <c r="IJQ25" s="112">
        <v>7</v>
      </c>
      <c r="IJR25" s="113"/>
      <c r="IJS25" s="114" t="s">
        <v>412</v>
      </c>
      <c r="IJT25" s="115" t="s">
        <v>413</v>
      </c>
      <c r="IJU25" s="90">
        <v>10084</v>
      </c>
      <c r="IJV25" s="112" t="s">
        <v>11</v>
      </c>
      <c r="IJW25" s="116" t="s">
        <v>12</v>
      </c>
      <c r="IJX25" s="117" t="s">
        <v>14</v>
      </c>
      <c r="IJY25" s="112">
        <v>7</v>
      </c>
      <c r="IJZ25" s="113"/>
      <c r="IKA25" s="114" t="s">
        <v>412</v>
      </c>
      <c r="IKB25" s="115" t="s">
        <v>413</v>
      </c>
      <c r="IKC25" s="90">
        <v>10084</v>
      </c>
      <c r="IKD25" s="112" t="s">
        <v>11</v>
      </c>
      <c r="IKE25" s="116" t="s">
        <v>12</v>
      </c>
      <c r="IKF25" s="117" t="s">
        <v>14</v>
      </c>
      <c r="IKG25" s="112">
        <v>7</v>
      </c>
      <c r="IKH25" s="113"/>
      <c r="IKI25" s="114" t="s">
        <v>412</v>
      </c>
      <c r="IKJ25" s="115" t="s">
        <v>413</v>
      </c>
      <c r="IKK25" s="90">
        <v>10084</v>
      </c>
      <c r="IKL25" s="112" t="s">
        <v>11</v>
      </c>
      <c r="IKM25" s="116" t="s">
        <v>12</v>
      </c>
      <c r="IKN25" s="117" t="s">
        <v>14</v>
      </c>
      <c r="IKO25" s="112">
        <v>7</v>
      </c>
      <c r="IKP25" s="113"/>
      <c r="IKQ25" s="114" t="s">
        <v>412</v>
      </c>
      <c r="IKR25" s="115" t="s">
        <v>413</v>
      </c>
      <c r="IKS25" s="90">
        <v>10084</v>
      </c>
      <c r="IKT25" s="112" t="s">
        <v>11</v>
      </c>
      <c r="IKU25" s="116" t="s">
        <v>12</v>
      </c>
      <c r="IKV25" s="117" t="s">
        <v>14</v>
      </c>
      <c r="IKW25" s="112">
        <v>7</v>
      </c>
      <c r="IKX25" s="113"/>
      <c r="IKY25" s="114" t="s">
        <v>412</v>
      </c>
      <c r="IKZ25" s="115" t="s">
        <v>413</v>
      </c>
      <c r="ILA25" s="90">
        <v>10084</v>
      </c>
      <c r="ILB25" s="112" t="s">
        <v>11</v>
      </c>
      <c r="ILC25" s="116" t="s">
        <v>12</v>
      </c>
      <c r="ILD25" s="117" t="s">
        <v>14</v>
      </c>
      <c r="ILE25" s="112">
        <v>7</v>
      </c>
      <c r="ILF25" s="113"/>
      <c r="ILG25" s="114" t="s">
        <v>412</v>
      </c>
      <c r="ILH25" s="115" t="s">
        <v>413</v>
      </c>
      <c r="ILI25" s="90">
        <v>10084</v>
      </c>
      <c r="ILJ25" s="112" t="s">
        <v>11</v>
      </c>
      <c r="ILK25" s="116" t="s">
        <v>12</v>
      </c>
      <c r="ILL25" s="117" t="s">
        <v>14</v>
      </c>
      <c r="ILM25" s="112">
        <v>7</v>
      </c>
      <c r="ILN25" s="113"/>
      <c r="ILO25" s="114" t="s">
        <v>412</v>
      </c>
      <c r="ILP25" s="115" t="s">
        <v>413</v>
      </c>
      <c r="ILQ25" s="90">
        <v>10084</v>
      </c>
      <c r="ILR25" s="112" t="s">
        <v>11</v>
      </c>
      <c r="ILS25" s="116" t="s">
        <v>12</v>
      </c>
      <c r="ILT25" s="117" t="s">
        <v>14</v>
      </c>
      <c r="ILU25" s="112">
        <v>7</v>
      </c>
      <c r="ILV25" s="113"/>
      <c r="ILW25" s="114" t="s">
        <v>412</v>
      </c>
      <c r="ILX25" s="115" t="s">
        <v>413</v>
      </c>
      <c r="ILY25" s="90">
        <v>10084</v>
      </c>
      <c r="ILZ25" s="112" t="s">
        <v>11</v>
      </c>
      <c r="IMA25" s="116" t="s">
        <v>12</v>
      </c>
      <c r="IMB25" s="117" t="s">
        <v>14</v>
      </c>
      <c r="IMC25" s="112">
        <v>7</v>
      </c>
      <c r="IMD25" s="113"/>
      <c r="IME25" s="114" t="s">
        <v>412</v>
      </c>
      <c r="IMF25" s="115" t="s">
        <v>413</v>
      </c>
      <c r="IMG25" s="90">
        <v>10084</v>
      </c>
      <c r="IMH25" s="112" t="s">
        <v>11</v>
      </c>
      <c r="IMI25" s="116" t="s">
        <v>12</v>
      </c>
      <c r="IMJ25" s="117" t="s">
        <v>14</v>
      </c>
      <c r="IMK25" s="112">
        <v>7</v>
      </c>
      <c r="IML25" s="113"/>
      <c r="IMM25" s="114" t="s">
        <v>412</v>
      </c>
      <c r="IMN25" s="115" t="s">
        <v>413</v>
      </c>
      <c r="IMO25" s="90">
        <v>10084</v>
      </c>
      <c r="IMP25" s="112" t="s">
        <v>11</v>
      </c>
      <c r="IMQ25" s="116" t="s">
        <v>12</v>
      </c>
      <c r="IMR25" s="117" t="s">
        <v>14</v>
      </c>
      <c r="IMS25" s="112">
        <v>7</v>
      </c>
      <c r="IMT25" s="113"/>
      <c r="IMU25" s="114" t="s">
        <v>412</v>
      </c>
      <c r="IMV25" s="115" t="s">
        <v>413</v>
      </c>
      <c r="IMW25" s="90">
        <v>10084</v>
      </c>
      <c r="IMX25" s="112" t="s">
        <v>11</v>
      </c>
      <c r="IMY25" s="116" t="s">
        <v>12</v>
      </c>
      <c r="IMZ25" s="117" t="s">
        <v>14</v>
      </c>
      <c r="INA25" s="112">
        <v>7</v>
      </c>
      <c r="INB25" s="113"/>
      <c r="INC25" s="114" t="s">
        <v>412</v>
      </c>
      <c r="IND25" s="115" t="s">
        <v>413</v>
      </c>
      <c r="INE25" s="90">
        <v>10084</v>
      </c>
      <c r="INF25" s="112" t="s">
        <v>11</v>
      </c>
      <c r="ING25" s="116" t="s">
        <v>12</v>
      </c>
      <c r="INH25" s="117" t="s">
        <v>14</v>
      </c>
      <c r="INI25" s="112">
        <v>7</v>
      </c>
      <c r="INJ25" s="113"/>
      <c r="INK25" s="114" t="s">
        <v>412</v>
      </c>
      <c r="INL25" s="115" t="s">
        <v>413</v>
      </c>
      <c r="INM25" s="90">
        <v>10084</v>
      </c>
      <c r="INN25" s="112" t="s">
        <v>11</v>
      </c>
      <c r="INO25" s="116" t="s">
        <v>12</v>
      </c>
      <c r="INP25" s="117" t="s">
        <v>14</v>
      </c>
      <c r="INQ25" s="112">
        <v>7</v>
      </c>
      <c r="INR25" s="113"/>
      <c r="INS25" s="114" t="s">
        <v>412</v>
      </c>
      <c r="INT25" s="115" t="s">
        <v>413</v>
      </c>
      <c r="INU25" s="90">
        <v>10084</v>
      </c>
      <c r="INV25" s="112" t="s">
        <v>11</v>
      </c>
      <c r="INW25" s="116" t="s">
        <v>12</v>
      </c>
      <c r="INX25" s="117" t="s">
        <v>14</v>
      </c>
      <c r="INY25" s="112">
        <v>7</v>
      </c>
      <c r="INZ25" s="113"/>
      <c r="IOA25" s="114" t="s">
        <v>412</v>
      </c>
      <c r="IOB25" s="115" t="s">
        <v>413</v>
      </c>
      <c r="IOC25" s="90">
        <v>10084</v>
      </c>
      <c r="IOD25" s="112" t="s">
        <v>11</v>
      </c>
      <c r="IOE25" s="116" t="s">
        <v>12</v>
      </c>
      <c r="IOF25" s="117" t="s">
        <v>14</v>
      </c>
      <c r="IOG25" s="112">
        <v>7</v>
      </c>
      <c r="IOH25" s="113"/>
      <c r="IOI25" s="114" t="s">
        <v>412</v>
      </c>
      <c r="IOJ25" s="115" t="s">
        <v>413</v>
      </c>
      <c r="IOK25" s="90">
        <v>10084</v>
      </c>
      <c r="IOL25" s="112" t="s">
        <v>11</v>
      </c>
      <c r="IOM25" s="116" t="s">
        <v>12</v>
      </c>
      <c r="ION25" s="117" t="s">
        <v>14</v>
      </c>
      <c r="IOO25" s="112">
        <v>7</v>
      </c>
      <c r="IOP25" s="113"/>
      <c r="IOQ25" s="114" t="s">
        <v>412</v>
      </c>
      <c r="IOR25" s="115" t="s">
        <v>413</v>
      </c>
      <c r="IOS25" s="90">
        <v>10084</v>
      </c>
      <c r="IOT25" s="112" t="s">
        <v>11</v>
      </c>
      <c r="IOU25" s="116" t="s">
        <v>12</v>
      </c>
      <c r="IOV25" s="117" t="s">
        <v>14</v>
      </c>
      <c r="IOW25" s="112">
        <v>7</v>
      </c>
      <c r="IOX25" s="113"/>
      <c r="IOY25" s="114" t="s">
        <v>412</v>
      </c>
      <c r="IOZ25" s="115" t="s">
        <v>413</v>
      </c>
      <c r="IPA25" s="90">
        <v>10084</v>
      </c>
      <c r="IPB25" s="112" t="s">
        <v>11</v>
      </c>
      <c r="IPC25" s="116" t="s">
        <v>12</v>
      </c>
      <c r="IPD25" s="117" t="s">
        <v>14</v>
      </c>
      <c r="IPE25" s="112">
        <v>7</v>
      </c>
      <c r="IPF25" s="113"/>
      <c r="IPG25" s="114" t="s">
        <v>412</v>
      </c>
      <c r="IPH25" s="115" t="s">
        <v>413</v>
      </c>
      <c r="IPI25" s="90">
        <v>10084</v>
      </c>
      <c r="IPJ25" s="112" t="s">
        <v>11</v>
      </c>
      <c r="IPK25" s="116" t="s">
        <v>12</v>
      </c>
      <c r="IPL25" s="117" t="s">
        <v>14</v>
      </c>
      <c r="IPM25" s="112">
        <v>7</v>
      </c>
      <c r="IPN25" s="113"/>
      <c r="IPO25" s="114" t="s">
        <v>412</v>
      </c>
      <c r="IPP25" s="115" t="s">
        <v>413</v>
      </c>
      <c r="IPQ25" s="90">
        <v>10084</v>
      </c>
      <c r="IPR25" s="112" t="s">
        <v>11</v>
      </c>
      <c r="IPS25" s="116" t="s">
        <v>12</v>
      </c>
      <c r="IPT25" s="117" t="s">
        <v>14</v>
      </c>
      <c r="IPU25" s="112">
        <v>7</v>
      </c>
      <c r="IPV25" s="113"/>
      <c r="IPW25" s="114" t="s">
        <v>412</v>
      </c>
      <c r="IPX25" s="115" t="s">
        <v>413</v>
      </c>
      <c r="IPY25" s="90">
        <v>10084</v>
      </c>
      <c r="IPZ25" s="112" t="s">
        <v>11</v>
      </c>
      <c r="IQA25" s="116" t="s">
        <v>12</v>
      </c>
      <c r="IQB25" s="117" t="s">
        <v>14</v>
      </c>
      <c r="IQC25" s="112">
        <v>7</v>
      </c>
      <c r="IQD25" s="113"/>
      <c r="IQE25" s="114" t="s">
        <v>412</v>
      </c>
      <c r="IQF25" s="115" t="s">
        <v>413</v>
      </c>
      <c r="IQG25" s="90">
        <v>10084</v>
      </c>
      <c r="IQH25" s="112" t="s">
        <v>11</v>
      </c>
      <c r="IQI25" s="116" t="s">
        <v>12</v>
      </c>
      <c r="IQJ25" s="117" t="s">
        <v>14</v>
      </c>
      <c r="IQK25" s="112">
        <v>7</v>
      </c>
      <c r="IQL25" s="113"/>
      <c r="IQM25" s="114" t="s">
        <v>412</v>
      </c>
      <c r="IQN25" s="115" t="s">
        <v>413</v>
      </c>
      <c r="IQO25" s="90">
        <v>10084</v>
      </c>
      <c r="IQP25" s="112" t="s">
        <v>11</v>
      </c>
      <c r="IQQ25" s="116" t="s">
        <v>12</v>
      </c>
      <c r="IQR25" s="117" t="s">
        <v>14</v>
      </c>
      <c r="IQS25" s="112">
        <v>7</v>
      </c>
      <c r="IQT25" s="113"/>
      <c r="IQU25" s="114" t="s">
        <v>412</v>
      </c>
      <c r="IQV25" s="115" t="s">
        <v>413</v>
      </c>
      <c r="IQW25" s="90">
        <v>10084</v>
      </c>
      <c r="IQX25" s="112" t="s">
        <v>11</v>
      </c>
      <c r="IQY25" s="116" t="s">
        <v>12</v>
      </c>
      <c r="IQZ25" s="117" t="s">
        <v>14</v>
      </c>
      <c r="IRA25" s="112">
        <v>7</v>
      </c>
      <c r="IRB25" s="113"/>
      <c r="IRC25" s="114" t="s">
        <v>412</v>
      </c>
      <c r="IRD25" s="115" t="s">
        <v>413</v>
      </c>
      <c r="IRE25" s="90">
        <v>10084</v>
      </c>
      <c r="IRF25" s="112" t="s">
        <v>11</v>
      </c>
      <c r="IRG25" s="116" t="s">
        <v>12</v>
      </c>
      <c r="IRH25" s="117" t="s">
        <v>14</v>
      </c>
      <c r="IRI25" s="112">
        <v>7</v>
      </c>
      <c r="IRJ25" s="113"/>
      <c r="IRK25" s="114" t="s">
        <v>412</v>
      </c>
      <c r="IRL25" s="115" t="s">
        <v>413</v>
      </c>
      <c r="IRM25" s="90">
        <v>10084</v>
      </c>
      <c r="IRN25" s="112" t="s">
        <v>11</v>
      </c>
      <c r="IRO25" s="116" t="s">
        <v>12</v>
      </c>
      <c r="IRP25" s="117" t="s">
        <v>14</v>
      </c>
      <c r="IRQ25" s="112">
        <v>7</v>
      </c>
      <c r="IRR25" s="113"/>
      <c r="IRS25" s="114" t="s">
        <v>412</v>
      </c>
      <c r="IRT25" s="115" t="s">
        <v>413</v>
      </c>
      <c r="IRU25" s="90">
        <v>10084</v>
      </c>
      <c r="IRV25" s="112" t="s">
        <v>11</v>
      </c>
      <c r="IRW25" s="116" t="s">
        <v>12</v>
      </c>
      <c r="IRX25" s="117" t="s">
        <v>14</v>
      </c>
      <c r="IRY25" s="112">
        <v>7</v>
      </c>
      <c r="IRZ25" s="113"/>
      <c r="ISA25" s="114" t="s">
        <v>412</v>
      </c>
      <c r="ISB25" s="115" t="s">
        <v>413</v>
      </c>
      <c r="ISC25" s="90">
        <v>10084</v>
      </c>
      <c r="ISD25" s="112" t="s">
        <v>11</v>
      </c>
      <c r="ISE25" s="116" t="s">
        <v>12</v>
      </c>
      <c r="ISF25" s="117" t="s">
        <v>14</v>
      </c>
      <c r="ISG25" s="112">
        <v>7</v>
      </c>
      <c r="ISH25" s="113"/>
      <c r="ISI25" s="114" t="s">
        <v>412</v>
      </c>
      <c r="ISJ25" s="115" t="s">
        <v>413</v>
      </c>
      <c r="ISK25" s="90">
        <v>10084</v>
      </c>
      <c r="ISL25" s="112" t="s">
        <v>11</v>
      </c>
      <c r="ISM25" s="116" t="s">
        <v>12</v>
      </c>
      <c r="ISN25" s="117" t="s">
        <v>14</v>
      </c>
      <c r="ISO25" s="112">
        <v>7</v>
      </c>
      <c r="ISP25" s="113"/>
      <c r="ISQ25" s="114" t="s">
        <v>412</v>
      </c>
      <c r="ISR25" s="115" t="s">
        <v>413</v>
      </c>
      <c r="ISS25" s="90">
        <v>10084</v>
      </c>
      <c r="IST25" s="112" t="s">
        <v>11</v>
      </c>
      <c r="ISU25" s="116" t="s">
        <v>12</v>
      </c>
      <c r="ISV25" s="117" t="s">
        <v>14</v>
      </c>
      <c r="ISW25" s="112">
        <v>7</v>
      </c>
      <c r="ISX25" s="113"/>
      <c r="ISY25" s="114" t="s">
        <v>412</v>
      </c>
      <c r="ISZ25" s="115" t="s">
        <v>413</v>
      </c>
      <c r="ITA25" s="90">
        <v>10084</v>
      </c>
      <c r="ITB25" s="112" t="s">
        <v>11</v>
      </c>
      <c r="ITC25" s="116" t="s">
        <v>12</v>
      </c>
      <c r="ITD25" s="117" t="s">
        <v>14</v>
      </c>
      <c r="ITE25" s="112">
        <v>7</v>
      </c>
      <c r="ITF25" s="113"/>
      <c r="ITG25" s="114" t="s">
        <v>412</v>
      </c>
      <c r="ITH25" s="115" t="s">
        <v>413</v>
      </c>
      <c r="ITI25" s="90">
        <v>10084</v>
      </c>
      <c r="ITJ25" s="112" t="s">
        <v>11</v>
      </c>
      <c r="ITK25" s="116" t="s">
        <v>12</v>
      </c>
      <c r="ITL25" s="117" t="s">
        <v>14</v>
      </c>
      <c r="ITM25" s="112">
        <v>7</v>
      </c>
      <c r="ITN25" s="113"/>
      <c r="ITO25" s="114" t="s">
        <v>412</v>
      </c>
      <c r="ITP25" s="115" t="s">
        <v>413</v>
      </c>
      <c r="ITQ25" s="90">
        <v>10084</v>
      </c>
      <c r="ITR25" s="112" t="s">
        <v>11</v>
      </c>
      <c r="ITS25" s="116" t="s">
        <v>12</v>
      </c>
      <c r="ITT25" s="117" t="s">
        <v>14</v>
      </c>
      <c r="ITU25" s="112">
        <v>7</v>
      </c>
      <c r="ITV25" s="113"/>
      <c r="ITW25" s="114" t="s">
        <v>412</v>
      </c>
      <c r="ITX25" s="115" t="s">
        <v>413</v>
      </c>
      <c r="ITY25" s="90">
        <v>10084</v>
      </c>
      <c r="ITZ25" s="112" t="s">
        <v>11</v>
      </c>
      <c r="IUA25" s="116" t="s">
        <v>12</v>
      </c>
      <c r="IUB25" s="117" t="s">
        <v>14</v>
      </c>
      <c r="IUC25" s="112">
        <v>7</v>
      </c>
      <c r="IUD25" s="113"/>
      <c r="IUE25" s="114" t="s">
        <v>412</v>
      </c>
      <c r="IUF25" s="115" t="s">
        <v>413</v>
      </c>
      <c r="IUG25" s="90">
        <v>10084</v>
      </c>
      <c r="IUH25" s="112" t="s">
        <v>11</v>
      </c>
      <c r="IUI25" s="116" t="s">
        <v>12</v>
      </c>
      <c r="IUJ25" s="117" t="s">
        <v>14</v>
      </c>
      <c r="IUK25" s="112">
        <v>7</v>
      </c>
      <c r="IUL25" s="113"/>
      <c r="IUM25" s="114" t="s">
        <v>412</v>
      </c>
      <c r="IUN25" s="115" t="s">
        <v>413</v>
      </c>
      <c r="IUO25" s="90">
        <v>10084</v>
      </c>
      <c r="IUP25" s="112" t="s">
        <v>11</v>
      </c>
      <c r="IUQ25" s="116" t="s">
        <v>12</v>
      </c>
      <c r="IUR25" s="117" t="s">
        <v>14</v>
      </c>
      <c r="IUS25" s="112">
        <v>7</v>
      </c>
      <c r="IUT25" s="113"/>
      <c r="IUU25" s="114" t="s">
        <v>412</v>
      </c>
      <c r="IUV25" s="115" t="s">
        <v>413</v>
      </c>
      <c r="IUW25" s="90">
        <v>10084</v>
      </c>
      <c r="IUX25" s="112" t="s">
        <v>11</v>
      </c>
      <c r="IUY25" s="116" t="s">
        <v>12</v>
      </c>
      <c r="IUZ25" s="117" t="s">
        <v>14</v>
      </c>
      <c r="IVA25" s="112">
        <v>7</v>
      </c>
      <c r="IVB25" s="113"/>
      <c r="IVC25" s="114" t="s">
        <v>412</v>
      </c>
      <c r="IVD25" s="115" t="s">
        <v>413</v>
      </c>
      <c r="IVE25" s="90">
        <v>10084</v>
      </c>
      <c r="IVF25" s="112" t="s">
        <v>11</v>
      </c>
      <c r="IVG25" s="116" t="s">
        <v>12</v>
      </c>
      <c r="IVH25" s="117" t="s">
        <v>14</v>
      </c>
      <c r="IVI25" s="112">
        <v>7</v>
      </c>
      <c r="IVJ25" s="113"/>
      <c r="IVK25" s="114" t="s">
        <v>412</v>
      </c>
      <c r="IVL25" s="115" t="s">
        <v>413</v>
      </c>
      <c r="IVM25" s="90">
        <v>10084</v>
      </c>
      <c r="IVN25" s="112" t="s">
        <v>11</v>
      </c>
      <c r="IVO25" s="116" t="s">
        <v>12</v>
      </c>
      <c r="IVP25" s="117" t="s">
        <v>14</v>
      </c>
      <c r="IVQ25" s="112">
        <v>7</v>
      </c>
      <c r="IVR25" s="113"/>
      <c r="IVS25" s="114" t="s">
        <v>412</v>
      </c>
      <c r="IVT25" s="115" t="s">
        <v>413</v>
      </c>
      <c r="IVU25" s="90">
        <v>10084</v>
      </c>
      <c r="IVV25" s="112" t="s">
        <v>11</v>
      </c>
      <c r="IVW25" s="116" t="s">
        <v>12</v>
      </c>
      <c r="IVX25" s="117" t="s">
        <v>14</v>
      </c>
      <c r="IVY25" s="112">
        <v>7</v>
      </c>
      <c r="IVZ25" s="113"/>
      <c r="IWA25" s="114" t="s">
        <v>412</v>
      </c>
      <c r="IWB25" s="115" t="s">
        <v>413</v>
      </c>
      <c r="IWC25" s="90">
        <v>10084</v>
      </c>
      <c r="IWD25" s="112" t="s">
        <v>11</v>
      </c>
      <c r="IWE25" s="116" t="s">
        <v>12</v>
      </c>
      <c r="IWF25" s="117" t="s">
        <v>14</v>
      </c>
      <c r="IWG25" s="112">
        <v>7</v>
      </c>
      <c r="IWH25" s="113"/>
      <c r="IWI25" s="114" t="s">
        <v>412</v>
      </c>
      <c r="IWJ25" s="115" t="s">
        <v>413</v>
      </c>
      <c r="IWK25" s="90">
        <v>10084</v>
      </c>
      <c r="IWL25" s="112" t="s">
        <v>11</v>
      </c>
      <c r="IWM25" s="116" t="s">
        <v>12</v>
      </c>
      <c r="IWN25" s="117" t="s">
        <v>14</v>
      </c>
      <c r="IWO25" s="112">
        <v>7</v>
      </c>
      <c r="IWP25" s="113"/>
      <c r="IWQ25" s="114" t="s">
        <v>412</v>
      </c>
      <c r="IWR25" s="115" t="s">
        <v>413</v>
      </c>
      <c r="IWS25" s="90">
        <v>10084</v>
      </c>
      <c r="IWT25" s="112" t="s">
        <v>11</v>
      </c>
      <c r="IWU25" s="116" t="s">
        <v>12</v>
      </c>
      <c r="IWV25" s="117" t="s">
        <v>14</v>
      </c>
      <c r="IWW25" s="112">
        <v>7</v>
      </c>
      <c r="IWX25" s="113"/>
      <c r="IWY25" s="114" t="s">
        <v>412</v>
      </c>
      <c r="IWZ25" s="115" t="s">
        <v>413</v>
      </c>
      <c r="IXA25" s="90">
        <v>10084</v>
      </c>
      <c r="IXB25" s="112" t="s">
        <v>11</v>
      </c>
      <c r="IXC25" s="116" t="s">
        <v>12</v>
      </c>
      <c r="IXD25" s="117" t="s">
        <v>14</v>
      </c>
      <c r="IXE25" s="112">
        <v>7</v>
      </c>
      <c r="IXF25" s="113"/>
      <c r="IXG25" s="114" t="s">
        <v>412</v>
      </c>
      <c r="IXH25" s="115" t="s">
        <v>413</v>
      </c>
      <c r="IXI25" s="90">
        <v>10084</v>
      </c>
      <c r="IXJ25" s="112" t="s">
        <v>11</v>
      </c>
      <c r="IXK25" s="116" t="s">
        <v>12</v>
      </c>
      <c r="IXL25" s="117" t="s">
        <v>14</v>
      </c>
      <c r="IXM25" s="112">
        <v>7</v>
      </c>
      <c r="IXN25" s="113"/>
      <c r="IXO25" s="114" t="s">
        <v>412</v>
      </c>
      <c r="IXP25" s="115" t="s">
        <v>413</v>
      </c>
      <c r="IXQ25" s="90">
        <v>10084</v>
      </c>
      <c r="IXR25" s="112" t="s">
        <v>11</v>
      </c>
      <c r="IXS25" s="116" t="s">
        <v>12</v>
      </c>
      <c r="IXT25" s="117" t="s">
        <v>14</v>
      </c>
      <c r="IXU25" s="112">
        <v>7</v>
      </c>
      <c r="IXV25" s="113"/>
      <c r="IXW25" s="114" t="s">
        <v>412</v>
      </c>
      <c r="IXX25" s="115" t="s">
        <v>413</v>
      </c>
      <c r="IXY25" s="90">
        <v>10084</v>
      </c>
      <c r="IXZ25" s="112" t="s">
        <v>11</v>
      </c>
      <c r="IYA25" s="116" t="s">
        <v>12</v>
      </c>
      <c r="IYB25" s="117" t="s">
        <v>14</v>
      </c>
      <c r="IYC25" s="112">
        <v>7</v>
      </c>
      <c r="IYD25" s="113"/>
      <c r="IYE25" s="114" t="s">
        <v>412</v>
      </c>
      <c r="IYF25" s="115" t="s">
        <v>413</v>
      </c>
      <c r="IYG25" s="90">
        <v>10084</v>
      </c>
      <c r="IYH25" s="112" t="s">
        <v>11</v>
      </c>
      <c r="IYI25" s="116" t="s">
        <v>12</v>
      </c>
      <c r="IYJ25" s="117" t="s">
        <v>14</v>
      </c>
      <c r="IYK25" s="112">
        <v>7</v>
      </c>
      <c r="IYL25" s="113"/>
      <c r="IYM25" s="114" t="s">
        <v>412</v>
      </c>
      <c r="IYN25" s="115" t="s">
        <v>413</v>
      </c>
      <c r="IYO25" s="90">
        <v>10084</v>
      </c>
      <c r="IYP25" s="112" t="s">
        <v>11</v>
      </c>
      <c r="IYQ25" s="116" t="s">
        <v>12</v>
      </c>
      <c r="IYR25" s="117" t="s">
        <v>14</v>
      </c>
      <c r="IYS25" s="112">
        <v>7</v>
      </c>
      <c r="IYT25" s="113"/>
      <c r="IYU25" s="114" t="s">
        <v>412</v>
      </c>
      <c r="IYV25" s="115" t="s">
        <v>413</v>
      </c>
      <c r="IYW25" s="90">
        <v>10084</v>
      </c>
      <c r="IYX25" s="112" t="s">
        <v>11</v>
      </c>
      <c r="IYY25" s="116" t="s">
        <v>12</v>
      </c>
      <c r="IYZ25" s="117" t="s">
        <v>14</v>
      </c>
      <c r="IZA25" s="112">
        <v>7</v>
      </c>
      <c r="IZB25" s="113"/>
      <c r="IZC25" s="114" t="s">
        <v>412</v>
      </c>
      <c r="IZD25" s="115" t="s">
        <v>413</v>
      </c>
      <c r="IZE25" s="90">
        <v>10084</v>
      </c>
      <c r="IZF25" s="112" t="s">
        <v>11</v>
      </c>
      <c r="IZG25" s="116" t="s">
        <v>12</v>
      </c>
      <c r="IZH25" s="117" t="s">
        <v>14</v>
      </c>
      <c r="IZI25" s="112">
        <v>7</v>
      </c>
      <c r="IZJ25" s="113"/>
      <c r="IZK25" s="114" t="s">
        <v>412</v>
      </c>
      <c r="IZL25" s="115" t="s">
        <v>413</v>
      </c>
      <c r="IZM25" s="90">
        <v>10084</v>
      </c>
      <c r="IZN25" s="112" t="s">
        <v>11</v>
      </c>
      <c r="IZO25" s="116" t="s">
        <v>12</v>
      </c>
      <c r="IZP25" s="117" t="s">
        <v>14</v>
      </c>
      <c r="IZQ25" s="112">
        <v>7</v>
      </c>
      <c r="IZR25" s="113"/>
      <c r="IZS25" s="114" t="s">
        <v>412</v>
      </c>
      <c r="IZT25" s="115" t="s">
        <v>413</v>
      </c>
      <c r="IZU25" s="90">
        <v>10084</v>
      </c>
      <c r="IZV25" s="112" t="s">
        <v>11</v>
      </c>
      <c r="IZW25" s="116" t="s">
        <v>12</v>
      </c>
      <c r="IZX25" s="117" t="s">
        <v>14</v>
      </c>
      <c r="IZY25" s="112">
        <v>7</v>
      </c>
      <c r="IZZ25" s="113"/>
      <c r="JAA25" s="114" t="s">
        <v>412</v>
      </c>
      <c r="JAB25" s="115" t="s">
        <v>413</v>
      </c>
      <c r="JAC25" s="90">
        <v>10084</v>
      </c>
      <c r="JAD25" s="112" t="s">
        <v>11</v>
      </c>
      <c r="JAE25" s="116" t="s">
        <v>12</v>
      </c>
      <c r="JAF25" s="117" t="s">
        <v>14</v>
      </c>
      <c r="JAG25" s="112">
        <v>7</v>
      </c>
      <c r="JAH25" s="113"/>
      <c r="JAI25" s="114" t="s">
        <v>412</v>
      </c>
      <c r="JAJ25" s="115" t="s">
        <v>413</v>
      </c>
      <c r="JAK25" s="90">
        <v>10084</v>
      </c>
      <c r="JAL25" s="112" t="s">
        <v>11</v>
      </c>
      <c r="JAM25" s="116" t="s">
        <v>12</v>
      </c>
      <c r="JAN25" s="117" t="s">
        <v>14</v>
      </c>
      <c r="JAO25" s="112">
        <v>7</v>
      </c>
      <c r="JAP25" s="113"/>
      <c r="JAQ25" s="114" t="s">
        <v>412</v>
      </c>
      <c r="JAR25" s="115" t="s">
        <v>413</v>
      </c>
      <c r="JAS25" s="90">
        <v>10084</v>
      </c>
      <c r="JAT25" s="112" t="s">
        <v>11</v>
      </c>
      <c r="JAU25" s="116" t="s">
        <v>12</v>
      </c>
      <c r="JAV25" s="117" t="s">
        <v>14</v>
      </c>
      <c r="JAW25" s="112">
        <v>7</v>
      </c>
      <c r="JAX25" s="113"/>
      <c r="JAY25" s="114" t="s">
        <v>412</v>
      </c>
      <c r="JAZ25" s="115" t="s">
        <v>413</v>
      </c>
      <c r="JBA25" s="90">
        <v>10084</v>
      </c>
      <c r="JBB25" s="112" t="s">
        <v>11</v>
      </c>
      <c r="JBC25" s="116" t="s">
        <v>12</v>
      </c>
      <c r="JBD25" s="117" t="s">
        <v>14</v>
      </c>
      <c r="JBE25" s="112">
        <v>7</v>
      </c>
      <c r="JBF25" s="113"/>
      <c r="JBG25" s="114" t="s">
        <v>412</v>
      </c>
      <c r="JBH25" s="115" t="s">
        <v>413</v>
      </c>
      <c r="JBI25" s="90">
        <v>10084</v>
      </c>
      <c r="JBJ25" s="112" t="s">
        <v>11</v>
      </c>
      <c r="JBK25" s="116" t="s">
        <v>12</v>
      </c>
      <c r="JBL25" s="117" t="s">
        <v>14</v>
      </c>
      <c r="JBM25" s="112">
        <v>7</v>
      </c>
      <c r="JBN25" s="113"/>
      <c r="JBO25" s="114" t="s">
        <v>412</v>
      </c>
      <c r="JBP25" s="115" t="s">
        <v>413</v>
      </c>
      <c r="JBQ25" s="90">
        <v>10084</v>
      </c>
      <c r="JBR25" s="112" t="s">
        <v>11</v>
      </c>
      <c r="JBS25" s="116" t="s">
        <v>12</v>
      </c>
      <c r="JBT25" s="117" t="s">
        <v>14</v>
      </c>
      <c r="JBU25" s="112">
        <v>7</v>
      </c>
      <c r="JBV25" s="113"/>
      <c r="JBW25" s="114" t="s">
        <v>412</v>
      </c>
      <c r="JBX25" s="115" t="s">
        <v>413</v>
      </c>
      <c r="JBY25" s="90">
        <v>10084</v>
      </c>
      <c r="JBZ25" s="112" t="s">
        <v>11</v>
      </c>
      <c r="JCA25" s="116" t="s">
        <v>12</v>
      </c>
      <c r="JCB25" s="117" t="s">
        <v>14</v>
      </c>
      <c r="JCC25" s="112">
        <v>7</v>
      </c>
      <c r="JCD25" s="113"/>
      <c r="JCE25" s="114" t="s">
        <v>412</v>
      </c>
      <c r="JCF25" s="115" t="s">
        <v>413</v>
      </c>
      <c r="JCG25" s="90">
        <v>10084</v>
      </c>
      <c r="JCH25" s="112" t="s">
        <v>11</v>
      </c>
      <c r="JCI25" s="116" t="s">
        <v>12</v>
      </c>
      <c r="JCJ25" s="117" t="s">
        <v>14</v>
      </c>
      <c r="JCK25" s="112">
        <v>7</v>
      </c>
      <c r="JCL25" s="113"/>
      <c r="JCM25" s="114" t="s">
        <v>412</v>
      </c>
      <c r="JCN25" s="115" t="s">
        <v>413</v>
      </c>
      <c r="JCO25" s="90">
        <v>10084</v>
      </c>
      <c r="JCP25" s="112" t="s">
        <v>11</v>
      </c>
      <c r="JCQ25" s="116" t="s">
        <v>12</v>
      </c>
      <c r="JCR25" s="117" t="s">
        <v>14</v>
      </c>
      <c r="JCS25" s="112">
        <v>7</v>
      </c>
      <c r="JCT25" s="113"/>
      <c r="JCU25" s="114" t="s">
        <v>412</v>
      </c>
      <c r="JCV25" s="115" t="s">
        <v>413</v>
      </c>
      <c r="JCW25" s="90">
        <v>10084</v>
      </c>
      <c r="JCX25" s="112" t="s">
        <v>11</v>
      </c>
      <c r="JCY25" s="116" t="s">
        <v>12</v>
      </c>
      <c r="JCZ25" s="117" t="s">
        <v>14</v>
      </c>
      <c r="JDA25" s="112">
        <v>7</v>
      </c>
      <c r="JDB25" s="113"/>
      <c r="JDC25" s="114" t="s">
        <v>412</v>
      </c>
      <c r="JDD25" s="115" t="s">
        <v>413</v>
      </c>
      <c r="JDE25" s="90">
        <v>10084</v>
      </c>
      <c r="JDF25" s="112" t="s">
        <v>11</v>
      </c>
      <c r="JDG25" s="116" t="s">
        <v>12</v>
      </c>
      <c r="JDH25" s="117" t="s">
        <v>14</v>
      </c>
      <c r="JDI25" s="112">
        <v>7</v>
      </c>
      <c r="JDJ25" s="113"/>
      <c r="JDK25" s="114" t="s">
        <v>412</v>
      </c>
      <c r="JDL25" s="115" t="s">
        <v>413</v>
      </c>
      <c r="JDM25" s="90">
        <v>10084</v>
      </c>
      <c r="JDN25" s="112" t="s">
        <v>11</v>
      </c>
      <c r="JDO25" s="116" t="s">
        <v>12</v>
      </c>
      <c r="JDP25" s="117" t="s">
        <v>14</v>
      </c>
      <c r="JDQ25" s="112">
        <v>7</v>
      </c>
      <c r="JDR25" s="113"/>
      <c r="JDS25" s="114" t="s">
        <v>412</v>
      </c>
      <c r="JDT25" s="115" t="s">
        <v>413</v>
      </c>
      <c r="JDU25" s="90">
        <v>10084</v>
      </c>
      <c r="JDV25" s="112" t="s">
        <v>11</v>
      </c>
      <c r="JDW25" s="116" t="s">
        <v>12</v>
      </c>
      <c r="JDX25" s="117" t="s">
        <v>14</v>
      </c>
      <c r="JDY25" s="112">
        <v>7</v>
      </c>
      <c r="JDZ25" s="113"/>
      <c r="JEA25" s="114" t="s">
        <v>412</v>
      </c>
      <c r="JEB25" s="115" t="s">
        <v>413</v>
      </c>
      <c r="JEC25" s="90">
        <v>10084</v>
      </c>
      <c r="JED25" s="112" t="s">
        <v>11</v>
      </c>
      <c r="JEE25" s="116" t="s">
        <v>12</v>
      </c>
      <c r="JEF25" s="117" t="s">
        <v>14</v>
      </c>
      <c r="JEG25" s="112">
        <v>7</v>
      </c>
      <c r="JEH25" s="113"/>
      <c r="JEI25" s="114" t="s">
        <v>412</v>
      </c>
      <c r="JEJ25" s="115" t="s">
        <v>413</v>
      </c>
      <c r="JEK25" s="90">
        <v>10084</v>
      </c>
      <c r="JEL25" s="112" t="s">
        <v>11</v>
      </c>
      <c r="JEM25" s="116" t="s">
        <v>12</v>
      </c>
      <c r="JEN25" s="117" t="s">
        <v>14</v>
      </c>
      <c r="JEO25" s="112">
        <v>7</v>
      </c>
      <c r="JEP25" s="113"/>
      <c r="JEQ25" s="114" t="s">
        <v>412</v>
      </c>
      <c r="JER25" s="115" t="s">
        <v>413</v>
      </c>
      <c r="JES25" s="90">
        <v>10084</v>
      </c>
      <c r="JET25" s="112" t="s">
        <v>11</v>
      </c>
      <c r="JEU25" s="116" t="s">
        <v>12</v>
      </c>
      <c r="JEV25" s="117" t="s">
        <v>14</v>
      </c>
      <c r="JEW25" s="112">
        <v>7</v>
      </c>
      <c r="JEX25" s="113"/>
      <c r="JEY25" s="114" t="s">
        <v>412</v>
      </c>
      <c r="JEZ25" s="115" t="s">
        <v>413</v>
      </c>
      <c r="JFA25" s="90">
        <v>10084</v>
      </c>
      <c r="JFB25" s="112" t="s">
        <v>11</v>
      </c>
      <c r="JFC25" s="116" t="s">
        <v>12</v>
      </c>
      <c r="JFD25" s="117" t="s">
        <v>14</v>
      </c>
      <c r="JFE25" s="112">
        <v>7</v>
      </c>
      <c r="JFF25" s="113"/>
      <c r="JFG25" s="114" t="s">
        <v>412</v>
      </c>
      <c r="JFH25" s="115" t="s">
        <v>413</v>
      </c>
      <c r="JFI25" s="90">
        <v>10084</v>
      </c>
      <c r="JFJ25" s="112" t="s">
        <v>11</v>
      </c>
      <c r="JFK25" s="116" t="s">
        <v>12</v>
      </c>
      <c r="JFL25" s="117" t="s">
        <v>14</v>
      </c>
      <c r="JFM25" s="112">
        <v>7</v>
      </c>
      <c r="JFN25" s="113"/>
      <c r="JFO25" s="114" t="s">
        <v>412</v>
      </c>
      <c r="JFP25" s="115" t="s">
        <v>413</v>
      </c>
      <c r="JFQ25" s="90">
        <v>10084</v>
      </c>
      <c r="JFR25" s="112" t="s">
        <v>11</v>
      </c>
      <c r="JFS25" s="116" t="s">
        <v>12</v>
      </c>
      <c r="JFT25" s="117" t="s">
        <v>14</v>
      </c>
      <c r="JFU25" s="112">
        <v>7</v>
      </c>
      <c r="JFV25" s="113"/>
      <c r="JFW25" s="114" t="s">
        <v>412</v>
      </c>
      <c r="JFX25" s="115" t="s">
        <v>413</v>
      </c>
      <c r="JFY25" s="90">
        <v>10084</v>
      </c>
      <c r="JFZ25" s="112" t="s">
        <v>11</v>
      </c>
      <c r="JGA25" s="116" t="s">
        <v>12</v>
      </c>
      <c r="JGB25" s="117" t="s">
        <v>14</v>
      </c>
      <c r="JGC25" s="112">
        <v>7</v>
      </c>
      <c r="JGD25" s="113"/>
      <c r="JGE25" s="114" t="s">
        <v>412</v>
      </c>
      <c r="JGF25" s="115" t="s">
        <v>413</v>
      </c>
      <c r="JGG25" s="90">
        <v>10084</v>
      </c>
      <c r="JGH25" s="112" t="s">
        <v>11</v>
      </c>
      <c r="JGI25" s="116" t="s">
        <v>12</v>
      </c>
      <c r="JGJ25" s="117" t="s">
        <v>14</v>
      </c>
      <c r="JGK25" s="112">
        <v>7</v>
      </c>
      <c r="JGL25" s="113"/>
      <c r="JGM25" s="114" t="s">
        <v>412</v>
      </c>
      <c r="JGN25" s="115" t="s">
        <v>413</v>
      </c>
      <c r="JGO25" s="90">
        <v>10084</v>
      </c>
      <c r="JGP25" s="112" t="s">
        <v>11</v>
      </c>
      <c r="JGQ25" s="116" t="s">
        <v>12</v>
      </c>
      <c r="JGR25" s="117" t="s">
        <v>14</v>
      </c>
      <c r="JGS25" s="112">
        <v>7</v>
      </c>
      <c r="JGT25" s="113"/>
      <c r="JGU25" s="114" t="s">
        <v>412</v>
      </c>
      <c r="JGV25" s="115" t="s">
        <v>413</v>
      </c>
      <c r="JGW25" s="90">
        <v>10084</v>
      </c>
      <c r="JGX25" s="112" t="s">
        <v>11</v>
      </c>
      <c r="JGY25" s="116" t="s">
        <v>12</v>
      </c>
      <c r="JGZ25" s="117" t="s">
        <v>14</v>
      </c>
      <c r="JHA25" s="112">
        <v>7</v>
      </c>
      <c r="JHB25" s="113"/>
      <c r="JHC25" s="114" t="s">
        <v>412</v>
      </c>
      <c r="JHD25" s="115" t="s">
        <v>413</v>
      </c>
      <c r="JHE25" s="90">
        <v>10084</v>
      </c>
      <c r="JHF25" s="112" t="s">
        <v>11</v>
      </c>
      <c r="JHG25" s="116" t="s">
        <v>12</v>
      </c>
      <c r="JHH25" s="117" t="s">
        <v>14</v>
      </c>
      <c r="JHI25" s="112">
        <v>7</v>
      </c>
      <c r="JHJ25" s="113"/>
      <c r="JHK25" s="114" t="s">
        <v>412</v>
      </c>
      <c r="JHL25" s="115" t="s">
        <v>413</v>
      </c>
      <c r="JHM25" s="90">
        <v>10084</v>
      </c>
      <c r="JHN25" s="112" t="s">
        <v>11</v>
      </c>
      <c r="JHO25" s="116" t="s">
        <v>12</v>
      </c>
      <c r="JHP25" s="117" t="s">
        <v>14</v>
      </c>
      <c r="JHQ25" s="112">
        <v>7</v>
      </c>
      <c r="JHR25" s="113"/>
      <c r="JHS25" s="114" t="s">
        <v>412</v>
      </c>
      <c r="JHT25" s="115" t="s">
        <v>413</v>
      </c>
      <c r="JHU25" s="90">
        <v>10084</v>
      </c>
      <c r="JHV25" s="112" t="s">
        <v>11</v>
      </c>
      <c r="JHW25" s="116" t="s">
        <v>12</v>
      </c>
      <c r="JHX25" s="117" t="s">
        <v>14</v>
      </c>
      <c r="JHY25" s="112">
        <v>7</v>
      </c>
      <c r="JHZ25" s="113"/>
      <c r="JIA25" s="114" t="s">
        <v>412</v>
      </c>
      <c r="JIB25" s="115" t="s">
        <v>413</v>
      </c>
      <c r="JIC25" s="90">
        <v>10084</v>
      </c>
      <c r="JID25" s="112" t="s">
        <v>11</v>
      </c>
      <c r="JIE25" s="116" t="s">
        <v>12</v>
      </c>
      <c r="JIF25" s="117" t="s">
        <v>14</v>
      </c>
      <c r="JIG25" s="112">
        <v>7</v>
      </c>
      <c r="JIH25" s="113"/>
      <c r="JII25" s="114" t="s">
        <v>412</v>
      </c>
      <c r="JIJ25" s="115" t="s">
        <v>413</v>
      </c>
      <c r="JIK25" s="90">
        <v>10084</v>
      </c>
      <c r="JIL25" s="112" t="s">
        <v>11</v>
      </c>
      <c r="JIM25" s="116" t="s">
        <v>12</v>
      </c>
      <c r="JIN25" s="117" t="s">
        <v>14</v>
      </c>
      <c r="JIO25" s="112">
        <v>7</v>
      </c>
      <c r="JIP25" s="113"/>
      <c r="JIQ25" s="114" t="s">
        <v>412</v>
      </c>
      <c r="JIR25" s="115" t="s">
        <v>413</v>
      </c>
      <c r="JIS25" s="90">
        <v>10084</v>
      </c>
      <c r="JIT25" s="112" t="s">
        <v>11</v>
      </c>
      <c r="JIU25" s="116" t="s">
        <v>12</v>
      </c>
      <c r="JIV25" s="117" t="s">
        <v>14</v>
      </c>
      <c r="JIW25" s="112">
        <v>7</v>
      </c>
      <c r="JIX25" s="113"/>
      <c r="JIY25" s="114" t="s">
        <v>412</v>
      </c>
      <c r="JIZ25" s="115" t="s">
        <v>413</v>
      </c>
      <c r="JJA25" s="90">
        <v>10084</v>
      </c>
      <c r="JJB25" s="112" t="s">
        <v>11</v>
      </c>
      <c r="JJC25" s="116" t="s">
        <v>12</v>
      </c>
      <c r="JJD25" s="117" t="s">
        <v>14</v>
      </c>
      <c r="JJE25" s="112">
        <v>7</v>
      </c>
      <c r="JJF25" s="113"/>
      <c r="JJG25" s="114" t="s">
        <v>412</v>
      </c>
      <c r="JJH25" s="115" t="s">
        <v>413</v>
      </c>
      <c r="JJI25" s="90">
        <v>10084</v>
      </c>
      <c r="JJJ25" s="112" t="s">
        <v>11</v>
      </c>
      <c r="JJK25" s="116" t="s">
        <v>12</v>
      </c>
      <c r="JJL25" s="117" t="s">
        <v>14</v>
      </c>
      <c r="JJM25" s="112">
        <v>7</v>
      </c>
      <c r="JJN25" s="113"/>
      <c r="JJO25" s="114" t="s">
        <v>412</v>
      </c>
      <c r="JJP25" s="115" t="s">
        <v>413</v>
      </c>
      <c r="JJQ25" s="90">
        <v>10084</v>
      </c>
      <c r="JJR25" s="112" t="s">
        <v>11</v>
      </c>
      <c r="JJS25" s="116" t="s">
        <v>12</v>
      </c>
      <c r="JJT25" s="117" t="s">
        <v>14</v>
      </c>
      <c r="JJU25" s="112">
        <v>7</v>
      </c>
      <c r="JJV25" s="113"/>
      <c r="JJW25" s="114" t="s">
        <v>412</v>
      </c>
      <c r="JJX25" s="115" t="s">
        <v>413</v>
      </c>
      <c r="JJY25" s="90">
        <v>10084</v>
      </c>
      <c r="JJZ25" s="112" t="s">
        <v>11</v>
      </c>
      <c r="JKA25" s="116" t="s">
        <v>12</v>
      </c>
      <c r="JKB25" s="117" t="s">
        <v>14</v>
      </c>
      <c r="JKC25" s="112">
        <v>7</v>
      </c>
      <c r="JKD25" s="113"/>
      <c r="JKE25" s="114" t="s">
        <v>412</v>
      </c>
      <c r="JKF25" s="115" t="s">
        <v>413</v>
      </c>
      <c r="JKG25" s="90">
        <v>10084</v>
      </c>
      <c r="JKH25" s="112" t="s">
        <v>11</v>
      </c>
      <c r="JKI25" s="116" t="s">
        <v>12</v>
      </c>
      <c r="JKJ25" s="117" t="s">
        <v>14</v>
      </c>
      <c r="JKK25" s="112">
        <v>7</v>
      </c>
      <c r="JKL25" s="113"/>
      <c r="JKM25" s="114" t="s">
        <v>412</v>
      </c>
      <c r="JKN25" s="115" t="s">
        <v>413</v>
      </c>
      <c r="JKO25" s="90">
        <v>10084</v>
      </c>
      <c r="JKP25" s="112" t="s">
        <v>11</v>
      </c>
      <c r="JKQ25" s="116" t="s">
        <v>12</v>
      </c>
      <c r="JKR25" s="117" t="s">
        <v>14</v>
      </c>
      <c r="JKS25" s="112">
        <v>7</v>
      </c>
      <c r="JKT25" s="113"/>
      <c r="JKU25" s="114" t="s">
        <v>412</v>
      </c>
      <c r="JKV25" s="115" t="s">
        <v>413</v>
      </c>
      <c r="JKW25" s="90">
        <v>10084</v>
      </c>
      <c r="JKX25" s="112" t="s">
        <v>11</v>
      </c>
      <c r="JKY25" s="116" t="s">
        <v>12</v>
      </c>
      <c r="JKZ25" s="117" t="s">
        <v>14</v>
      </c>
      <c r="JLA25" s="112">
        <v>7</v>
      </c>
      <c r="JLB25" s="113"/>
      <c r="JLC25" s="114" t="s">
        <v>412</v>
      </c>
      <c r="JLD25" s="115" t="s">
        <v>413</v>
      </c>
      <c r="JLE25" s="90">
        <v>10084</v>
      </c>
      <c r="JLF25" s="112" t="s">
        <v>11</v>
      </c>
      <c r="JLG25" s="116" t="s">
        <v>12</v>
      </c>
      <c r="JLH25" s="117" t="s">
        <v>14</v>
      </c>
      <c r="JLI25" s="112">
        <v>7</v>
      </c>
      <c r="JLJ25" s="113"/>
      <c r="JLK25" s="114" t="s">
        <v>412</v>
      </c>
      <c r="JLL25" s="115" t="s">
        <v>413</v>
      </c>
      <c r="JLM25" s="90">
        <v>10084</v>
      </c>
      <c r="JLN25" s="112" t="s">
        <v>11</v>
      </c>
      <c r="JLO25" s="116" t="s">
        <v>12</v>
      </c>
      <c r="JLP25" s="117" t="s">
        <v>14</v>
      </c>
      <c r="JLQ25" s="112">
        <v>7</v>
      </c>
      <c r="JLR25" s="113"/>
      <c r="JLS25" s="114" t="s">
        <v>412</v>
      </c>
      <c r="JLT25" s="115" t="s">
        <v>413</v>
      </c>
      <c r="JLU25" s="90">
        <v>10084</v>
      </c>
      <c r="JLV25" s="112" t="s">
        <v>11</v>
      </c>
      <c r="JLW25" s="116" t="s">
        <v>12</v>
      </c>
      <c r="JLX25" s="117" t="s">
        <v>14</v>
      </c>
      <c r="JLY25" s="112">
        <v>7</v>
      </c>
      <c r="JLZ25" s="113"/>
      <c r="JMA25" s="114" t="s">
        <v>412</v>
      </c>
      <c r="JMB25" s="115" t="s">
        <v>413</v>
      </c>
      <c r="JMC25" s="90">
        <v>10084</v>
      </c>
      <c r="JMD25" s="112" t="s">
        <v>11</v>
      </c>
      <c r="JME25" s="116" t="s">
        <v>12</v>
      </c>
      <c r="JMF25" s="117" t="s">
        <v>14</v>
      </c>
      <c r="JMG25" s="112">
        <v>7</v>
      </c>
      <c r="JMH25" s="113"/>
      <c r="JMI25" s="114" t="s">
        <v>412</v>
      </c>
      <c r="JMJ25" s="115" t="s">
        <v>413</v>
      </c>
      <c r="JMK25" s="90">
        <v>10084</v>
      </c>
      <c r="JML25" s="112" t="s">
        <v>11</v>
      </c>
      <c r="JMM25" s="116" t="s">
        <v>12</v>
      </c>
      <c r="JMN25" s="117" t="s">
        <v>14</v>
      </c>
      <c r="JMO25" s="112">
        <v>7</v>
      </c>
      <c r="JMP25" s="113"/>
      <c r="JMQ25" s="114" t="s">
        <v>412</v>
      </c>
      <c r="JMR25" s="115" t="s">
        <v>413</v>
      </c>
      <c r="JMS25" s="90">
        <v>10084</v>
      </c>
      <c r="JMT25" s="112" t="s">
        <v>11</v>
      </c>
      <c r="JMU25" s="116" t="s">
        <v>12</v>
      </c>
      <c r="JMV25" s="117" t="s">
        <v>14</v>
      </c>
      <c r="JMW25" s="112">
        <v>7</v>
      </c>
      <c r="JMX25" s="113"/>
      <c r="JMY25" s="114" t="s">
        <v>412</v>
      </c>
      <c r="JMZ25" s="115" t="s">
        <v>413</v>
      </c>
      <c r="JNA25" s="90">
        <v>10084</v>
      </c>
      <c r="JNB25" s="112" t="s">
        <v>11</v>
      </c>
      <c r="JNC25" s="116" t="s">
        <v>12</v>
      </c>
      <c r="JND25" s="117" t="s">
        <v>14</v>
      </c>
      <c r="JNE25" s="112">
        <v>7</v>
      </c>
      <c r="JNF25" s="113"/>
      <c r="JNG25" s="114" t="s">
        <v>412</v>
      </c>
      <c r="JNH25" s="115" t="s">
        <v>413</v>
      </c>
      <c r="JNI25" s="90">
        <v>10084</v>
      </c>
      <c r="JNJ25" s="112" t="s">
        <v>11</v>
      </c>
      <c r="JNK25" s="116" t="s">
        <v>12</v>
      </c>
      <c r="JNL25" s="117" t="s">
        <v>14</v>
      </c>
      <c r="JNM25" s="112">
        <v>7</v>
      </c>
      <c r="JNN25" s="113"/>
      <c r="JNO25" s="114" t="s">
        <v>412</v>
      </c>
      <c r="JNP25" s="115" t="s">
        <v>413</v>
      </c>
      <c r="JNQ25" s="90">
        <v>10084</v>
      </c>
      <c r="JNR25" s="112" t="s">
        <v>11</v>
      </c>
      <c r="JNS25" s="116" t="s">
        <v>12</v>
      </c>
      <c r="JNT25" s="117" t="s">
        <v>14</v>
      </c>
      <c r="JNU25" s="112">
        <v>7</v>
      </c>
      <c r="JNV25" s="113"/>
      <c r="JNW25" s="114" t="s">
        <v>412</v>
      </c>
      <c r="JNX25" s="115" t="s">
        <v>413</v>
      </c>
      <c r="JNY25" s="90">
        <v>10084</v>
      </c>
      <c r="JNZ25" s="112" t="s">
        <v>11</v>
      </c>
      <c r="JOA25" s="116" t="s">
        <v>12</v>
      </c>
      <c r="JOB25" s="117" t="s">
        <v>14</v>
      </c>
      <c r="JOC25" s="112">
        <v>7</v>
      </c>
      <c r="JOD25" s="113"/>
      <c r="JOE25" s="114" t="s">
        <v>412</v>
      </c>
      <c r="JOF25" s="115" t="s">
        <v>413</v>
      </c>
      <c r="JOG25" s="90">
        <v>10084</v>
      </c>
      <c r="JOH25" s="112" t="s">
        <v>11</v>
      </c>
      <c r="JOI25" s="116" t="s">
        <v>12</v>
      </c>
      <c r="JOJ25" s="117" t="s">
        <v>14</v>
      </c>
      <c r="JOK25" s="112">
        <v>7</v>
      </c>
      <c r="JOL25" s="113"/>
      <c r="JOM25" s="114" t="s">
        <v>412</v>
      </c>
      <c r="JON25" s="115" t="s">
        <v>413</v>
      </c>
      <c r="JOO25" s="90">
        <v>10084</v>
      </c>
      <c r="JOP25" s="112" t="s">
        <v>11</v>
      </c>
      <c r="JOQ25" s="116" t="s">
        <v>12</v>
      </c>
      <c r="JOR25" s="117" t="s">
        <v>14</v>
      </c>
      <c r="JOS25" s="112">
        <v>7</v>
      </c>
      <c r="JOT25" s="113"/>
      <c r="JOU25" s="114" t="s">
        <v>412</v>
      </c>
      <c r="JOV25" s="115" t="s">
        <v>413</v>
      </c>
      <c r="JOW25" s="90">
        <v>10084</v>
      </c>
      <c r="JOX25" s="112" t="s">
        <v>11</v>
      </c>
      <c r="JOY25" s="116" t="s">
        <v>12</v>
      </c>
      <c r="JOZ25" s="117" t="s">
        <v>14</v>
      </c>
      <c r="JPA25" s="112">
        <v>7</v>
      </c>
      <c r="JPB25" s="113"/>
      <c r="JPC25" s="114" t="s">
        <v>412</v>
      </c>
      <c r="JPD25" s="115" t="s">
        <v>413</v>
      </c>
      <c r="JPE25" s="90">
        <v>10084</v>
      </c>
      <c r="JPF25" s="112" t="s">
        <v>11</v>
      </c>
      <c r="JPG25" s="116" t="s">
        <v>12</v>
      </c>
      <c r="JPH25" s="117" t="s">
        <v>14</v>
      </c>
      <c r="JPI25" s="112">
        <v>7</v>
      </c>
      <c r="JPJ25" s="113"/>
      <c r="JPK25" s="114" t="s">
        <v>412</v>
      </c>
      <c r="JPL25" s="115" t="s">
        <v>413</v>
      </c>
      <c r="JPM25" s="90">
        <v>10084</v>
      </c>
      <c r="JPN25" s="112" t="s">
        <v>11</v>
      </c>
      <c r="JPO25" s="116" t="s">
        <v>12</v>
      </c>
      <c r="JPP25" s="117" t="s">
        <v>14</v>
      </c>
      <c r="JPQ25" s="112">
        <v>7</v>
      </c>
      <c r="JPR25" s="113"/>
      <c r="JPS25" s="114" t="s">
        <v>412</v>
      </c>
      <c r="JPT25" s="115" t="s">
        <v>413</v>
      </c>
      <c r="JPU25" s="90">
        <v>10084</v>
      </c>
      <c r="JPV25" s="112" t="s">
        <v>11</v>
      </c>
      <c r="JPW25" s="116" t="s">
        <v>12</v>
      </c>
      <c r="JPX25" s="117" t="s">
        <v>14</v>
      </c>
      <c r="JPY25" s="112">
        <v>7</v>
      </c>
      <c r="JPZ25" s="113"/>
      <c r="JQA25" s="114" t="s">
        <v>412</v>
      </c>
      <c r="JQB25" s="115" t="s">
        <v>413</v>
      </c>
      <c r="JQC25" s="90">
        <v>10084</v>
      </c>
      <c r="JQD25" s="112" t="s">
        <v>11</v>
      </c>
      <c r="JQE25" s="116" t="s">
        <v>12</v>
      </c>
      <c r="JQF25" s="117" t="s">
        <v>14</v>
      </c>
      <c r="JQG25" s="112">
        <v>7</v>
      </c>
      <c r="JQH25" s="113"/>
      <c r="JQI25" s="114" t="s">
        <v>412</v>
      </c>
      <c r="JQJ25" s="115" t="s">
        <v>413</v>
      </c>
      <c r="JQK25" s="90">
        <v>10084</v>
      </c>
      <c r="JQL25" s="112" t="s">
        <v>11</v>
      </c>
      <c r="JQM25" s="116" t="s">
        <v>12</v>
      </c>
      <c r="JQN25" s="117" t="s">
        <v>14</v>
      </c>
      <c r="JQO25" s="112">
        <v>7</v>
      </c>
      <c r="JQP25" s="113"/>
      <c r="JQQ25" s="114" t="s">
        <v>412</v>
      </c>
      <c r="JQR25" s="115" t="s">
        <v>413</v>
      </c>
      <c r="JQS25" s="90">
        <v>10084</v>
      </c>
      <c r="JQT25" s="112" t="s">
        <v>11</v>
      </c>
      <c r="JQU25" s="116" t="s">
        <v>12</v>
      </c>
      <c r="JQV25" s="117" t="s">
        <v>14</v>
      </c>
      <c r="JQW25" s="112">
        <v>7</v>
      </c>
      <c r="JQX25" s="113"/>
      <c r="JQY25" s="114" t="s">
        <v>412</v>
      </c>
      <c r="JQZ25" s="115" t="s">
        <v>413</v>
      </c>
      <c r="JRA25" s="90">
        <v>10084</v>
      </c>
      <c r="JRB25" s="112" t="s">
        <v>11</v>
      </c>
      <c r="JRC25" s="116" t="s">
        <v>12</v>
      </c>
      <c r="JRD25" s="117" t="s">
        <v>14</v>
      </c>
      <c r="JRE25" s="112">
        <v>7</v>
      </c>
      <c r="JRF25" s="113"/>
      <c r="JRG25" s="114" t="s">
        <v>412</v>
      </c>
      <c r="JRH25" s="115" t="s">
        <v>413</v>
      </c>
      <c r="JRI25" s="90">
        <v>10084</v>
      </c>
      <c r="JRJ25" s="112" t="s">
        <v>11</v>
      </c>
      <c r="JRK25" s="116" t="s">
        <v>12</v>
      </c>
      <c r="JRL25" s="117" t="s">
        <v>14</v>
      </c>
      <c r="JRM25" s="112">
        <v>7</v>
      </c>
      <c r="JRN25" s="113"/>
      <c r="JRO25" s="114" t="s">
        <v>412</v>
      </c>
      <c r="JRP25" s="115" t="s">
        <v>413</v>
      </c>
      <c r="JRQ25" s="90">
        <v>10084</v>
      </c>
      <c r="JRR25" s="112" t="s">
        <v>11</v>
      </c>
      <c r="JRS25" s="116" t="s">
        <v>12</v>
      </c>
      <c r="JRT25" s="117" t="s">
        <v>14</v>
      </c>
      <c r="JRU25" s="112">
        <v>7</v>
      </c>
      <c r="JRV25" s="113"/>
      <c r="JRW25" s="114" t="s">
        <v>412</v>
      </c>
      <c r="JRX25" s="115" t="s">
        <v>413</v>
      </c>
      <c r="JRY25" s="90">
        <v>10084</v>
      </c>
      <c r="JRZ25" s="112" t="s">
        <v>11</v>
      </c>
      <c r="JSA25" s="116" t="s">
        <v>12</v>
      </c>
      <c r="JSB25" s="117" t="s">
        <v>14</v>
      </c>
      <c r="JSC25" s="112">
        <v>7</v>
      </c>
      <c r="JSD25" s="113"/>
      <c r="JSE25" s="114" t="s">
        <v>412</v>
      </c>
      <c r="JSF25" s="115" t="s">
        <v>413</v>
      </c>
      <c r="JSG25" s="90">
        <v>10084</v>
      </c>
      <c r="JSH25" s="112" t="s">
        <v>11</v>
      </c>
      <c r="JSI25" s="116" t="s">
        <v>12</v>
      </c>
      <c r="JSJ25" s="117" t="s">
        <v>14</v>
      </c>
      <c r="JSK25" s="112">
        <v>7</v>
      </c>
      <c r="JSL25" s="113"/>
      <c r="JSM25" s="114" t="s">
        <v>412</v>
      </c>
      <c r="JSN25" s="115" t="s">
        <v>413</v>
      </c>
      <c r="JSO25" s="90">
        <v>10084</v>
      </c>
      <c r="JSP25" s="112" t="s">
        <v>11</v>
      </c>
      <c r="JSQ25" s="116" t="s">
        <v>12</v>
      </c>
      <c r="JSR25" s="117" t="s">
        <v>14</v>
      </c>
      <c r="JSS25" s="112">
        <v>7</v>
      </c>
      <c r="JST25" s="113"/>
      <c r="JSU25" s="114" t="s">
        <v>412</v>
      </c>
      <c r="JSV25" s="115" t="s">
        <v>413</v>
      </c>
      <c r="JSW25" s="90">
        <v>10084</v>
      </c>
      <c r="JSX25" s="112" t="s">
        <v>11</v>
      </c>
      <c r="JSY25" s="116" t="s">
        <v>12</v>
      </c>
      <c r="JSZ25" s="117" t="s">
        <v>14</v>
      </c>
      <c r="JTA25" s="112">
        <v>7</v>
      </c>
      <c r="JTB25" s="113"/>
      <c r="JTC25" s="114" t="s">
        <v>412</v>
      </c>
      <c r="JTD25" s="115" t="s">
        <v>413</v>
      </c>
      <c r="JTE25" s="90">
        <v>10084</v>
      </c>
      <c r="JTF25" s="112" t="s">
        <v>11</v>
      </c>
      <c r="JTG25" s="116" t="s">
        <v>12</v>
      </c>
      <c r="JTH25" s="117" t="s">
        <v>14</v>
      </c>
      <c r="JTI25" s="112">
        <v>7</v>
      </c>
      <c r="JTJ25" s="113"/>
      <c r="JTK25" s="114" t="s">
        <v>412</v>
      </c>
      <c r="JTL25" s="115" t="s">
        <v>413</v>
      </c>
      <c r="JTM25" s="90">
        <v>10084</v>
      </c>
      <c r="JTN25" s="112" t="s">
        <v>11</v>
      </c>
      <c r="JTO25" s="116" t="s">
        <v>12</v>
      </c>
      <c r="JTP25" s="117" t="s">
        <v>14</v>
      </c>
      <c r="JTQ25" s="112">
        <v>7</v>
      </c>
      <c r="JTR25" s="113"/>
      <c r="JTS25" s="114" t="s">
        <v>412</v>
      </c>
      <c r="JTT25" s="115" t="s">
        <v>413</v>
      </c>
      <c r="JTU25" s="90">
        <v>10084</v>
      </c>
      <c r="JTV25" s="112" t="s">
        <v>11</v>
      </c>
      <c r="JTW25" s="116" t="s">
        <v>12</v>
      </c>
      <c r="JTX25" s="117" t="s">
        <v>14</v>
      </c>
      <c r="JTY25" s="112">
        <v>7</v>
      </c>
      <c r="JTZ25" s="113"/>
      <c r="JUA25" s="114" t="s">
        <v>412</v>
      </c>
      <c r="JUB25" s="115" t="s">
        <v>413</v>
      </c>
      <c r="JUC25" s="90">
        <v>10084</v>
      </c>
      <c r="JUD25" s="112" t="s">
        <v>11</v>
      </c>
      <c r="JUE25" s="116" t="s">
        <v>12</v>
      </c>
      <c r="JUF25" s="117" t="s">
        <v>14</v>
      </c>
      <c r="JUG25" s="112">
        <v>7</v>
      </c>
      <c r="JUH25" s="113"/>
      <c r="JUI25" s="114" t="s">
        <v>412</v>
      </c>
      <c r="JUJ25" s="115" t="s">
        <v>413</v>
      </c>
      <c r="JUK25" s="90">
        <v>10084</v>
      </c>
      <c r="JUL25" s="112" t="s">
        <v>11</v>
      </c>
      <c r="JUM25" s="116" t="s">
        <v>12</v>
      </c>
      <c r="JUN25" s="117" t="s">
        <v>14</v>
      </c>
      <c r="JUO25" s="112">
        <v>7</v>
      </c>
      <c r="JUP25" s="113"/>
      <c r="JUQ25" s="114" t="s">
        <v>412</v>
      </c>
      <c r="JUR25" s="115" t="s">
        <v>413</v>
      </c>
      <c r="JUS25" s="90">
        <v>10084</v>
      </c>
      <c r="JUT25" s="112" t="s">
        <v>11</v>
      </c>
      <c r="JUU25" s="116" t="s">
        <v>12</v>
      </c>
      <c r="JUV25" s="117" t="s">
        <v>14</v>
      </c>
      <c r="JUW25" s="112">
        <v>7</v>
      </c>
      <c r="JUX25" s="113"/>
      <c r="JUY25" s="114" t="s">
        <v>412</v>
      </c>
      <c r="JUZ25" s="115" t="s">
        <v>413</v>
      </c>
      <c r="JVA25" s="90">
        <v>10084</v>
      </c>
      <c r="JVB25" s="112" t="s">
        <v>11</v>
      </c>
      <c r="JVC25" s="116" t="s">
        <v>12</v>
      </c>
      <c r="JVD25" s="117" t="s">
        <v>14</v>
      </c>
      <c r="JVE25" s="112">
        <v>7</v>
      </c>
      <c r="JVF25" s="113"/>
      <c r="JVG25" s="114" t="s">
        <v>412</v>
      </c>
      <c r="JVH25" s="115" t="s">
        <v>413</v>
      </c>
      <c r="JVI25" s="90">
        <v>10084</v>
      </c>
      <c r="JVJ25" s="112" t="s">
        <v>11</v>
      </c>
      <c r="JVK25" s="116" t="s">
        <v>12</v>
      </c>
      <c r="JVL25" s="117" t="s">
        <v>14</v>
      </c>
      <c r="JVM25" s="112">
        <v>7</v>
      </c>
      <c r="JVN25" s="113"/>
      <c r="JVO25" s="114" t="s">
        <v>412</v>
      </c>
      <c r="JVP25" s="115" t="s">
        <v>413</v>
      </c>
      <c r="JVQ25" s="90">
        <v>10084</v>
      </c>
      <c r="JVR25" s="112" t="s">
        <v>11</v>
      </c>
      <c r="JVS25" s="116" t="s">
        <v>12</v>
      </c>
      <c r="JVT25" s="117" t="s">
        <v>14</v>
      </c>
      <c r="JVU25" s="112">
        <v>7</v>
      </c>
      <c r="JVV25" s="113"/>
      <c r="JVW25" s="114" t="s">
        <v>412</v>
      </c>
      <c r="JVX25" s="115" t="s">
        <v>413</v>
      </c>
      <c r="JVY25" s="90">
        <v>10084</v>
      </c>
      <c r="JVZ25" s="112" t="s">
        <v>11</v>
      </c>
      <c r="JWA25" s="116" t="s">
        <v>12</v>
      </c>
      <c r="JWB25" s="117" t="s">
        <v>14</v>
      </c>
      <c r="JWC25" s="112">
        <v>7</v>
      </c>
      <c r="JWD25" s="113"/>
      <c r="JWE25" s="114" t="s">
        <v>412</v>
      </c>
      <c r="JWF25" s="115" t="s">
        <v>413</v>
      </c>
      <c r="JWG25" s="90">
        <v>10084</v>
      </c>
      <c r="JWH25" s="112" t="s">
        <v>11</v>
      </c>
      <c r="JWI25" s="116" t="s">
        <v>12</v>
      </c>
      <c r="JWJ25" s="117" t="s">
        <v>14</v>
      </c>
      <c r="JWK25" s="112">
        <v>7</v>
      </c>
      <c r="JWL25" s="113"/>
      <c r="JWM25" s="114" t="s">
        <v>412</v>
      </c>
      <c r="JWN25" s="115" t="s">
        <v>413</v>
      </c>
      <c r="JWO25" s="90">
        <v>10084</v>
      </c>
      <c r="JWP25" s="112" t="s">
        <v>11</v>
      </c>
      <c r="JWQ25" s="116" t="s">
        <v>12</v>
      </c>
      <c r="JWR25" s="117" t="s">
        <v>14</v>
      </c>
      <c r="JWS25" s="112">
        <v>7</v>
      </c>
      <c r="JWT25" s="113"/>
      <c r="JWU25" s="114" t="s">
        <v>412</v>
      </c>
      <c r="JWV25" s="115" t="s">
        <v>413</v>
      </c>
      <c r="JWW25" s="90">
        <v>10084</v>
      </c>
      <c r="JWX25" s="112" t="s">
        <v>11</v>
      </c>
      <c r="JWY25" s="116" t="s">
        <v>12</v>
      </c>
      <c r="JWZ25" s="117" t="s">
        <v>14</v>
      </c>
      <c r="JXA25" s="112">
        <v>7</v>
      </c>
      <c r="JXB25" s="113"/>
      <c r="JXC25" s="114" t="s">
        <v>412</v>
      </c>
      <c r="JXD25" s="115" t="s">
        <v>413</v>
      </c>
      <c r="JXE25" s="90">
        <v>10084</v>
      </c>
      <c r="JXF25" s="112" t="s">
        <v>11</v>
      </c>
      <c r="JXG25" s="116" t="s">
        <v>12</v>
      </c>
      <c r="JXH25" s="117" t="s">
        <v>14</v>
      </c>
      <c r="JXI25" s="112">
        <v>7</v>
      </c>
      <c r="JXJ25" s="113"/>
      <c r="JXK25" s="114" t="s">
        <v>412</v>
      </c>
      <c r="JXL25" s="115" t="s">
        <v>413</v>
      </c>
      <c r="JXM25" s="90">
        <v>10084</v>
      </c>
      <c r="JXN25" s="112" t="s">
        <v>11</v>
      </c>
      <c r="JXO25" s="116" t="s">
        <v>12</v>
      </c>
      <c r="JXP25" s="117" t="s">
        <v>14</v>
      </c>
      <c r="JXQ25" s="112">
        <v>7</v>
      </c>
      <c r="JXR25" s="113"/>
      <c r="JXS25" s="114" t="s">
        <v>412</v>
      </c>
      <c r="JXT25" s="115" t="s">
        <v>413</v>
      </c>
      <c r="JXU25" s="90">
        <v>10084</v>
      </c>
      <c r="JXV25" s="112" t="s">
        <v>11</v>
      </c>
      <c r="JXW25" s="116" t="s">
        <v>12</v>
      </c>
      <c r="JXX25" s="117" t="s">
        <v>14</v>
      </c>
      <c r="JXY25" s="112">
        <v>7</v>
      </c>
      <c r="JXZ25" s="113"/>
      <c r="JYA25" s="114" t="s">
        <v>412</v>
      </c>
      <c r="JYB25" s="115" t="s">
        <v>413</v>
      </c>
      <c r="JYC25" s="90">
        <v>10084</v>
      </c>
      <c r="JYD25" s="112" t="s">
        <v>11</v>
      </c>
      <c r="JYE25" s="116" t="s">
        <v>12</v>
      </c>
      <c r="JYF25" s="117" t="s">
        <v>14</v>
      </c>
      <c r="JYG25" s="112">
        <v>7</v>
      </c>
      <c r="JYH25" s="113"/>
      <c r="JYI25" s="114" t="s">
        <v>412</v>
      </c>
      <c r="JYJ25" s="115" t="s">
        <v>413</v>
      </c>
      <c r="JYK25" s="90">
        <v>10084</v>
      </c>
      <c r="JYL25" s="112" t="s">
        <v>11</v>
      </c>
      <c r="JYM25" s="116" t="s">
        <v>12</v>
      </c>
      <c r="JYN25" s="117" t="s">
        <v>14</v>
      </c>
      <c r="JYO25" s="112">
        <v>7</v>
      </c>
      <c r="JYP25" s="113"/>
      <c r="JYQ25" s="114" t="s">
        <v>412</v>
      </c>
      <c r="JYR25" s="115" t="s">
        <v>413</v>
      </c>
      <c r="JYS25" s="90">
        <v>10084</v>
      </c>
      <c r="JYT25" s="112" t="s">
        <v>11</v>
      </c>
      <c r="JYU25" s="116" t="s">
        <v>12</v>
      </c>
      <c r="JYV25" s="117" t="s">
        <v>14</v>
      </c>
      <c r="JYW25" s="112">
        <v>7</v>
      </c>
      <c r="JYX25" s="113"/>
      <c r="JYY25" s="114" t="s">
        <v>412</v>
      </c>
      <c r="JYZ25" s="115" t="s">
        <v>413</v>
      </c>
      <c r="JZA25" s="90">
        <v>10084</v>
      </c>
      <c r="JZB25" s="112" t="s">
        <v>11</v>
      </c>
      <c r="JZC25" s="116" t="s">
        <v>12</v>
      </c>
      <c r="JZD25" s="117" t="s">
        <v>14</v>
      </c>
      <c r="JZE25" s="112">
        <v>7</v>
      </c>
      <c r="JZF25" s="113"/>
      <c r="JZG25" s="114" t="s">
        <v>412</v>
      </c>
      <c r="JZH25" s="115" t="s">
        <v>413</v>
      </c>
      <c r="JZI25" s="90">
        <v>10084</v>
      </c>
      <c r="JZJ25" s="112" t="s">
        <v>11</v>
      </c>
      <c r="JZK25" s="116" t="s">
        <v>12</v>
      </c>
      <c r="JZL25" s="117" t="s">
        <v>14</v>
      </c>
      <c r="JZM25" s="112">
        <v>7</v>
      </c>
      <c r="JZN25" s="113"/>
      <c r="JZO25" s="114" t="s">
        <v>412</v>
      </c>
      <c r="JZP25" s="115" t="s">
        <v>413</v>
      </c>
      <c r="JZQ25" s="90">
        <v>10084</v>
      </c>
      <c r="JZR25" s="112" t="s">
        <v>11</v>
      </c>
      <c r="JZS25" s="116" t="s">
        <v>12</v>
      </c>
      <c r="JZT25" s="117" t="s">
        <v>14</v>
      </c>
      <c r="JZU25" s="112">
        <v>7</v>
      </c>
      <c r="JZV25" s="113"/>
      <c r="JZW25" s="114" t="s">
        <v>412</v>
      </c>
      <c r="JZX25" s="115" t="s">
        <v>413</v>
      </c>
      <c r="JZY25" s="90">
        <v>10084</v>
      </c>
      <c r="JZZ25" s="112" t="s">
        <v>11</v>
      </c>
      <c r="KAA25" s="116" t="s">
        <v>12</v>
      </c>
      <c r="KAB25" s="117" t="s">
        <v>14</v>
      </c>
      <c r="KAC25" s="112">
        <v>7</v>
      </c>
      <c r="KAD25" s="113"/>
      <c r="KAE25" s="114" t="s">
        <v>412</v>
      </c>
      <c r="KAF25" s="115" t="s">
        <v>413</v>
      </c>
      <c r="KAG25" s="90">
        <v>10084</v>
      </c>
      <c r="KAH25" s="112" t="s">
        <v>11</v>
      </c>
      <c r="KAI25" s="116" t="s">
        <v>12</v>
      </c>
      <c r="KAJ25" s="117" t="s">
        <v>14</v>
      </c>
      <c r="KAK25" s="112">
        <v>7</v>
      </c>
      <c r="KAL25" s="113"/>
      <c r="KAM25" s="114" t="s">
        <v>412</v>
      </c>
      <c r="KAN25" s="115" t="s">
        <v>413</v>
      </c>
      <c r="KAO25" s="90">
        <v>10084</v>
      </c>
      <c r="KAP25" s="112" t="s">
        <v>11</v>
      </c>
      <c r="KAQ25" s="116" t="s">
        <v>12</v>
      </c>
      <c r="KAR25" s="117" t="s">
        <v>14</v>
      </c>
      <c r="KAS25" s="112">
        <v>7</v>
      </c>
      <c r="KAT25" s="113"/>
      <c r="KAU25" s="114" t="s">
        <v>412</v>
      </c>
      <c r="KAV25" s="115" t="s">
        <v>413</v>
      </c>
      <c r="KAW25" s="90">
        <v>10084</v>
      </c>
      <c r="KAX25" s="112" t="s">
        <v>11</v>
      </c>
      <c r="KAY25" s="116" t="s">
        <v>12</v>
      </c>
      <c r="KAZ25" s="117" t="s">
        <v>14</v>
      </c>
      <c r="KBA25" s="112">
        <v>7</v>
      </c>
      <c r="KBB25" s="113"/>
      <c r="KBC25" s="114" t="s">
        <v>412</v>
      </c>
      <c r="KBD25" s="115" t="s">
        <v>413</v>
      </c>
      <c r="KBE25" s="90">
        <v>10084</v>
      </c>
      <c r="KBF25" s="112" t="s">
        <v>11</v>
      </c>
      <c r="KBG25" s="116" t="s">
        <v>12</v>
      </c>
      <c r="KBH25" s="117" t="s">
        <v>14</v>
      </c>
      <c r="KBI25" s="112">
        <v>7</v>
      </c>
      <c r="KBJ25" s="113"/>
      <c r="KBK25" s="114" t="s">
        <v>412</v>
      </c>
      <c r="KBL25" s="115" t="s">
        <v>413</v>
      </c>
      <c r="KBM25" s="90">
        <v>10084</v>
      </c>
      <c r="KBN25" s="112" t="s">
        <v>11</v>
      </c>
      <c r="KBO25" s="116" t="s">
        <v>12</v>
      </c>
      <c r="KBP25" s="117" t="s">
        <v>14</v>
      </c>
      <c r="KBQ25" s="112">
        <v>7</v>
      </c>
      <c r="KBR25" s="113"/>
      <c r="KBS25" s="114" t="s">
        <v>412</v>
      </c>
      <c r="KBT25" s="115" t="s">
        <v>413</v>
      </c>
      <c r="KBU25" s="90">
        <v>10084</v>
      </c>
      <c r="KBV25" s="112" t="s">
        <v>11</v>
      </c>
      <c r="KBW25" s="116" t="s">
        <v>12</v>
      </c>
      <c r="KBX25" s="117" t="s">
        <v>14</v>
      </c>
      <c r="KBY25" s="112">
        <v>7</v>
      </c>
      <c r="KBZ25" s="113"/>
      <c r="KCA25" s="114" t="s">
        <v>412</v>
      </c>
      <c r="KCB25" s="115" t="s">
        <v>413</v>
      </c>
      <c r="KCC25" s="90">
        <v>10084</v>
      </c>
      <c r="KCD25" s="112" t="s">
        <v>11</v>
      </c>
      <c r="KCE25" s="116" t="s">
        <v>12</v>
      </c>
      <c r="KCF25" s="117" t="s">
        <v>14</v>
      </c>
      <c r="KCG25" s="112">
        <v>7</v>
      </c>
      <c r="KCH25" s="113"/>
      <c r="KCI25" s="114" t="s">
        <v>412</v>
      </c>
      <c r="KCJ25" s="115" t="s">
        <v>413</v>
      </c>
      <c r="KCK25" s="90">
        <v>10084</v>
      </c>
      <c r="KCL25" s="112" t="s">
        <v>11</v>
      </c>
      <c r="KCM25" s="116" t="s">
        <v>12</v>
      </c>
      <c r="KCN25" s="117" t="s">
        <v>14</v>
      </c>
      <c r="KCO25" s="112">
        <v>7</v>
      </c>
      <c r="KCP25" s="113"/>
      <c r="KCQ25" s="114" t="s">
        <v>412</v>
      </c>
      <c r="KCR25" s="115" t="s">
        <v>413</v>
      </c>
      <c r="KCS25" s="90">
        <v>10084</v>
      </c>
      <c r="KCT25" s="112" t="s">
        <v>11</v>
      </c>
      <c r="KCU25" s="116" t="s">
        <v>12</v>
      </c>
      <c r="KCV25" s="117" t="s">
        <v>14</v>
      </c>
      <c r="KCW25" s="112">
        <v>7</v>
      </c>
      <c r="KCX25" s="113"/>
      <c r="KCY25" s="114" t="s">
        <v>412</v>
      </c>
      <c r="KCZ25" s="115" t="s">
        <v>413</v>
      </c>
      <c r="KDA25" s="90">
        <v>10084</v>
      </c>
      <c r="KDB25" s="112" t="s">
        <v>11</v>
      </c>
      <c r="KDC25" s="116" t="s">
        <v>12</v>
      </c>
      <c r="KDD25" s="117" t="s">
        <v>14</v>
      </c>
      <c r="KDE25" s="112">
        <v>7</v>
      </c>
      <c r="KDF25" s="113"/>
      <c r="KDG25" s="114" t="s">
        <v>412</v>
      </c>
      <c r="KDH25" s="115" t="s">
        <v>413</v>
      </c>
      <c r="KDI25" s="90">
        <v>10084</v>
      </c>
      <c r="KDJ25" s="112" t="s">
        <v>11</v>
      </c>
      <c r="KDK25" s="116" t="s">
        <v>12</v>
      </c>
      <c r="KDL25" s="117" t="s">
        <v>14</v>
      </c>
      <c r="KDM25" s="112">
        <v>7</v>
      </c>
      <c r="KDN25" s="113"/>
      <c r="KDO25" s="114" t="s">
        <v>412</v>
      </c>
      <c r="KDP25" s="115" t="s">
        <v>413</v>
      </c>
      <c r="KDQ25" s="90">
        <v>10084</v>
      </c>
      <c r="KDR25" s="112" t="s">
        <v>11</v>
      </c>
      <c r="KDS25" s="116" t="s">
        <v>12</v>
      </c>
      <c r="KDT25" s="117" t="s">
        <v>14</v>
      </c>
      <c r="KDU25" s="112">
        <v>7</v>
      </c>
      <c r="KDV25" s="113"/>
      <c r="KDW25" s="114" t="s">
        <v>412</v>
      </c>
      <c r="KDX25" s="115" t="s">
        <v>413</v>
      </c>
      <c r="KDY25" s="90">
        <v>10084</v>
      </c>
      <c r="KDZ25" s="112" t="s">
        <v>11</v>
      </c>
      <c r="KEA25" s="116" t="s">
        <v>12</v>
      </c>
      <c r="KEB25" s="117" t="s">
        <v>14</v>
      </c>
      <c r="KEC25" s="112">
        <v>7</v>
      </c>
      <c r="KED25" s="113"/>
      <c r="KEE25" s="114" t="s">
        <v>412</v>
      </c>
      <c r="KEF25" s="115" t="s">
        <v>413</v>
      </c>
      <c r="KEG25" s="90">
        <v>10084</v>
      </c>
      <c r="KEH25" s="112" t="s">
        <v>11</v>
      </c>
      <c r="KEI25" s="116" t="s">
        <v>12</v>
      </c>
      <c r="KEJ25" s="117" t="s">
        <v>14</v>
      </c>
      <c r="KEK25" s="112">
        <v>7</v>
      </c>
      <c r="KEL25" s="113"/>
      <c r="KEM25" s="114" t="s">
        <v>412</v>
      </c>
      <c r="KEN25" s="115" t="s">
        <v>413</v>
      </c>
      <c r="KEO25" s="90">
        <v>10084</v>
      </c>
      <c r="KEP25" s="112" t="s">
        <v>11</v>
      </c>
      <c r="KEQ25" s="116" t="s">
        <v>12</v>
      </c>
      <c r="KER25" s="117" t="s">
        <v>14</v>
      </c>
      <c r="KES25" s="112">
        <v>7</v>
      </c>
      <c r="KET25" s="113"/>
      <c r="KEU25" s="114" t="s">
        <v>412</v>
      </c>
      <c r="KEV25" s="115" t="s">
        <v>413</v>
      </c>
      <c r="KEW25" s="90">
        <v>10084</v>
      </c>
      <c r="KEX25" s="112" t="s">
        <v>11</v>
      </c>
      <c r="KEY25" s="116" t="s">
        <v>12</v>
      </c>
      <c r="KEZ25" s="117" t="s">
        <v>14</v>
      </c>
      <c r="KFA25" s="112">
        <v>7</v>
      </c>
      <c r="KFB25" s="113"/>
      <c r="KFC25" s="114" t="s">
        <v>412</v>
      </c>
      <c r="KFD25" s="115" t="s">
        <v>413</v>
      </c>
      <c r="KFE25" s="90">
        <v>10084</v>
      </c>
      <c r="KFF25" s="112" t="s">
        <v>11</v>
      </c>
      <c r="KFG25" s="116" t="s">
        <v>12</v>
      </c>
      <c r="KFH25" s="117" t="s">
        <v>14</v>
      </c>
      <c r="KFI25" s="112">
        <v>7</v>
      </c>
      <c r="KFJ25" s="113"/>
      <c r="KFK25" s="114" t="s">
        <v>412</v>
      </c>
      <c r="KFL25" s="115" t="s">
        <v>413</v>
      </c>
      <c r="KFM25" s="90">
        <v>10084</v>
      </c>
      <c r="KFN25" s="112" t="s">
        <v>11</v>
      </c>
      <c r="KFO25" s="116" t="s">
        <v>12</v>
      </c>
      <c r="KFP25" s="117" t="s">
        <v>14</v>
      </c>
      <c r="KFQ25" s="112">
        <v>7</v>
      </c>
      <c r="KFR25" s="113"/>
      <c r="KFS25" s="114" t="s">
        <v>412</v>
      </c>
      <c r="KFT25" s="115" t="s">
        <v>413</v>
      </c>
      <c r="KFU25" s="90">
        <v>10084</v>
      </c>
      <c r="KFV25" s="112" t="s">
        <v>11</v>
      </c>
      <c r="KFW25" s="116" t="s">
        <v>12</v>
      </c>
      <c r="KFX25" s="117" t="s">
        <v>14</v>
      </c>
      <c r="KFY25" s="112">
        <v>7</v>
      </c>
      <c r="KFZ25" s="113"/>
      <c r="KGA25" s="114" t="s">
        <v>412</v>
      </c>
      <c r="KGB25" s="115" t="s">
        <v>413</v>
      </c>
      <c r="KGC25" s="90">
        <v>10084</v>
      </c>
      <c r="KGD25" s="112" t="s">
        <v>11</v>
      </c>
      <c r="KGE25" s="116" t="s">
        <v>12</v>
      </c>
      <c r="KGF25" s="117" t="s">
        <v>14</v>
      </c>
      <c r="KGG25" s="112">
        <v>7</v>
      </c>
      <c r="KGH25" s="113"/>
      <c r="KGI25" s="114" t="s">
        <v>412</v>
      </c>
      <c r="KGJ25" s="115" t="s">
        <v>413</v>
      </c>
      <c r="KGK25" s="90">
        <v>10084</v>
      </c>
      <c r="KGL25" s="112" t="s">
        <v>11</v>
      </c>
      <c r="KGM25" s="116" t="s">
        <v>12</v>
      </c>
      <c r="KGN25" s="117" t="s">
        <v>14</v>
      </c>
      <c r="KGO25" s="112">
        <v>7</v>
      </c>
      <c r="KGP25" s="113"/>
      <c r="KGQ25" s="114" t="s">
        <v>412</v>
      </c>
      <c r="KGR25" s="115" t="s">
        <v>413</v>
      </c>
      <c r="KGS25" s="90">
        <v>10084</v>
      </c>
      <c r="KGT25" s="112" t="s">
        <v>11</v>
      </c>
      <c r="KGU25" s="116" t="s">
        <v>12</v>
      </c>
      <c r="KGV25" s="117" t="s">
        <v>14</v>
      </c>
      <c r="KGW25" s="112">
        <v>7</v>
      </c>
      <c r="KGX25" s="113"/>
      <c r="KGY25" s="114" t="s">
        <v>412</v>
      </c>
      <c r="KGZ25" s="115" t="s">
        <v>413</v>
      </c>
      <c r="KHA25" s="90">
        <v>10084</v>
      </c>
      <c r="KHB25" s="112" t="s">
        <v>11</v>
      </c>
      <c r="KHC25" s="116" t="s">
        <v>12</v>
      </c>
      <c r="KHD25" s="117" t="s">
        <v>14</v>
      </c>
      <c r="KHE25" s="112">
        <v>7</v>
      </c>
      <c r="KHF25" s="113"/>
      <c r="KHG25" s="114" t="s">
        <v>412</v>
      </c>
      <c r="KHH25" s="115" t="s">
        <v>413</v>
      </c>
      <c r="KHI25" s="90">
        <v>10084</v>
      </c>
      <c r="KHJ25" s="112" t="s">
        <v>11</v>
      </c>
      <c r="KHK25" s="116" t="s">
        <v>12</v>
      </c>
      <c r="KHL25" s="117" t="s">
        <v>14</v>
      </c>
      <c r="KHM25" s="112">
        <v>7</v>
      </c>
      <c r="KHN25" s="113"/>
      <c r="KHO25" s="114" t="s">
        <v>412</v>
      </c>
      <c r="KHP25" s="115" t="s">
        <v>413</v>
      </c>
      <c r="KHQ25" s="90">
        <v>10084</v>
      </c>
      <c r="KHR25" s="112" t="s">
        <v>11</v>
      </c>
      <c r="KHS25" s="116" t="s">
        <v>12</v>
      </c>
      <c r="KHT25" s="117" t="s">
        <v>14</v>
      </c>
      <c r="KHU25" s="112">
        <v>7</v>
      </c>
      <c r="KHV25" s="113"/>
      <c r="KHW25" s="114" t="s">
        <v>412</v>
      </c>
      <c r="KHX25" s="115" t="s">
        <v>413</v>
      </c>
      <c r="KHY25" s="90">
        <v>10084</v>
      </c>
      <c r="KHZ25" s="112" t="s">
        <v>11</v>
      </c>
      <c r="KIA25" s="116" t="s">
        <v>12</v>
      </c>
      <c r="KIB25" s="117" t="s">
        <v>14</v>
      </c>
      <c r="KIC25" s="112">
        <v>7</v>
      </c>
      <c r="KID25" s="113"/>
      <c r="KIE25" s="114" t="s">
        <v>412</v>
      </c>
      <c r="KIF25" s="115" t="s">
        <v>413</v>
      </c>
      <c r="KIG25" s="90">
        <v>10084</v>
      </c>
      <c r="KIH25" s="112" t="s">
        <v>11</v>
      </c>
      <c r="KII25" s="116" t="s">
        <v>12</v>
      </c>
      <c r="KIJ25" s="117" t="s">
        <v>14</v>
      </c>
      <c r="KIK25" s="112">
        <v>7</v>
      </c>
      <c r="KIL25" s="113"/>
      <c r="KIM25" s="114" t="s">
        <v>412</v>
      </c>
      <c r="KIN25" s="115" t="s">
        <v>413</v>
      </c>
      <c r="KIO25" s="90">
        <v>10084</v>
      </c>
      <c r="KIP25" s="112" t="s">
        <v>11</v>
      </c>
      <c r="KIQ25" s="116" t="s">
        <v>12</v>
      </c>
      <c r="KIR25" s="117" t="s">
        <v>14</v>
      </c>
      <c r="KIS25" s="112">
        <v>7</v>
      </c>
      <c r="KIT25" s="113"/>
      <c r="KIU25" s="114" t="s">
        <v>412</v>
      </c>
      <c r="KIV25" s="115" t="s">
        <v>413</v>
      </c>
      <c r="KIW25" s="90">
        <v>10084</v>
      </c>
      <c r="KIX25" s="112" t="s">
        <v>11</v>
      </c>
      <c r="KIY25" s="116" t="s">
        <v>12</v>
      </c>
      <c r="KIZ25" s="117" t="s">
        <v>14</v>
      </c>
      <c r="KJA25" s="112">
        <v>7</v>
      </c>
      <c r="KJB25" s="113"/>
      <c r="KJC25" s="114" t="s">
        <v>412</v>
      </c>
      <c r="KJD25" s="115" t="s">
        <v>413</v>
      </c>
      <c r="KJE25" s="90">
        <v>10084</v>
      </c>
      <c r="KJF25" s="112" t="s">
        <v>11</v>
      </c>
      <c r="KJG25" s="116" t="s">
        <v>12</v>
      </c>
      <c r="KJH25" s="117" t="s">
        <v>14</v>
      </c>
      <c r="KJI25" s="112">
        <v>7</v>
      </c>
      <c r="KJJ25" s="113"/>
      <c r="KJK25" s="114" t="s">
        <v>412</v>
      </c>
      <c r="KJL25" s="115" t="s">
        <v>413</v>
      </c>
      <c r="KJM25" s="90">
        <v>10084</v>
      </c>
      <c r="KJN25" s="112" t="s">
        <v>11</v>
      </c>
      <c r="KJO25" s="116" t="s">
        <v>12</v>
      </c>
      <c r="KJP25" s="117" t="s">
        <v>14</v>
      </c>
      <c r="KJQ25" s="112">
        <v>7</v>
      </c>
      <c r="KJR25" s="113"/>
      <c r="KJS25" s="114" t="s">
        <v>412</v>
      </c>
      <c r="KJT25" s="115" t="s">
        <v>413</v>
      </c>
      <c r="KJU25" s="90">
        <v>10084</v>
      </c>
      <c r="KJV25" s="112" t="s">
        <v>11</v>
      </c>
      <c r="KJW25" s="116" t="s">
        <v>12</v>
      </c>
      <c r="KJX25" s="117" t="s">
        <v>14</v>
      </c>
      <c r="KJY25" s="112">
        <v>7</v>
      </c>
      <c r="KJZ25" s="113"/>
      <c r="KKA25" s="114" t="s">
        <v>412</v>
      </c>
      <c r="KKB25" s="115" t="s">
        <v>413</v>
      </c>
      <c r="KKC25" s="90">
        <v>10084</v>
      </c>
      <c r="KKD25" s="112" t="s">
        <v>11</v>
      </c>
      <c r="KKE25" s="116" t="s">
        <v>12</v>
      </c>
      <c r="KKF25" s="117" t="s">
        <v>14</v>
      </c>
      <c r="KKG25" s="112">
        <v>7</v>
      </c>
      <c r="KKH25" s="113"/>
      <c r="KKI25" s="114" t="s">
        <v>412</v>
      </c>
      <c r="KKJ25" s="115" t="s">
        <v>413</v>
      </c>
      <c r="KKK25" s="90">
        <v>10084</v>
      </c>
      <c r="KKL25" s="112" t="s">
        <v>11</v>
      </c>
      <c r="KKM25" s="116" t="s">
        <v>12</v>
      </c>
      <c r="KKN25" s="117" t="s">
        <v>14</v>
      </c>
      <c r="KKO25" s="112">
        <v>7</v>
      </c>
      <c r="KKP25" s="113"/>
      <c r="KKQ25" s="114" t="s">
        <v>412</v>
      </c>
      <c r="KKR25" s="115" t="s">
        <v>413</v>
      </c>
      <c r="KKS25" s="90">
        <v>10084</v>
      </c>
      <c r="KKT25" s="112" t="s">
        <v>11</v>
      </c>
      <c r="KKU25" s="116" t="s">
        <v>12</v>
      </c>
      <c r="KKV25" s="117" t="s">
        <v>14</v>
      </c>
      <c r="KKW25" s="112">
        <v>7</v>
      </c>
      <c r="KKX25" s="113"/>
      <c r="KKY25" s="114" t="s">
        <v>412</v>
      </c>
      <c r="KKZ25" s="115" t="s">
        <v>413</v>
      </c>
      <c r="KLA25" s="90">
        <v>10084</v>
      </c>
      <c r="KLB25" s="112" t="s">
        <v>11</v>
      </c>
      <c r="KLC25" s="116" t="s">
        <v>12</v>
      </c>
      <c r="KLD25" s="117" t="s">
        <v>14</v>
      </c>
      <c r="KLE25" s="112">
        <v>7</v>
      </c>
      <c r="KLF25" s="113"/>
      <c r="KLG25" s="114" t="s">
        <v>412</v>
      </c>
      <c r="KLH25" s="115" t="s">
        <v>413</v>
      </c>
      <c r="KLI25" s="90">
        <v>10084</v>
      </c>
      <c r="KLJ25" s="112" t="s">
        <v>11</v>
      </c>
      <c r="KLK25" s="116" t="s">
        <v>12</v>
      </c>
      <c r="KLL25" s="117" t="s">
        <v>14</v>
      </c>
      <c r="KLM25" s="112">
        <v>7</v>
      </c>
      <c r="KLN25" s="113"/>
      <c r="KLO25" s="114" t="s">
        <v>412</v>
      </c>
      <c r="KLP25" s="115" t="s">
        <v>413</v>
      </c>
      <c r="KLQ25" s="90">
        <v>10084</v>
      </c>
      <c r="KLR25" s="112" t="s">
        <v>11</v>
      </c>
      <c r="KLS25" s="116" t="s">
        <v>12</v>
      </c>
      <c r="KLT25" s="117" t="s">
        <v>14</v>
      </c>
      <c r="KLU25" s="112">
        <v>7</v>
      </c>
      <c r="KLV25" s="113"/>
      <c r="KLW25" s="114" t="s">
        <v>412</v>
      </c>
      <c r="KLX25" s="115" t="s">
        <v>413</v>
      </c>
      <c r="KLY25" s="90">
        <v>10084</v>
      </c>
      <c r="KLZ25" s="112" t="s">
        <v>11</v>
      </c>
      <c r="KMA25" s="116" t="s">
        <v>12</v>
      </c>
      <c r="KMB25" s="117" t="s">
        <v>14</v>
      </c>
      <c r="KMC25" s="112">
        <v>7</v>
      </c>
      <c r="KMD25" s="113"/>
      <c r="KME25" s="114" t="s">
        <v>412</v>
      </c>
      <c r="KMF25" s="115" t="s">
        <v>413</v>
      </c>
      <c r="KMG25" s="90">
        <v>10084</v>
      </c>
      <c r="KMH25" s="112" t="s">
        <v>11</v>
      </c>
      <c r="KMI25" s="116" t="s">
        <v>12</v>
      </c>
      <c r="KMJ25" s="117" t="s">
        <v>14</v>
      </c>
      <c r="KMK25" s="112">
        <v>7</v>
      </c>
      <c r="KML25" s="113"/>
      <c r="KMM25" s="114" t="s">
        <v>412</v>
      </c>
      <c r="KMN25" s="115" t="s">
        <v>413</v>
      </c>
      <c r="KMO25" s="90">
        <v>10084</v>
      </c>
      <c r="KMP25" s="112" t="s">
        <v>11</v>
      </c>
      <c r="KMQ25" s="116" t="s">
        <v>12</v>
      </c>
      <c r="KMR25" s="117" t="s">
        <v>14</v>
      </c>
      <c r="KMS25" s="112">
        <v>7</v>
      </c>
      <c r="KMT25" s="113"/>
      <c r="KMU25" s="114" t="s">
        <v>412</v>
      </c>
      <c r="KMV25" s="115" t="s">
        <v>413</v>
      </c>
      <c r="KMW25" s="90">
        <v>10084</v>
      </c>
      <c r="KMX25" s="112" t="s">
        <v>11</v>
      </c>
      <c r="KMY25" s="116" t="s">
        <v>12</v>
      </c>
      <c r="KMZ25" s="117" t="s">
        <v>14</v>
      </c>
      <c r="KNA25" s="112">
        <v>7</v>
      </c>
      <c r="KNB25" s="113"/>
      <c r="KNC25" s="114" t="s">
        <v>412</v>
      </c>
      <c r="KND25" s="115" t="s">
        <v>413</v>
      </c>
      <c r="KNE25" s="90">
        <v>10084</v>
      </c>
      <c r="KNF25" s="112" t="s">
        <v>11</v>
      </c>
      <c r="KNG25" s="116" t="s">
        <v>12</v>
      </c>
      <c r="KNH25" s="117" t="s">
        <v>14</v>
      </c>
      <c r="KNI25" s="112">
        <v>7</v>
      </c>
      <c r="KNJ25" s="113"/>
      <c r="KNK25" s="114" t="s">
        <v>412</v>
      </c>
      <c r="KNL25" s="115" t="s">
        <v>413</v>
      </c>
      <c r="KNM25" s="90">
        <v>10084</v>
      </c>
      <c r="KNN25" s="112" t="s">
        <v>11</v>
      </c>
      <c r="KNO25" s="116" t="s">
        <v>12</v>
      </c>
      <c r="KNP25" s="117" t="s">
        <v>14</v>
      </c>
      <c r="KNQ25" s="112">
        <v>7</v>
      </c>
      <c r="KNR25" s="113"/>
      <c r="KNS25" s="114" t="s">
        <v>412</v>
      </c>
      <c r="KNT25" s="115" t="s">
        <v>413</v>
      </c>
      <c r="KNU25" s="90">
        <v>10084</v>
      </c>
      <c r="KNV25" s="112" t="s">
        <v>11</v>
      </c>
      <c r="KNW25" s="116" t="s">
        <v>12</v>
      </c>
      <c r="KNX25" s="117" t="s">
        <v>14</v>
      </c>
      <c r="KNY25" s="112">
        <v>7</v>
      </c>
      <c r="KNZ25" s="113"/>
      <c r="KOA25" s="114" t="s">
        <v>412</v>
      </c>
      <c r="KOB25" s="115" t="s">
        <v>413</v>
      </c>
      <c r="KOC25" s="90">
        <v>10084</v>
      </c>
      <c r="KOD25" s="112" t="s">
        <v>11</v>
      </c>
      <c r="KOE25" s="116" t="s">
        <v>12</v>
      </c>
      <c r="KOF25" s="117" t="s">
        <v>14</v>
      </c>
      <c r="KOG25" s="112">
        <v>7</v>
      </c>
      <c r="KOH25" s="113"/>
      <c r="KOI25" s="114" t="s">
        <v>412</v>
      </c>
      <c r="KOJ25" s="115" t="s">
        <v>413</v>
      </c>
      <c r="KOK25" s="90">
        <v>10084</v>
      </c>
      <c r="KOL25" s="112" t="s">
        <v>11</v>
      </c>
      <c r="KOM25" s="116" t="s">
        <v>12</v>
      </c>
      <c r="KON25" s="117" t="s">
        <v>14</v>
      </c>
      <c r="KOO25" s="112">
        <v>7</v>
      </c>
      <c r="KOP25" s="113"/>
      <c r="KOQ25" s="114" t="s">
        <v>412</v>
      </c>
      <c r="KOR25" s="115" t="s">
        <v>413</v>
      </c>
      <c r="KOS25" s="90">
        <v>10084</v>
      </c>
      <c r="KOT25" s="112" t="s">
        <v>11</v>
      </c>
      <c r="KOU25" s="116" t="s">
        <v>12</v>
      </c>
      <c r="KOV25" s="117" t="s">
        <v>14</v>
      </c>
      <c r="KOW25" s="112">
        <v>7</v>
      </c>
      <c r="KOX25" s="113"/>
      <c r="KOY25" s="114" t="s">
        <v>412</v>
      </c>
      <c r="KOZ25" s="115" t="s">
        <v>413</v>
      </c>
      <c r="KPA25" s="90">
        <v>10084</v>
      </c>
      <c r="KPB25" s="112" t="s">
        <v>11</v>
      </c>
      <c r="KPC25" s="116" t="s">
        <v>12</v>
      </c>
      <c r="KPD25" s="117" t="s">
        <v>14</v>
      </c>
      <c r="KPE25" s="112">
        <v>7</v>
      </c>
      <c r="KPF25" s="113"/>
      <c r="KPG25" s="114" t="s">
        <v>412</v>
      </c>
      <c r="KPH25" s="115" t="s">
        <v>413</v>
      </c>
      <c r="KPI25" s="90">
        <v>10084</v>
      </c>
      <c r="KPJ25" s="112" t="s">
        <v>11</v>
      </c>
      <c r="KPK25" s="116" t="s">
        <v>12</v>
      </c>
      <c r="KPL25" s="117" t="s">
        <v>14</v>
      </c>
      <c r="KPM25" s="112">
        <v>7</v>
      </c>
      <c r="KPN25" s="113"/>
      <c r="KPO25" s="114" t="s">
        <v>412</v>
      </c>
      <c r="KPP25" s="115" t="s">
        <v>413</v>
      </c>
      <c r="KPQ25" s="90">
        <v>10084</v>
      </c>
      <c r="KPR25" s="112" t="s">
        <v>11</v>
      </c>
      <c r="KPS25" s="116" t="s">
        <v>12</v>
      </c>
      <c r="KPT25" s="117" t="s">
        <v>14</v>
      </c>
      <c r="KPU25" s="112">
        <v>7</v>
      </c>
      <c r="KPV25" s="113"/>
      <c r="KPW25" s="114" t="s">
        <v>412</v>
      </c>
      <c r="KPX25" s="115" t="s">
        <v>413</v>
      </c>
      <c r="KPY25" s="90">
        <v>10084</v>
      </c>
      <c r="KPZ25" s="112" t="s">
        <v>11</v>
      </c>
      <c r="KQA25" s="116" t="s">
        <v>12</v>
      </c>
      <c r="KQB25" s="117" t="s">
        <v>14</v>
      </c>
      <c r="KQC25" s="112">
        <v>7</v>
      </c>
      <c r="KQD25" s="113"/>
      <c r="KQE25" s="114" t="s">
        <v>412</v>
      </c>
      <c r="KQF25" s="115" t="s">
        <v>413</v>
      </c>
      <c r="KQG25" s="90">
        <v>10084</v>
      </c>
      <c r="KQH25" s="112" t="s">
        <v>11</v>
      </c>
      <c r="KQI25" s="116" t="s">
        <v>12</v>
      </c>
      <c r="KQJ25" s="117" t="s">
        <v>14</v>
      </c>
      <c r="KQK25" s="112">
        <v>7</v>
      </c>
      <c r="KQL25" s="113"/>
      <c r="KQM25" s="114" t="s">
        <v>412</v>
      </c>
      <c r="KQN25" s="115" t="s">
        <v>413</v>
      </c>
      <c r="KQO25" s="90">
        <v>10084</v>
      </c>
      <c r="KQP25" s="112" t="s">
        <v>11</v>
      </c>
      <c r="KQQ25" s="116" t="s">
        <v>12</v>
      </c>
      <c r="KQR25" s="117" t="s">
        <v>14</v>
      </c>
      <c r="KQS25" s="112">
        <v>7</v>
      </c>
      <c r="KQT25" s="113"/>
      <c r="KQU25" s="114" t="s">
        <v>412</v>
      </c>
      <c r="KQV25" s="115" t="s">
        <v>413</v>
      </c>
      <c r="KQW25" s="90">
        <v>10084</v>
      </c>
      <c r="KQX25" s="112" t="s">
        <v>11</v>
      </c>
      <c r="KQY25" s="116" t="s">
        <v>12</v>
      </c>
      <c r="KQZ25" s="117" t="s">
        <v>14</v>
      </c>
      <c r="KRA25" s="112">
        <v>7</v>
      </c>
      <c r="KRB25" s="113"/>
      <c r="KRC25" s="114" t="s">
        <v>412</v>
      </c>
      <c r="KRD25" s="115" t="s">
        <v>413</v>
      </c>
      <c r="KRE25" s="90">
        <v>10084</v>
      </c>
      <c r="KRF25" s="112" t="s">
        <v>11</v>
      </c>
      <c r="KRG25" s="116" t="s">
        <v>12</v>
      </c>
      <c r="KRH25" s="117" t="s">
        <v>14</v>
      </c>
      <c r="KRI25" s="112">
        <v>7</v>
      </c>
      <c r="KRJ25" s="113"/>
      <c r="KRK25" s="114" t="s">
        <v>412</v>
      </c>
      <c r="KRL25" s="115" t="s">
        <v>413</v>
      </c>
      <c r="KRM25" s="90">
        <v>10084</v>
      </c>
      <c r="KRN25" s="112" t="s">
        <v>11</v>
      </c>
      <c r="KRO25" s="116" t="s">
        <v>12</v>
      </c>
      <c r="KRP25" s="117" t="s">
        <v>14</v>
      </c>
      <c r="KRQ25" s="112">
        <v>7</v>
      </c>
      <c r="KRR25" s="113"/>
      <c r="KRS25" s="114" t="s">
        <v>412</v>
      </c>
      <c r="KRT25" s="115" t="s">
        <v>413</v>
      </c>
      <c r="KRU25" s="90">
        <v>10084</v>
      </c>
      <c r="KRV25" s="112" t="s">
        <v>11</v>
      </c>
      <c r="KRW25" s="116" t="s">
        <v>12</v>
      </c>
      <c r="KRX25" s="117" t="s">
        <v>14</v>
      </c>
      <c r="KRY25" s="112">
        <v>7</v>
      </c>
      <c r="KRZ25" s="113"/>
      <c r="KSA25" s="114" t="s">
        <v>412</v>
      </c>
      <c r="KSB25" s="115" t="s">
        <v>413</v>
      </c>
      <c r="KSC25" s="90">
        <v>10084</v>
      </c>
      <c r="KSD25" s="112" t="s">
        <v>11</v>
      </c>
      <c r="KSE25" s="116" t="s">
        <v>12</v>
      </c>
      <c r="KSF25" s="117" t="s">
        <v>14</v>
      </c>
      <c r="KSG25" s="112">
        <v>7</v>
      </c>
      <c r="KSH25" s="113"/>
      <c r="KSI25" s="114" t="s">
        <v>412</v>
      </c>
      <c r="KSJ25" s="115" t="s">
        <v>413</v>
      </c>
      <c r="KSK25" s="90">
        <v>10084</v>
      </c>
      <c r="KSL25" s="112" t="s">
        <v>11</v>
      </c>
      <c r="KSM25" s="116" t="s">
        <v>12</v>
      </c>
      <c r="KSN25" s="117" t="s">
        <v>14</v>
      </c>
      <c r="KSO25" s="112">
        <v>7</v>
      </c>
      <c r="KSP25" s="113"/>
      <c r="KSQ25" s="114" t="s">
        <v>412</v>
      </c>
      <c r="KSR25" s="115" t="s">
        <v>413</v>
      </c>
      <c r="KSS25" s="90">
        <v>10084</v>
      </c>
      <c r="KST25" s="112" t="s">
        <v>11</v>
      </c>
      <c r="KSU25" s="116" t="s">
        <v>12</v>
      </c>
      <c r="KSV25" s="117" t="s">
        <v>14</v>
      </c>
      <c r="KSW25" s="112">
        <v>7</v>
      </c>
      <c r="KSX25" s="113"/>
      <c r="KSY25" s="114" t="s">
        <v>412</v>
      </c>
      <c r="KSZ25" s="115" t="s">
        <v>413</v>
      </c>
      <c r="KTA25" s="90">
        <v>10084</v>
      </c>
      <c r="KTB25" s="112" t="s">
        <v>11</v>
      </c>
      <c r="KTC25" s="116" t="s">
        <v>12</v>
      </c>
      <c r="KTD25" s="117" t="s">
        <v>14</v>
      </c>
      <c r="KTE25" s="112">
        <v>7</v>
      </c>
      <c r="KTF25" s="113"/>
      <c r="KTG25" s="114" t="s">
        <v>412</v>
      </c>
      <c r="KTH25" s="115" t="s">
        <v>413</v>
      </c>
      <c r="KTI25" s="90">
        <v>10084</v>
      </c>
      <c r="KTJ25" s="112" t="s">
        <v>11</v>
      </c>
      <c r="KTK25" s="116" t="s">
        <v>12</v>
      </c>
      <c r="KTL25" s="117" t="s">
        <v>14</v>
      </c>
      <c r="KTM25" s="112">
        <v>7</v>
      </c>
      <c r="KTN25" s="113"/>
      <c r="KTO25" s="114" t="s">
        <v>412</v>
      </c>
      <c r="KTP25" s="115" t="s">
        <v>413</v>
      </c>
      <c r="KTQ25" s="90">
        <v>10084</v>
      </c>
      <c r="KTR25" s="112" t="s">
        <v>11</v>
      </c>
      <c r="KTS25" s="116" t="s">
        <v>12</v>
      </c>
      <c r="KTT25" s="117" t="s">
        <v>14</v>
      </c>
      <c r="KTU25" s="112">
        <v>7</v>
      </c>
      <c r="KTV25" s="113"/>
      <c r="KTW25" s="114" t="s">
        <v>412</v>
      </c>
      <c r="KTX25" s="115" t="s">
        <v>413</v>
      </c>
      <c r="KTY25" s="90">
        <v>10084</v>
      </c>
      <c r="KTZ25" s="112" t="s">
        <v>11</v>
      </c>
      <c r="KUA25" s="116" t="s">
        <v>12</v>
      </c>
      <c r="KUB25" s="117" t="s">
        <v>14</v>
      </c>
      <c r="KUC25" s="112">
        <v>7</v>
      </c>
      <c r="KUD25" s="113"/>
      <c r="KUE25" s="114" t="s">
        <v>412</v>
      </c>
      <c r="KUF25" s="115" t="s">
        <v>413</v>
      </c>
      <c r="KUG25" s="90">
        <v>10084</v>
      </c>
      <c r="KUH25" s="112" t="s">
        <v>11</v>
      </c>
      <c r="KUI25" s="116" t="s">
        <v>12</v>
      </c>
      <c r="KUJ25" s="117" t="s">
        <v>14</v>
      </c>
      <c r="KUK25" s="112">
        <v>7</v>
      </c>
      <c r="KUL25" s="113"/>
      <c r="KUM25" s="114" t="s">
        <v>412</v>
      </c>
      <c r="KUN25" s="115" t="s">
        <v>413</v>
      </c>
      <c r="KUO25" s="90">
        <v>10084</v>
      </c>
      <c r="KUP25" s="112" t="s">
        <v>11</v>
      </c>
      <c r="KUQ25" s="116" t="s">
        <v>12</v>
      </c>
      <c r="KUR25" s="117" t="s">
        <v>14</v>
      </c>
      <c r="KUS25" s="112">
        <v>7</v>
      </c>
      <c r="KUT25" s="113"/>
      <c r="KUU25" s="114" t="s">
        <v>412</v>
      </c>
      <c r="KUV25" s="115" t="s">
        <v>413</v>
      </c>
      <c r="KUW25" s="90">
        <v>10084</v>
      </c>
      <c r="KUX25" s="112" t="s">
        <v>11</v>
      </c>
      <c r="KUY25" s="116" t="s">
        <v>12</v>
      </c>
      <c r="KUZ25" s="117" t="s">
        <v>14</v>
      </c>
      <c r="KVA25" s="112">
        <v>7</v>
      </c>
      <c r="KVB25" s="113"/>
      <c r="KVC25" s="114" t="s">
        <v>412</v>
      </c>
      <c r="KVD25" s="115" t="s">
        <v>413</v>
      </c>
      <c r="KVE25" s="90">
        <v>10084</v>
      </c>
      <c r="KVF25" s="112" t="s">
        <v>11</v>
      </c>
      <c r="KVG25" s="116" t="s">
        <v>12</v>
      </c>
      <c r="KVH25" s="117" t="s">
        <v>14</v>
      </c>
      <c r="KVI25" s="112">
        <v>7</v>
      </c>
      <c r="KVJ25" s="113"/>
      <c r="KVK25" s="114" t="s">
        <v>412</v>
      </c>
      <c r="KVL25" s="115" t="s">
        <v>413</v>
      </c>
      <c r="KVM25" s="90">
        <v>10084</v>
      </c>
      <c r="KVN25" s="112" t="s">
        <v>11</v>
      </c>
      <c r="KVO25" s="116" t="s">
        <v>12</v>
      </c>
      <c r="KVP25" s="117" t="s">
        <v>14</v>
      </c>
      <c r="KVQ25" s="112">
        <v>7</v>
      </c>
      <c r="KVR25" s="113"/>
      <c r="KVS25" s="114" t="s">
        <v>412</v>
      </c>
      <c r="KVT25" s="115" t="s">
        <v>413</v>
      </c>
      <c r="KVU25" s="90">
        <v>10084</v>
      </c>
      <c r="KVV25" s="112" t="s">
        <v>11</v>
      </c>
      <c r="KVW25" s="116" t="s">
        <v>12</v>
      </c>
      <c r="KVX25" s="117" t="s">
        <v>14</v>
      </c>
      <c r="KVY25" s="112">
        <v>7</v>
      </c>
      <c r="KVZ25" s="113"/>
      <c r="KWA25" s="114" t="s">
        <v>412</v>
      </c>
      <c r="KWB25" s="115" t="s">
        <v>413</v>
      </c>
      <c r="KWC25" s="90">
        <v>10084</v>
      </c>
      <c r="KWD25" s="112" t="s">
        <v>11</v>
      </c>
      <c r="KWE25" s="116" t="s">
        <v>12</v>
      </c>
      <c r="KWF25" s="117" t="s">
        <v>14</v>
      </c>
      <c r="KWG25" s="112">
        <v>7</v>
      </c>
      <c r="KWH25" s="113"/>
      <c r="KWI25" s="114" t="s">
        <v>412</v>
      </c>
      <c r="KWJ25" s="115" t="s">
        <v>413</v>
      </c>
      <c r="KWK25" s="90">
        <v>10084</v>
      </c>
      <c r="KWL25" s="112" t="s">
        <v>11</v>
      </c>
      <c r="KWM25" s="116" t="s">
        <v>12</v>
      </c>
      <c r="KWN25" s="117" t="s">
        <v>14</v>
      </c>
      <c r="KWO25" s="112">
        <v>7</v>
      </c>
      <c r="KWP25" s="113"/>
      <c r="KWQ25" s="114" t="s">
        <v>412</v>
      </c>
      <c r="KWR25" s="115" t="s">
        <v>413</v>
      </c>
      <c r="KWS25" s="90">
        <v>10084</v>
      </c>
      <c r="KWT25" s="112" t="s">
        <v>11</v>
      </c>
      <c r="KWU25" s="116" t="s">
        <v>12</v>
      </c>
      <c r="KWV25" s="117" t="s">
        <v>14</v>
      </c>
      <c r="KWW25" s="112">
        <v>7</v>
      </c>
      <c r="KWX25" s="113"/>
      <c r="KWY25" s="114" t="s">
        <v>412</v>
      </c>
      <c r="KWZ25" s="115" t="s">
        <v>413</v>
      </c>
      <c r="KXA25" s="90">
        <v>10084</v>
      </c>
      <c r="KXB25" s="112" t="s">
        <v>11</v>
      </c>
      <c r="KXC25" s="116" t="s">
        <v>12</v>
      </c>
      <c r="KXD25" s="117" t="s">
        <v>14</v>
      </c>
      <c r="KXE25" s="112">
        <v>7</v>
      </c>
      <c r="KXF25" s="113"/>
      <c r="KXG25" s="114" t="s">
        <v>412</v>
      </c>
      <c r="KXH25" s="115" t="s">
        <v>413</v>
      </c>
      <c r="KXI25" s="90">
        <v>10084</v>
      </c>
      <c r="KXJ25" s="112" t="s">
        <v>11</v>
      </c>
      <c r="KXK25" s="116" t="s">
        <v>12</v>
      </c>
      <c r="KXL25" s="117" t="s">
        <v>14</v>
      </c>
      <c r="KXM25" s="112">
        <v>7</v>
      </c>
      <c r="KXN25" s="113"/>
      <c r="KXO25" s="114" t="s">
        <v>412</v>
      </c>
      <c r="KXP25" s="115" t="s">
        <v>413</v>
      </c>
      <c r="KXQ25" s="90">
        <v>10084</v>
      </c>
      <c r="KXR25" s="112" t="s">
        <v>11</v>
      </c>
      <c r="KXS25" s="116" t="s">
        <v>12</v>
      </c>
      <c r="KXT25" s="117" t="s">
        <v>14</v>
      </c>
      <c r="KXU25" s="112">
        <v>7</v>
      </c>
      <c r="KXV25" s="113"/>
      <c r="KXW25" s="114" t="s">
        <v>412</v>
      </c>
      <c r="KXX25" s="115" t="s">
        <v>413</v>
      </c>
      <c r="KXY25" s="90">
        <v>10084</v>
      </c>
      <c r="KXZ25" s="112" t="s">
        <v>11</v>
      </c>
      <c r="KYA25" s="116" t="s">
        <v>12</v>
      </c>
      <c r="KYB25" s="117" t="s">
        <v>14</v>
      </c>
      <c r="KYC25" s="112">
        <v>7</v>
      </c>
      <c r="KYD25" s="113"/>
      <c r="KYE25" s="114" t="s">
        <v>412</v>
      </c>
      <c r="KYF25" s="115" t="s">
        <v>413</v>
      </c>
      <c r="KYG25" s="90">
        <v>10084</v>
      </c>
      <c r="KYH25" s="112" t="s">
        <v>11</v>
      </c>
      <c r="KYI25" s="116" t="s">
        <v>12</v>
      </c>
      <c r="KYJ25" s="117" t="s">
        <v>14</v>
      </c>
      <c r="KYK25" s="112">
        <v>7</v>
      </c>
      <c r="KYL25" s="113"/>
      <c r="KYM25" s="114" t="s">
        <v>412</v>
      </c>
      <c r="KYN25" s="115" t="s">
        <v>413</v>
      </c>
      <c r="KYO25" s="90">
        <v>10084</v>
      </c>
      <c r="KYP25" s="112" t="s">
        <v>11</v>
      </c>
      <c r="KYQ25" s="116" t="s">
        <v>12</v>
      </c>
      <c r="KYR25" s="117" t="s">
        <v>14</v>
      </c>
      <c r="KYS25" s="112">
        <v>7</v>
      </c>
      <c r="KYT25" s="113"/>
      <c r="KYU25" s="114" t="s">
        <v>412</v>
      </c>
      <c r="KYV25" s="115" t="s">
        <v>413</v>
      </c>
      <c r="KYW25" s="90">
        <v>10084</v>
      </c>
      <c r="KYX25" s="112" t="s">
        <v>11</v>
      </c>
      <c r="KYY25" s="116" t="s">
        <v>12</v>
      </c>
      <c r="KYZ25" s="117" t="s">
        <v>14</v>
      </c>
      <c r="KZA25" s="112">
        <v>7</v>
      </c>
      <c r="KZB25" s="113"/>
      <c r="KZC25" s="114" t="s">
        <v>412</v>
      </c>
      <c r="KZD25" s="115" t="s">
        <v>413</v>
      </c>
      <c r="KZE25" s="90">
        <v>10084</v>
      </c>
      <c r="KZF25" s="112" t="s">
        <v>11</v>
      </c>
      <c r="KZG25" s="116" t="s">
        <v>12</v>
      </c>
      <c r="KZH25" s="117" t="s">
        <v>14</v>
      </c>
      <c r="KZI25" s="112">
        <v>7</v>
      </c>
      <c r="KZJ25" s="113"/>
      <c r="KZK25" s="114" t="s">
        <v>412</v>
      </c>
      <c r="KZL25" s="115" t="s">
        <v>413</v>
      </c>
      <c r="KZM25" s="90">
        <v>10084</v>
      </c>
      <c r="KZN25" s="112" t="s">
        <v>11</v>
      </c>
      <c r="KZO25" s="116" t="s">
        <v>12</v>
      </c>
      <c r="KZP25" s="117" t="s">
        <v>14</v>
      </c>
      <c r="KZQ25" s="112">
        <v>7</v>
      </c>
      <c r="KZR25" s="113"/>
      <c r="KZS25" s="114" t="s">
        <v>412</v>
      </c>
      <c r="KZT25" s="115" t="s">
        <v>413</v>
      </c>
      <c r="KZU25" s="90">
        <v>10084</v>
      </c>
      <c r="KZV25" s="112" t="s">
        <v>11</v>
      </c>
      <c r="KZW25" s="116" t="s">
        <v>12</v>
      </c>
      <c r="KZX25" s="117" t="s">
        <v>14</v>
      </c>
      <c r="KZY25" s="112">
        <v>7</v>
      </c>
      <c r="KZZ25" s="113"/>
      <c r="LAA25" s="114" t="s">
        <v>412</v>
      </c>
      <c r="LAB25" s="115" t="s">
        <v>413</v>
      </c>
      <c r="LAC25" s="90">
        <v>10084</v>
      </c>
      <c r="LAD25" s="112" t="s">
        <v>11</v>
      </c>
      <c r="LAE25" s="116" t="s">
        <v>12</v>
      </c>
      <c r="LAF25" s="117" t="s">
        <v>14</v>
      </c>
      <c r="LAG25" s="112">
        <v>7</v>
      </c>
      <c r="LAH25" s="113"/>
      <c r="LAI25" s="114" t="s">
        <v>412</v>
      </c>
      <c r="LAJ25" s="115" t="s">
        <v>413</v>
      </c>
      <c r="LAK25" s="90">
        <v>10084</v>
      </c>
      <c r="LAL25" s="112" t="s">
        <v>11</v>
      </c>
      <c r="LAM25" s="116" t="s">
        <v>12</v>
      </c>
      <c r="LAN25" s="117" t="s">
        <v>14</v>
      </c>
      <c r="LAO25" s="112">
        <v>7</v>
      </c>
      <c r="LAP25" s="113"/>
      <c r="LAQ25" s="114" t="s">
        <v>412</v>
      </c>
      <c r="LAR25" s="115" t="s">
        <v>413</v>
      </c>
      <c r="LAS25" s="90">
        <v>10084</v>
      </c>
      <c r="LAT25" s="112" t="s">
        <v>11</v>
      </c>
      <c r="LAU25" s="116" t="s">
        <v>12</v>
      </c>
      <c r="LAV25" s="117" t="s">
        <v>14</v>
      </c>
      <c r="LAW25" s="112">
        <v>7</v>
      </c>
      <c r="LAX25" s="113"/>
      <c r="LAY25" s="114" t="s">
        <v>412</v>
      </c>
      <c r="LAZ25" s="115" t="s">
        <v>413</v>
      </c>
      <c r="LBA25" s="90">
        <v>10084</v>
      </c>
      <c r="LBB25" s="112" t="s">
        <v>11</v>
      </c>
      <c r="LBC25" s="116" t="s">
        <v>12</v>
      </c>
      <c r="LBD25" s="117" t="s">
        <v>14</v>
      </c>
      <c r="LBE25" s="112">
        <v>7</v>
      </c>
      <c r="LBF25" s="113"/>
      <c r="LBG25" s="114" t="s">
        <v>412</v>
      </c>
      <c r="LBH25" s="115" t="s">
        <v>413</v>
      </c>
      <c r="LBI25" s="90">
        <v>10084</v>
      </c>
      <c r="LBJ25" s="112" t="s">
        <v>11</v>
      </c>
      <c r="LBK25" s="116" t="s">
        <v>12</v>
      </c>
      <c r="LBL25" s="117" t="s">
        <v>14</v>
      </c>
      <c r="LBM25" s="112">
        <v>7</v>
      </c>
      <c r="LBN25" s="113"/>
      <c r="LBO25" s="114" t="s">
        <v>412</v>
      </c>
      <c r="LBP25" s="115" t="s">
        <v>413</v>
      </c>
      <c r="LBQ25" s="90">
        <v>10084</v>
      </c>
      <c r="LBR25" s="112" t="s">
        <v>11</v>
      </c>
      <c r="LBS25" s="116" t="s">
        <v>12</v>
      </c>
      <c r="LBT25" s="117" t="s">
        <v>14</v>
      </c>
      <c r="LBU25" s="112">
        <v>7</v>
      </c>
      <c r="LBV25" s="113"/>
      <c r="LBW25" s="114" t="s">
        <v>412</v>
      </c>
      <c r="LBX25" s="115" t="s">
        <v>413</v>
      </c>
      <c r="LBY25" s="90">
        <v>10084</v>
      </c>
      <c r="LBZ25" s="112" t="s">
        <v>11</v>
      </c>
      <c r="LCA25" s="116" t="s">
        <v>12</v>
      </c>
      <c r="LCB25" s="117" t="s">
        <v>14</v>
      </c>
      <c r="LCC25" s="112">
        <v>7</v>
      </c>
      <c r="LCD25" s="113"/>
      <c r="LCE25" s="114" t="s">
        <v>412</v>
      </c>
      <c r="LCF25" s="115" t="s">
        <v>413</v>
      </c>
      <c r="LCG25" s="90">
        <v>10084</v>
      </c>
      <c r="LCH25" s="112" t="s">
        <v>11</v>
      </c>
      <c r="LCI25" s="116" t="s">
        <v>12</v>
      </c>
      <c r="LCJ25" s="117" t="s">
        <v>14</v>
      </c>
      <c r="LCK25" s="112">
        <v>7</v>
      </c>
      <c r="LCL25" s="113"/>
      <c r="LCM25" s="114" t="s">
        <v>412</v>
      </c>
      <c r="LCN25" s="115" t="s">
        <v>413</v>
      </c>
      <c r="LCO25" s="90">
        <v>10084</v>
      </c>
      <c r="LCP25" s="112" t="s">
        <v>11</v>
      </c>
      <c r="LCQ25" s="116" t="s">
        <v>12</v>
      </c>
      <c r="LCR25" s="117" t="s">
        <v>14</v>
      </c>
      <c r="LCS25" s="112">
        <v>7</v>
      </c>
      <c r="LCT25" s="113"/>
      <c r="LCU25" s="114" t="s">
        <v>412</v>
      </c>
      <c r="LCV25" s="115" t="s">
        <v>413</v>
      </c>
      <c r="LCW25" s="90">
        <v>10084</v>
      </c>
      <c r="LCX25" s="112" t="s">
        <v>11</v>
      </c>
      <c r="LCY25" s="116" t="s">
        <v>12</v>
      </c>
      <c r="LCZ25" s="117" t="s">
        <v>14</v>
      </c>
      <c r="LDA25" s="112">
        <v>7</v>
      </c>
      <c r="LDB25" s="113"/>
      <c r="LDC25" s="114" t="s">
        <v>412</v>
      </c>
      <c r="LDD25" s="115" t="s">
        <v>413</v>
      </c>
      <c r="LDE25" s="90">
        <v>10084</v>
      </c>
      <c r="LDF25" s="112" t="s">
        <v>11</v>
      </c>
      <c r="LDG25" s="116" t="s">
        <v>12</v>
      </c>
      <c r="LDH25" s="117" t="s">
        <v>14</v>
      </c>
      <c r="LDI25" s="112">
        <v>7</v>
      </c>
      <c r="LDJ25" s="113"/>
      <c r="LDK25" s="114" t="s">
        <v>412</v>
      </c>
      <c r="LDL25" s="115" t="s">
        <v>413</v>
      </c>
      <c r="LDM25" s="90">
        <v>10084</v>
      </c>
      <c r="LDN25" s="112" t="s">
        <v>11</v>
      </c>
      <c r="LDO25" s="116" t="s">
        <v>12</v>
      </c>
      <c r="LDP25" s="117" t="s">
        <v>14</v>
      </c>
      <c r="LDQ25" s="112">
        <v>7</v>
      </c>
      <c r="LDR25" s="113"/>
      <c r="LDS25" s="114" t="s">
        <v>412</v>
      </c>
      <c r="LDT25" s="115" t="s">
        <v>413</v>
      </c>
      <c r="LDU25" s="90">
        <v>10084</v>
      </c>
      <c r="LDV25" s="112" t="s">
        <v>11</v>
      </c>
      <c r="LDW25" s="116" t="s">
        <v>12</v>
      </c>
      <c r="LDX25" s="117" t="s">
        <v>14</v>
      </c>
      <c r="LDY25" s="112">
        <v>7</v>
      </c>
      <c r="LDZ25" s="113"/>
      <c r="LEA25" s="114" t="s">
        <v>412</v>
      </c>
      <c r="LEB25" s="115" t="s">
        <v>413</v>
      </c>
      <c r="LEC25" s="90">
        <v>10084</v>
      </c>
      <c r="LED25" s="112" t="s">
        <v>11</v>
      </c>
      <c r="LEE25" s="116" t="s">
        <v>12</v>
      </c>
      <c r="LEF25" s="117" t="s">
        <v>14</v>
      </c>
      <c r="LEG25" s="112">
        <v>7</v>
      </c>
      <c r="LEH25" s="113"/>
      <c r="LEI25" s="114" t="s">
        <v>412</v>
      </c>
      <c r="LEJ25" s="115" t="s">
        <v>413</v>
      </c>
      <c r="LEK25" s="90">
        <v>10084</v>
      </c>
      <c r="LEL25" s="112" t="s">
        <v>11</v>
      </c>
      <c r="LEM25" s="116" t="s">
        <v>12</v>
      </c>
      <c r="LEN25" s="117" t="s">
        <v>14</v>
      </c>
      <c r="LEO25" s="112">
        <v>7</v>
      </c>
      <c r="LEP25" s="113"/>
      <c r="LEQ25" s="114" t="s">
        <v>412</v>
      </c>
      <c r="LER25" s="115" t="s">
        <v>413</v>
      </c>
      <c r="LES25" s="90">
        <v>10084</v>
      </c>
      <c r="LET25" s="112" t="s">
        <v>11</v>
      </c>
      <c r="LEU25" s="116" t="s">
        <v>12</v>
      </c>
      <c r="LEV25" s="117" t="s">
        <v>14</v>
      </c>
      <c r="LEW25" s="112">
        <v>7</v>
      </c>
      <c r="LEX25" s="113"/>
      <c r="LEY25" s="114" t="s">
        <v>412</v>
      </c>
      <c r="LEZ25" s="115" t="s">
        <v>413</v>
      </c>
      <c r="LFA25" s="90">
        <v>10084</v>
      </c>
      <c r="LFB25" s="112" t="s">
        <v>11</v>
      </c>
      <c r="LFC25" s="116" t="s">
        <v>12</v>
      </c>
      <c r="LFD25" s="117" t="s">
        <v>14</v>
      </c>
      <c r="LFE25" s="112">
        <v>7</v>
      </c>
      <c r="LFF25" s="113"/>
      <c r="LFG25" s="114" t="s">
        <v>412</v>
      </c>
      <c r="LFH25" s="115" t="s">
        <v>413</v>
      </c>
      <c r="LFI25" s="90">
        <v>10084</v>
      </c>
      <c r="LFJ25" s="112" t="s">
        <v>11</v>
      </c>
      <c r="LFK25" s="116" t="s">
        <v>12</v>
      </c>
      <c r="LFL25" s="117" t="s">
        <v>14</v>
      </c>
      <c r="LFM25" s="112">
        <v>7</v>
      </c>
      <c r="LFN25" s="113"/>
      <c r="LFO25" s="114" t="s">
        <v>412</v>
      </c>
      <c r="LFP25" s="115" t="s">
        <v>413</v>
      </c>
      <c r="LFQ25" s="90">
        <v>10084</v>
      </c>
      <c r="LFR25" s="112" t="s">
        <v>11</v>
      </c>
      <c r="LFS25" s="116" t="s">
        <v>12</v>
      </c>
      <c r="LFT25" s="117" t="s">
        <v>14</v>
      </c>
      <c r="LFU25" s="112">
        <v>7</v>
      </c>
      <c r="LFV25" s="113"/>
      <c r="LFW25" s="114" t="s">
        <v>412</v>
      </c>
      <c r="LFX25" s="115" t="s">
        <v>413</v>
      </c>
      <c r="LFY25" s="90">
        <v>10084</v>
      </c>
      <c r="LFZ25" s="112" t="s">
        <v>11</v>
      </c>
      <c r="LGA25" s="116" t="s">
        <v>12</v>
      </c>
      <c r="LGB25" s="117" t="s">
        <v>14</v>
      </c>
      <c r="LGC25" s="112">
        <v>7</v>
      </c>
      <c r="LGD25" s="113"/>
      <c r="LGE25" s="114" t="s">
        <v>412</v>
      </c>
      <c r="LGF25" s="115" t="s">
        <v>413</v>
      </c>
      <c r="LGG25" s="90">
        <v>10084</v>
      </c>
      <c r="LGH25" s="112" t="s">
        <v>11</v>
      </c>
      <c r="LGI25" s="116" t="s">
        <v>12</v>
      </c>
      <c r="LGJ25" s="117" t="s">
        <v>14</v>
      </c>
      <c r="LGK25" s="112">
        <v>7</v>
      </c>
      <c r="LGL25" s="113"/>
      <c r="LGM25" s="114" t="s">
        <v>412</v>
      </c>
      <c r="LGN25" s="115" t="s">
        <v>413</v>
      </c>
      <c r="LGO25" s="90">
        <v>10084</v>
      </c>
      <c r="LGP25" s="112" t="s">
        <v>11</v>
      </c>
      <c r="LGQ25" s="116" t="s">
        <v>12</v>
      </c>
      <c r="LGR25" s="117" t="s">
        <v>14</v>
      </c>
      <c r="LGS25" s="112">
        <v>7</v>
      </c>
      <c r="LGT25" s="113"/>
      <c r="LGU25" s="114" t="s">
        <v>412</v>
      </c>
      <c r="LGV25" s="115" t="s">
        <v>413</v>
      </c>
      <c r="LGW25" s="90">
        <v>10084</v>
      </c>
      <c r="LGX25" s="112" t="s">
        <v>11</v>
      </c>
      <c r="LGY25" s="116" t="s">
        <v>12</v>
      </c>
      <c r="LGZ25" s="117" t="s">
        <v>14</v>
      </c>
      <c r="LHA25" s="112">
        <v>7</v>
      </c>
      <c r="LHB25" s="113"/>
      <c r="LHC25" s="114" t="s">
        <v>412</v>
      </c>
      <c r="LHD25" s="115" t="s">
        <v>413</v>
      </c>
      <c r="LHE25" s="90">
        <v>10084</v>
      </c>
      <c r="LHF25" s="112" t="s">
        <v>11</v>
      </c>
      <c r="LHG25" s="116" t="s">
        <v>12</v>
      </c>
      <c r="LHH25" s="117" t="s">
        <v>14</v>
      </c>
      <c r="LHI25" s="112">
        <v>7</v>
      </c>
      <c r="LHJ25" s="113"/>
      <c r="LHK25" s="114" t="s">
        <v>412</v>
      </c>
      <c r="LHL25" s="115" t="s">
        <v>413</v>
      </c>
      <c r="LHM25" s="90">
        <v>10084</v>
      </c>
      <c r="LHN25" s="112" t="s">
        <v>11</v>
      </c>
      <c r="LHO25" s="116" t="s">
        <v>12</v>
      </c>
      <c r="LHP25" s="117" t="s">
        <v>14</v>
      </c>
      <c r="LHQ25" s="112">
        <v>7</v>
      </c>
      <c r="LHR25" s="113"/>
      <c r="LHS25" s="114" t="s">
        <v>412</v>
      </c>
      <c r="LHT25" s="115" t="s">
        <v>413</v>
      </c>
      <c r="LHU25" s="90">
        <v>10084</v>
      </c>
      <c r="LHV25" s="112" t="s">
        <v>11</v>
      </c>
      <c r="LHW25" s="116" t="s">
        <v>12</v>
      </c>
      <c r="LHX25" s="117" t="s">
        <v>14</v>
      </c>
      <c r="LHY25" s="112">
        <v>7</v>
      </c>
      <c r="LHZ25" s="113"/>
      <c r="LIA25" s="114" t="s">
        <v>412</v>
      </c>
      <c r="LIB25" s="115" t="s">
        <v>413</v>
      </c>
      <c r="LIC25" s="90">
        <v>10084</v>
      </c>
      <c r="LID25" s="112" t="s">
        <v>11</v>
      </c>
      <c r="LIE25" s="116" t="s">
        <v>12</v>
      </c>
      <c r="LIF25" s="117" t="s">
        <v>14</v>
      </c>
      <c r="LIG25" s="112">
        <v>7</v>
      </c>
      <c r="LIH25" s="113"/>
      <c r="LII25" s="114" t="s">
        <v>412</v>
      </c>
      <c r="LIJ25" s="115" t="s">
        <v>413</v>
      </c>
      <c r="LIK25" s="90">
        <v>10084</v>
      </c>
      <c r="LIL25" s="112" t="s">
        <v>11</v>
      </c>
      <c r="LIM25" s="116" t="s">
        <v>12</v>
      </c>
      <c r="LIN25" s="117" t="s">
        <v>14</v>
      </c>
      <c r="LIO25" s="112">
        <v>7</v>
      </c>
      <c r="LIP25" s="113"/>
      <c r="LIQ25" s="114" t="s">
        <v>412</v>
      </c>
      <c r="LIR25" s="115" t="s">
        <v>413</v>
      </c>
      <c r="LIS25" s="90">
        <v>10084</v>
      </c>
      <c r="LIT25" s="112" t="s">
        <v>11</v>
      </c>
      <c r="LIU25" s="116" t="s">
        <v>12</v>
      </c>
      <c r="LIV25" s="117" t="s">
        <v>14</v>
      </c>
      <c r="LIW25" s="112">
        <v>7</v>
      </c>
      <c r="LIX25" s="113"/>
      <c r="LIY25" s="114" t="s">
        <v>412</v>
      </c>
      <c r="LIZ25" s="115" t="s">
        <v>413</v>
      </c>
      <c r="LJA25" s="90">
        <v>10084</v>
      </c>
      <c r="LJB25" s="112" t="s">
        <v>11</v>
      </c>
      <c r="LJC25" s="116" t="s">
        <v>12</v>
      </c>
      <c r="LJD25" s="117" t="s">
        <v>14</v>
      </c>
      <c r="LJE25" s="112">
        <v>7</v>
      </c>
      <c r="LJF25" s="113"/>
      <c r="LJG25" s="114" t="s">
        <v>412</v>
      </c>
      <c r="LJH25" s="115" t="s">
        <v>413</v>
      </c>
      <c r="LJI25" s="90">
        <v>10084</v>
      </c>
      <c r="LJJ25" s="112" t="s">
        <v>11</v>
      </c>
      <c r="LJK25" s="116" t="s">
        <v>12</v>
      </c>
      <c r="LJL25" s="117" t="s">
        <v>14</v>
      </c>
      <c r="LJM25" s="112">
        <v>7</v>
      </c>
      <c r="LJN25" s="113"/>
      <c r="LJO25" s="114" t="s">
        <v>412</v>
      </c>
      <c r="LJP25" s="115" t="s">
        <v>413</v>
      </c>
      <c r="LJQ25" s="90">
        <v>10084</v>
      </c>
      <c r="LJR25" s="112" t="s">
        <v>11</v>
      </c>
      <c r="LJS25" s="116" t="s">
        <v>12</v>
      </c>
      <c r="LJT25" s="117" t="s">
        <v>14</v>
      </c>
      <c r="LJU25" s="112">
        <v>7</v>
      </c>
      <c r="LJV25" s="113"/>
      <c r="LJW25" s="114" t="s">
        <v>412</v>
      </c>
      <c r="LJX25" s="115" t="s">
        <v>413</v>
      </c>
      <c r="LJY25" s="90">
        <v>10084</v>
      </c>
      <c r="LJZ25" s="112" t="s">
        <v>11</v>
      </c>
      <c r="LKA25" s="116" t="s">
        <v>12</v>
      </c>
      <c r="LKB25" s="117" t="s">
        <v>14</v>
      </c>
      <c r="LKC25" s="112">
        <v>7</v>
      </c>
      <c r="LKD25" s="113"/>
      <c r="LKE25" s="114" t="s">
        <v>412</v>
      </c>
      <c r="LKF25" s="115" t="s">
        <v>413</v>
      </c>
      <c r="LKG25" s="90">
        <v>10084</v>
      </c>
      <c r="LKH25" s="112" t="s">
        <v>11</v>
      </c>
      <c r="LKI25" s="116" t="s">
        <v>12</v>
      </c>
      <c r="LKJ25" s="117" t="s">
        <v>14</v>
      </c>
      <c r="LKK25" s="112">
        <v>7</v>
      </c>
      <c r="LKL25" s="113"/>
      <c r="LKM25" s="114" t="s">
        <v>412</v>
      </c>
      <c r="LKN25" s="115" t="s">
        <v>413</v>
      </c>
      <c r="LKO25" s="90">
        <v>10084</v>
      </c>
      <c r="LKP25" s="112" t="s">
        <v>11</v>
      </c>
      <c r="LKQ25" s="116" t="s">
        <v>12</v>
      </c>
      <c r="LKR25" s="117" t="s">
        <v>14</v>
      </c>
      <c r="LKS25" s="112">
        <v>7</v>
      </c>
      <c r="LKT25" s="113"/>
      <c r="LKU25" s="114" t="s">
        <v>412</v>
      </c>
      <c r="LKV25" s="115" t="s">
        <v>413</v>
      </c>
      <c r="LKW25" s="90">
        <v>10084</v>
      </c>
      <c r="LKX25" s="112" t="s">
        <v>11</v>
      </c>
      <c r="LKY25" s="116" t="s">
        <v>12</v>
      </c>
      <c r="LKZ25" s="117" t="s">
        <v>14</v>
      </c>
      <c r="LLA25" s="112">
        <v>7</v>
      </c>
      <c r="LLB25" s="113"/>
      <c r="LLC25" s="114" t="s">
        <v>412</v>
      </c>
      <c r="LLD25" s="115" t="s">
        <v>413</v>
      </c>
      <c r="LLE25" s="90">
        <v>10084</v>
      </c>
      <c r="LLF25" s="112" t="s">
        <v>11</v>
      </c>
      <c r="LLG25" s="116" t="s">
        <v>12</v>
      </c>
      <c r="LLH25" s="117" t="s">
        <v>14</v>
      </c>
      <c r="LLI25" s="112">
        <v>7</v>
      </c>
      <c r="LLJ25" s="113"/>
      <c r="LLK25" s="114" t="s">
        <v>412</v>
      </c>
      <c r="LLL25" s="115" t="s">
        <v>413</v>
      </c>
      <c r="LLM25" s="90">
        <v>10084</v>
      </c>
      <c r="LLN25" s="112" t="s">
        <v>11</v>
      </c>
      <c r="LLO25" s="116" t="s">
        <v>12</v>
      </c>
      <c r="LLP25" s="117" t="s">
        <v>14</v>
      </c>
      <c r="LLQ25" s="112">
        <v>7</v>
      </c>
      <c r="LLR25" s="113"/>
      <c r="LLS25" s="114" t="s">
        <v>412</v>
      </c>
      <c r="LLT25" s="115" t="s">
        <v>413</v>
      </c>
      <c r="LLU25" s="90">
        <v>10084</v>
      </c>
      <c r="LLV25" s="112" t="s">
        <v>11</v>
      </c>
      <c r="LLW25" s="116" t="s">
        <v>12</v>
      </c>
      <c r="LLX25" s="117" t="s">
        <v>14</v>
      </c>
      <c r="LLY25" s="112">
        <v>7</v>
      </c>
      <c r="LLZ25" s="113"/>
      <c r="LMA25" s="114" t="s">
        <v>412</v>
      </c>
      <c r="LMB25" s="115" t="s">
        <v>413</v>
      </c>
      <c r="LMC25" s="90">
        <v>10084</v>
      </c>
      <c r="LMD25" s="112" t="s">
        <v>11</v>
      </c>
      <c r="LME25" s="116" t="s">
        <v>12</v>
      </c>
      <c r="LMF25" s="117" t="s">
        <v>14</v>
      </c>
      <c r="LMG25" s="112">
        <v>7</v>
      </c>
      <c r="LMH25" s="113"/>
      <c r="LMI25" s="114" t="s">
        <v>412</v>
      </c>
      <c r="LMJ25" s="115" t="s">
        <v>413</v>
      </c>
      <c r="LMK25" s="90">
        <v>10084</v>
      </c>
      <c r="LML25" s="112" t="s">
        <v>11</v>
      </c>
      <c r="LMM25" s="116" t="s">
        <v>12</v>
      </c>
      <c r="LMN25" s="117" t="s">
        <v>14</v>
      </c>
      <c r="LMO25" s="112">
        <v>7</v>
      </c>
      <c r="LMP25" s="113"/>
      <c r="LMQ25" s="114" t="s">
        <v>412</v>
      </c>
      <c r="LMR25" s="115" t="s">
        <v>413</v>
      </c>
      <c r="LMS25" s="90">
        <v>10084</v>
      </c>
      <c r="LMT25" s="112" t="s">
        <v>11</v>
      </c>
      <c r="LMU25" s="116" t="s">
        <v>12</v>
      </c>
      <c r="LMV25" s="117" t="s">
        <v>14</v>
      </c>
      <c r="LMW25" s="112">
        <v>7</v>
      </c>
      <c r="LMX25" s="113"/>
      <c r="LMY25" s="114" t="s">
        <v>412</v>
      </c>
      <c r="LMZ25" s="115" t="s">
        <v>413</v>
      </c>
      <c r="LNA25" s="90">
        <v>10084</v>
      </c>
      <c r="LNB25" s="112" t="s">
        <v>11</v>
      </c>
      <c r="LNC25" s="116" t="s">
        <v>12</v>
      </c>
      <c r="LND25" s="117" t="s">
        <v>14</v>
      </c>
      <c r="LNE25" s="112">
        <v>7</v>
      </c>
      <c r="LNF25" s="113"/>
      <c r="LNG25" s="114" t="s">
        <v>412</v>
      </c>
      <c r="LNH25" s="115" t="s">
        <v>413</v>
      </c>
      <c r="LNI25" s="90">
        <v>10084</v>
      </c>
      <c r="LNJ25" s="112" t="s">
        <v>11</v>
      </c>
      <c r="LNK25" s="116" t="s">
        <v>12</v>
      </c>
      <c r="LNL25" s="117" t="s">
        <v>14</v>
      </c>
      <c r="LNM25" s="112">
        <v>7</v>
      </c>
      <c r="LNN25" s="113"/>
      <c r="LNO25" s="114" t="s">
        <v>412</v>
      </c>
      <c r="LNP25" s="115" t="s">
        <v>413</v>
      </c>
      <c r="LNQ25" s="90">
        <v>10084</v>
      </c>
      <c r="LNR25" s="112" t="s">
        <v>11</v>
      </c>
      <c r="LNS25" s="116" t="s">
        <v>12</v>
      </c>
      <c r="LNT25" s="117" t="s">
        <v>14</v>
      </c>
      <c r="LNU25" s="112">
        <v>7</v>
      </c>
      <c r="LNV25" s="113"/>
      <c r="LNW25" s="114" t="s">
        <v>412</v>
      </c>
      <c r="LNX25" s="115" t="s">
        <v>413</v>
      </c>
      <c r="LNY25" s="90">
        <v>10084</v>
      </c>
      <c r="LNZ25" s="112" t="s">
        <v>11</v>
      </c>
      <c r="LOA25" s="116" t="s">
        <v>12</v>
      </c>
      <c r="LOB25" s="117" t="s">
        <v>14</v>
      </c>
      <c r="LOC25" s="112">
        <v>7</v>
      </c>
      <c r="LOD25" s="113"/>
      <c r="LOE25" s="114" t="s">
        <v>412</v>
      </c>
      <c r="LOF25" s="115" t="s">
        <v>413</v>
      </c>
      <c r="LOG25" s="90">
        <v>10084</v>
      </c>
      <c r="LOH25" s="112" t="s">
        <v>11</v>
      </c>
      <c r="LOI25" s="116" t="s">
        <v>12</v>
      </c>
      <c r="LOJ25" s="117" t="s">
        <v>14</v>
      </c>
      <c r="LOK25" s="112">
        <v>7</v>
      </c>
      <c r="LOL25" s="113"/>
      <c r="LOM25" s="114" t="s">
        <v>412</v>
      </c>
      <c r="LON25" s="115" t="s">
        <v>413</v>
      </c>
      <c r="LOO25" s="90">
        <v>10084</v>
      </c>
      <c r="LOP25" s="112" t="s">
        <v>11</v>
      </c>
      <c r="LOQ25" s="116" t="s">
        <v>12</v>
      </c>
      <c r="LOR25" s="117" t="s">
        <v>14</v>
      </c>
      <c r="LOS25" s="112">
        <v>7</v>
      </c>
      <c r="LOT25" s="113"/>
      <c r="LOU25" s="114" t="s">
        <v>412</v>
      </c>
      <c r="LOV25" s="115" t="s">
        <v>413</v>
      </c>
      <c r="LOW25" s="90">
        <v>10084</v>
      </c>
      <c r="LOX25" s="112" t="s">
        <v>11</v>
      </c>
      <c r="LOY25" s="116" t="s">
        <v>12</v>
      </c>
      <c r="LOZ25" s="117" t="s">
        <v>14</v>
      </c>
      <c r="LPA25" s="112">
        <v>7</v>
      </c>
      <c r="LPB25" s="113"/>
      <c r="LPC25" s="114" t="s">
        <v>412</v>
      </c>
      <c r="LPD25" s="115" t="s">
        <v>413</v>
      </c>
      <c r="LPE25" s="90">
        <v>10084</v>
      </c>
      <c r="LPF25" s="112" t="s">
        <v>11</v>
      </c>
      <c r="LPG25" s="116" t="s">
        <v>12</v>
      </c>
      <c r="LPH25" s="117" t="s">
        <v>14</v>
      </c>
      <c r="LPI25" s="112">
        <v>7</v>
      </c>
      <c r="LPJ25" s="113"/>
      <c r="LPK25" s="114" t="s">
        <v>412</v>
      </c>
      <c r="LPL25" s="115" t="s">
        <v>413</v>
      </c>
      <c r="LPM25" s="90">
        <v>10084</v>
      </c>
      <c r="LPN25" s="112" t="s">
        <v>11</v>
      </c>
      <c r="LPO25" s="116" t="s">
        <v>12</v>
      </c>
      <c r="LPP25" s="117" t="s">
        <v>14</v>
      </c>
      <c r="LPQ25" s="112">
        <v>7</v>
      </c>
      <c r="LPR25" s="113"/>
      <c r="LPS25" s="114" t="s">
        <v>412</v>
      </c>
      <c r="LPT25" s="115" t="s">
        <v>413</v>
      </c>
      <c r="LPU25" s="90">
        <v>10084</v>
      </c>
      <c r="LPV25" s="112" t="s">
        <v>11</v>
      </c>
      <c r="LPW25" s="116" t="s">
        <v>12</v>
      </c>
      <c r="LPX25" s="117" t="s">
        <v>14</v>
      </c>
      <c r="LPY25" s="112">
        <v>7</v>
      </c>
      <c r="LPZ25" s="113"/>
      <c r="LQA25" s="114" t="s">
        <v>412</v>
      </c>
      <c r="LQB25" s="115" t="s">
        <v>413</v>
      </c>
      <c r="LQC25" s="90">
        <v>10084</v>
      </c>
      <c r="LQD25" s="112" t="s">
        <v>11</v>
      </c>
      <c r="LQE25" s="116" t="s">
        <v>12</v>
      </c>
      <c r="LQF25" s="117" t="s">
        <v>14</v>
      </c>
      <c r="LQG25" s="112">
        <v>7</v>
      </c>
      <c r="LQH25" s="113"/>
      <c r="LQI25" s="114" t="s">
        <v>412</v>
      </c>
      <c r="LQJ25" s="115" t="s">
        <v>413</v>
      </c>
      <c r="LQK25" s="90">
        <v>10084</v>
      </c>
      <c r="LQL25" s="112" t="s">
        <v>11</v>
      </c>
      <c r="LQM25" s="116" t="s">
        <v>12</v>
      </c>
      <c r="LQN25" s="117" t="s">
        <v>14</v>
      </c>
      <c r="LQO25" s="112">
        <v>7</v>
      </c>
      <c r="LQP25" s="113"/>
      <c r="LQQ25" s="114" t="s">
        <v>412</v>
      </c>
      <c r="LQR25" s="115" t="s">
        <v>413</v>
      </c>
      <c r="LQS25" s="90">
        <v>10084</v>
      </c>
      <c r="LQT25" s="112" t="s">
        <v>11</v>
      </c>
      <c r="LQU25" s="116" t="s">
        <v>12</v>
      </c>
      <c r="LQV25" s="117" t="s">
        <v>14</v>
      </c>
      <c r="LQW25" s="112">
        <v>7</v>
      </c>
      <c r="LQX25" s="113"/>
      <c r="LQY25" s="114" t="s">
        <v>412</v>
      </c>
      <c r="LQZ25" s="115" t="s">
        <v>413</v>
      </c>
      <c r="LRA25" s="90">
        <v>10084</v>
      </c>
      <c r="LRB25" s="112" t="s">
        <v>11</v>
      </c>
      <c r="LRC25" s="116" t="s">
        <v>12</v>
      </c>
      <c r="LRD25" s="117" t="s">
        <v>14</v>
      </c>
      <c r="LRE25" s="112">
        <v>7</v>
      </c>
      <c r="LRF25" s="113"/>
      <c r="LRG25" s="114" t="s">
        <v>412</v>
      </c>
      <c r="LRH25" s="115" t="s">
        <v>413</v>
      </c>
      <c r="LRI25" s="90">
        <v>10084</v>
      </c>
      <c r="LRJ25" s="112" t="s">
        <v>11</v>
      </c>
      <c r="LRK25" s="116" t="s">
        <v>12</v>
      </c>
      <c r="LRL25" s="117" t="s">
        <v>14</v>
      </c>
      <c r="LRM25" s="112">
        <v>7</v>
      </c>
      <c r="LRN25" s="113"/>
      <c r="LRO25" s="114" t="s">
        <v>412</v>
      </c>
      <c r="LRP25" s="115" t="s">
        <v>413</v>
      </c>
      <c r="LRQ25" s="90">
        <v>10084</v>
      </c>
      <c r="LRR25" s="112" t="s">
        <v>11</v>
      </c>
      <c r="LRS25" s="116" t="s">
        <v>12</v>
      </c>
      <c r="LRT25" s="117" t="s">
        <v>14</v>
      </c>
      <c r="LRU25" s="112">
        <v>7</v>
      </c>
      <c r="LRV25" s="113"/>
      <c r="LRW25" s="114" t="s">
        <v>412</v>
      </c>
      <c r="LRX25" s="115" t="s">
        <v>413</v>
      </c>
      <c r="LRY25" s="90">
        <v>10084</v>
      </c>
      <c r="LRZ25" s="112" t="s">
        <v>11</v>
      </c>
      <c r="LSA25" s="116" t="s">
        <v>12</v>
      </c>
      <c r="LSB25" s="117" t="s">
        <v>14</v>
      </c>
      <c r="LSC25" s="112">
        <v>7</v>
      </c>
      <c r="LSD25" s="113"/>
      <c r="LSE25" s="114" t="s">
        <v>412</v>
      </c>
      <c r="LSF25" s="115" t="s">
        <v>413</v>
      </c>
      <c r="LSG25" s="90">
        <v>10084</v>
      </c>
      <c r="LSH25" s="112" t="s">
        <v>11</v>
      </c>
      <c r="LSI25" s="116" t="s">
        <v>12</v>
      </c>
      <c r="LSJ25" s="117" t="s">
        <v>14</v>
      </c>
      <c r="LSK25" s="112">
        <v>7</v>
      </c>
      <c r="LSL25" s="113"/>
      <c r="LSM25" s="114" t="s">
        <v>412</v>
      </c>
      <c r="LSN25" s="115" t="s">
        <v>413</v>
      </c>
      <c r="LSO25" s="90">
        <v>10084</v>
      </c>
      <c r="LSP25" s="112" t="s">
        <v>11</v>
      </c>
      <c r="LSQ25" s="116" t="s">
        <v>12</v>
      </c>
      <c r="LSR25" s="117" t="s">
        <v>14</v>
      </c>
      <c r="LSS25" s="112">
        <v>7</v>
      </c>
      <c r="LST25" s="113"/>
      <c r="LSU25" s="114" t="s">
        <v>412</v>
      </c>
      <c r="LSV25" s="115" t="s">
        <v>413</v>
      </c>
      <c r="LSW25" s="90">
        <v>10084</v>
      </c>
      <c r="LSX25" s="112" t="s">
        <v>11</v>
      </c>
      <c r="LSY25" s="116" t="s">
        <v>12</v>
      </c>
      <c r="LSZ25" s="117" t="s">
        <v>14</v>
      </c>
      <c r="LTA25" s="112">
        <v>7</v>
      </c>
      <c r="LTB25" s="113"/>
      <c r="LTC25" s="114" t="s">
        <v>412</v>
      </c>
      <c r="LTD25" s="115" t="s">
        <v>413</v>
      </c>
      <c r="LTE25" s="90">
        <v>10084</v>
      </c>
      <c r="LTF25" s="112" t="s">
        <v>11</v>
      </c>
      <c r="LTG25" s="116" t="s">
        <v>12</v>
      </c>
      <c r="LTH25" s="117" t="s">
        <v>14</v>
      </c>
      <c r="LTI25" s="112">
        <v>7</v>
      </c>
      <c r="LTJ25" s="113"/>
      <c r="LTK25" s="114" t="s">
        <v>412</v>
      </c>
      <c r="LTL25" s="115" t="s">
        <v>413</v>
      </c>
      <c r="LTM25" s="90">
        <v>10084</v>
      </c>
      <c r="LTN25" s="112" t="s">
        <v>11</v>
      </c>
      <c r="LTO25" s="116" t="s">
        <v>12</v>
      </c>
      <c r="LTP25" s="117" t="s">
        <v>14</v>
      </c>
      <c r="LTQ25" s="112">
        <v>7</v>
      </c>
      <c r="LTR25" s="113"/>
      <c r="LTS25" s="114" t="s">
        <v>412</v>
      </c>
      <c r="LTT25" s="115" t="s">
        <v>413</v>
      </c>
      <c r="LTU25" s="90">
        <v>10084</v>
      </c>
      <c r="LTV25" s="112" t="s">
        <v>11</v>
      </c>
      <c r="LTW25" s="116" t="s">
        <v>12</v>
      </c>
      <c r="LTX25" s="117" t="s">
        <v>14</v>
      </c>
      <c r="LTY25" s="112">
        <v>7</v>
      </c>
      <c r="LTZ25" s="113"/>
      <c r="LUA25" s="114" t="s">
        <v>412</v>
      </c>
      <c r="LUB25" s="115" t="s">
        <v>413</v>
      </c>
      <c r="LUC25" s="90">
        <v>10084</v>
      </c>
      <c r="LUD25" s="112" t="s">
        <v>11</v>
      </c>
      <c r="LUE25" s="116" t="s">
        <v>12</v>
      </c>
      <c r="LUF25" s="117" t="s">
        <v>14</v>
      </c>
      <c r="LUG25" s="112">
        <v>7</v>
      </c>
      <c r="LUH25" s="113"/>
      <c r="LUI25" s="114" t="s">
        <v>412</v>
      </c>
      <c r="LUJ25" s="115" t="s">
        <v>413</v>
      </c>
      <c r="LUK25" s="90">
        <v>10084</v>
      </c>
      <c r="LUL25" s="112" t="s">
        <v>11</v>
      </c>
      <c r="LUM25" s="116" t="s">
        <v>12</v>
      </c>
      <c r="LUN25" s="117" t="s">
        <v>14</v>
      </c>
      <c r="LUO25" s="112">
        <v>7</v>
      </c>
      <c r="LUP25" s="113"/>
      <c r="LUQ25" s="114" t="s">
        <v>412</v>
      </c>
      <c r="LUR25" s="115" t="s">
        <v>413</v>
      </c>
      <c r="LUS25" s="90">
        <v>10084</v>
      </c>
      <c r="LUT25" s="112" t="s">
        <v>11</v>
      </c>
      <c r="LUU25" s="116" t="s">
        <v>12</v>
      </c>
      <c r="LUV25" s="117" t="s">
        <v>14</v>
      </c>
      <c r="LUW25" s="112">
        <v>7</v>
      </c>
      <c r="LUX25" s="113"/>
      <c r="LUY25" s="114" t="s">
        <v>412</v>
      </c>
      <c r="LUZ25" s="115" t="s">
        <v>413</v>
      </c>
      <c r="LVA25" s="90">
        <v>10084</v>
      </c>
      <c r="LVB25" s="112" t="s">
        <v>11</v>
      </c>
      <c r="LVC25" s="116" t="s">
        <v>12</v>
      </c>
      <c r="LVD25" s="117" t="s">
        <v>14</v>
      </c>
      <c r="LVE25" s="112">
        <v>7</v>
      </c>
      <c r="LVF25" s="113"/>
      <c r="LVG25" s="114" t="s">
        <v>412</v>
      </c>
      <c r="LVH25" s="115" t="s">
        <v>413</v>
      </c>
      <c r="LVI25" s="90">
        <v>10084</v>
      </c>
      <c r="LVJ25" s="112" t="s">
        <v>11</v>
      </c>
      <c r="LVK25" s="116" t="s">
        <v>12</v>
      </c>
      <c r="LVL25" s="117" t="s">
        <v>14</v>
      </c>
      <c r="LVM25" s="112">
        <v>7</v>
      </c>
      <c r="LVN25" s="113"/>
      <c r="LVO25" s="114" t="s">
        <v>412</v>
      </c>
      <c r="LVP25" s="115" t="s">
        <v>413</v>
      </c>
      <c r="LVQ25" s="90">
        <v>10084</v>
      </c>
      <c r="LVR25" s="112" t="s">
        <v>11</v>
      </c>
      <c r="LVS25" s="116" t="s">
        <v>12</v>
      </c>
      <c r="LVT25" s="117" t="s">
        <v>14</v>
      </c>
      <c r="LVU25" s="112">
        <v>7</v>
      </c>
      <c r="LVV25" s="113"/>
      <c r="LVW25" s="114" t="s">
        <v>412</v>
      </c>
      <c r="LVX25" s="115" t="s">
        <v>413</v>
      </c>
      <c r="LVY25" s="90">
        <v>10084</v>
      </c>
      <c r="LVZ25" s="112" t="s">
        <v>11</v>
      </c>
      <c r="LWA25" s="116" t="s">
        <v>12</v>
      </c>
      <c r="LWB25" s="117" t="s">
        <v>14</v>
      </c>
      <c r="LWC25" s="112">
        <v>7</v>
      </c>
      <c r="LWD25" s="113"/>
      <c r="LWE25" s="114" t="s">
        <v>412</v>
      </c>
      <c r="LWF25" s="115" t="s">
        <v>413</v>
      </c>
      <c r="LWG25" s="90">
        <v>10084</v>
      </c>
      <c r="LWH25" s="112" t="s">
        <v>11</v>
      </c>
      <c r="LWI25" s="116" t="s">
        <v>12</v>
      </c>
      <c r="LWJ25" s="117" t="s">
        <v>14</v>
      </c>
      <c r="LWK25" s="112">
        <v>7</v>
      </c>
      <c r="LWL25" s="113"/>
      <c r="LWM25" s="114" t="s">
        <v>412</v>
      </c>
      <c r="LWN25" s="115" t="s">
        <v>413</v>
      </c>
      <c r="LWO25" s="90">
        <v>10084</v>
      </c>
      <c r="LWP25" s="112" t="s">
        <v>11</v>
      </c>
      <c r="LWQ25" s="116" t="s">
        <v>12</v>
      </c>
      <c r="LWR25" s="117" t="s">
        <v>14</v>
      </c>
      <c r="LWS25" s="112">
        <v>7</v>
      </c>
      <c r="LWT25" s="113"/>
      <c r="LWU25" s="114" t="s">
        <v>412</v>
      </c>
      <c r="LWV25" s="115" t="s">
        <v>413</v>
      </c>
      <c r="LWW25" s="90">
        <v>10084</v>
      </c>
      <c r="LWX25" s="112" t="s">
        <v>11</v>
      </c>
      <c r="LWY25" s="116" t="s">
        <v>12</v>
      </c>
      <c r="LWZ25" s="117" t="s">
        <v>14</v>
      </c>
      <c r="LXA25" s="112">
        <v>7</v>
      </c>
      <c r="LXB25" s="113"/>
      <c r="LXC25" s="114" t="s">
        <v>412</v>
      </c>
      <c r="LXD25" s="115" t="s">
        <v>413</v>
      </c>
      <c r="LXE25" s="90">
        <v>10084</v>
      </c>
      <c r="LXF25" s="112" t="s">
        <v>11</v>
      </c>
      <c r="LXG25" s="116" t="s">
        <v>12</v>
      </c>
      <c r="LXH25" s="117" t="s">
        <v>14</v>
      </c>
      <c r="LXI25" s="112">
        <v>7</v>
      </c>
      <c r="LXJ25" s="113"/>
      <c r="LXK25" s="114" t="s">
        <v>412</v>
      </c>
      <c r="LXL25" s="115" t="s">
        <v>413</v>
      </c>
      <c r="LXM25" s="90">
        <v>10084</v>
      </c>
      <c r="LXN25" s="112" t="s">
        <v>11</v>
      </c>
      <c r="LXO25" s="116" t="s">
        <v>12</v>
      </c>
      <c r="LXP25" s="117" t="s">
        <v>14</v>
      </c>
      <c r="LXQ25" s="112">
        <v>7</v>
      </c>
      <c r="LXR25" s="113"/>
      <c r="LXS25" s="114" t="s">
        <v>412</v>
      </c>
      <c r="LXT25" s="115" t="s">
        <v>413</v>
      </c>
      <c r="LXU25" s="90">
        <v>10084</v>
      </c>
      <c r="LXV25" s="112" t="s">
        <v>11</v>
      </c>
      <c r="LXW25" s="116" t="s">
        <v>12</v>
      </c>
      <c r="LXX25" s="117" t="s">
        <v>14</v>
      </c>
      <c r="LXY25" s="112">
        <v>7</v>
      </c>
      <c r="LXZ25" s="113"/>
      <c r="LYA25" s="114" t="s">
        <v>412</v>
      </c>
      <c r="LYB25" s="115" t="s">
        <v>413</v>
      </c>
      <c r="LYC25" s="90">
        <v>10084</v>
      </c>
      <c r="LYD25" s="112" t="s">
        <v>11</v>
      </c>
      <c r="LYE25" s="116" t="s">
        <v>12</v>
      </c>
      <c r="LYF25" s="117" t="s">
        <v>14</v>
      </c>
      <c r="LYG25" s="112">
        <v>7</v>
      </c>
      <c r="LYH25" s="113"/>
      <c r="LYI25" s="114" t="s">
        <v>412</v>
      </c>
      <c r="LYJ25" s="115" t="s">
        <v>413</v>
      </c>
      <c r="LYK25" s="90">
        <v>10084</v>
      </c>
      <c r="LYL25" s="112" t="s">
        <v>11</v>
      </c>
      <c r="LYM25" s="116" t="s">
        <v>12</v>
      </c>
      <c r="LYN25" s="117" t="s">
        <v>14</v>
      </c>
      <c r="LYO25" s="112">
        <v>7</v>
      </c>
      <c r="LYP25" s="113"/>
      <c r="LYQ25" s="114" t="s">
        <v>412</v>
      </c>
      <c r="LYR25" s="115" t="s">
        <v>413</v>
      </c>
      <c r="LYS25" s="90">
        <v>10084</v>
      </c>
      <c r="LYT25" s="112" t="s">
        <v>11</v>
      </c>
      <c r="LYU25" s="116" t="s">
        <v>12</v>
      </c>
      <c r="LYV25" s="117" t="s">
        <v>14</v>
      </c>
      <c r="LYW25" s="112">
        <v>7</v>
      </c>
      <c r="LYX25" s="113"/>
      <c r="LYY25" s="114" t="s">
        <v>412</v>
      </c>
      <c r="LYZ25" s="115" t="s">
        <v>413</v>
      </c>
      <c r="LZA25" s="90">
        <v>10084</v>
      </c>
      <c r="LZB25" s="112" t="s">
        <v>11</v>
      </c>
      <c r="LZC25" s="116" t="s">
        <v>12</v>
      </c>
      <c r="LZD25" s="117" t="s">
        <v>14</v>
      </c>
      <c r="LZE25" s="112">
        <v>7</v>
      </c>
      <c r="LZF25" s="113"/>
      <c r="LZG25" s="114" t="s">
        <v>412</v>
      </c>
      <c r="LZH25" s="115" t="s">
        <v>413</v>
      </c>
      <c r="LZI25" s="90">
        <v>10084</v>
      </c>
      <c r="LZJ25" s="112" t="s">
        <v>11</v>
      </c>
      <c r="LZK25" s="116" t="s">
        <v>12</v>
      </c>
      <c r="LZL25" s="117" t="s">
        <v>14</v>
      </c>
      <c r="LZM25" s="112">
        <v>7</v>
      </c>
      <c r="LZN25" s="113"/>
      <c r="LZO25" s="114" t="s">
        <v>412</v>
      </c>
      <c r="LZP25" s="115" t="s">
        <v>413</v>
      </c>
      <c r="LZQ25" s="90">
        <v>10084</v>
      </c>
      <c r="LZR25" s="112" t="s">
        <v>11</v>
      </c>
      <c r="LZS25" s="116" t="s">
        <v>12</v>
      </c>
      <c r="LZT25" s="117" t="s">
        <v>14</v>
      </c>
      <c r="LZU25" s="112">
        <v>7</v>
      </c>
      <c r="LZV25" s="113"/>
      <c r="LZW25" s="114" t="s">
        <v>412</v>
      </c>
      <c r="LZX25" s="115" t="s">
        <v>413</v>
      </c>
      <c r="LZY25" s="90">
        <v>10084</v>
      </c>
      <c r="LZZ25" s="112" t="s">
        <v>11</v>
      </c>
      <c r="MAA25" s="116" t="s">
        <v>12</v>
      </c>
      <c r="MAB25" s="117" t="s">
        <v>14</v>
      </c>
      <c r="MAC25" s="112">
        <v>7</v>
      </c>
      <c r="MAD25" s="113"/>
      <c r="MAE25" s="114" t="s">
        <v>412</v>
      </c>
      <c r="MAF25" s="115" t="s">
        <v>413</v>
      </c>
      <c r="MAG25" s="90">
        <v>10084</v>
      </c>
      <c r="MAH25" s="112" t="s">
        <v>11</v>
      </c>
      <c r="MAI25" s="116" t="s">
        <v>12</v>
      </c>
      <c r="MAJ25" s="117" t="s">
        <v>14</v>
      </c>
      <c r="MAK25" s="112">
        <v>7</v>
      </c>
      <c r="MAL25" s="113"/>
      <c r="MAM25" s="114" t="s">
        <v>412</v>
      </c>
      <c r="MAN25" s="115" t="s">
        <v>413</v>
      </c>
      <c r="MAO25" s="90">
        <v>10084</v>
      </c>
      <c r="MAP25" s="112" t="s">
        <v>11</v>
      </c>
      <c r="MAQ25" s="116" t="s">
        <v>12</v>
      </c>
      <c r="MAR25" s="117" t="s">
        <v>14</v>
      </c>
      <c r="MAS25" s="112">
        <v>7</v>
      </c>
      <c r="MAT25" s="113"/>
      <c r="MAU25" s="114" t="s">
        <v>412</v>
      </c>
      <c r="MAV25" s="115" t="s">
        <v>413</v>
      </c>
      <c r="MAW25" s="90">
        <v>10084</v>
      </c>
      <c r="MAX25" s="112" t="s">
        <v>11</v>
      </c>
      <c r="MAY25" s="116" t="s">
        <v>12</v>
      </c>
      <c r="MAZ25" s="117" t="s">
        <v>14</v>
      </c>
      <c r="MBA25" s="112">
        <v>7</v>
      </c>
      <c r="MBB25" s="113"/>
      <c r="MBC25" s="114" t="s">
        <v>412</v>
      </c>
      <c r="MBD25" s="115" t="s">
        <v>413</v>
      </c>
      <c r="MBE25" s="90">
        <v>10084</v>
      </c>
      <c r="MBF25" s="112" t="s">
        <v>11</v>
      </c>
      <c r="MBG25" s="116" t="s">
        <v>12</v>
      </c>
      <c r="MBH25" s="117" t="s">
        <v>14</v>
      </c>
      <c r="MBI25" s="112">
        <v>7</v>
      </c>
      <c r="MBJ25" s="113"/>
      <c r="MBK25" s="114" t="s">
        <v>412</v>
      </c>
      <c r="MBL25" s="115" t="s">
        <v>413</v>
      </c>
      <c r="MBM25" s="90">
        <v>10084</v>
      </c>
      <c r="MBN25" s="112" t="s">
        <v>11</v>
      </c>
      <c r="MBO25" s="116" t="s">
        <v>12</v>
      </c>
      <c r="MBP25" s="117" t="s">
        <v>14</v>
      </c>
      <c r="MBQ25" s="112">
        <v>7</v>
      </c>
      <c r="MBR25" s="113"/>
      <c r="MBS25" s="114" t="s">
        <v>412</v>
      </c>
      <c r="MBT25" s="115" t="s">
        <v>413</v>
      </c>
      <c r="MBU25" s="90">
        <v>10084</v>
      </c>
      <c r="MBV25" s="112" t="s">
        <v>11</v>
      </c>
      <c r="MBW25" s="116" t="s">
        <v>12</v>
      </c>
      <c r="MBX25" s="117" t="s">
        <v>14</v>
      </c>
      <c r="MBY25" s="112">
        <v>7</v>
      </c>
      <c r="MBZ25" s="113"/>
      <c r="MCA25" s="114" t="s">
        <v>412</v>
      </c>
      <c r="MCB25" s="115" t="s">
        <v>413</v>
      </c>
      <c r="MCC25" s="90">
        <v>10084</v>
      </c>
      <c r="MCD25" s="112" t="s">
        <v>11</v>
      </c>
      <c r="MCE25" s="116" t="s">
        <v>12</v>
      </c>
      <c r="MCF25" s="117" t="s">
        <v>14</v>
      </c>
      <c r="MCG25" s="112">
        <v>7</v>
      </c>
      <c r="MCH25" s="113"/>
      <c r="MCI25" s="114" t="s">
        <v>412</v>
      </c>
      <c r="MCJ25" s="115" t="s">
        <v>413</v>
      </c>
      <c r="MCK25" s="90">
        <v>10084</v>
      </c>
      <c r="MCL25" s="112" t="s">
        <v>11</v>
      </c>
      <c r="MCM25" s="116" t="s">
        <v>12</v>
      </c>
      <c r="MCN25" s="117" t="s">
        <v>14</v>
      </c>
      <c r="MCO25" s="112">
        <v>7</v>
      </c>
      <c r="MCP25" s="113"/>
      <c r="MCQ25" s="114" t="s">
        <v>412</v>
      </c>
      <c r="MCR25" s="115" t="s">
        <v>413</v>
      </c>
      <c r="MCS25" s="90">
        <v>10084</v>
      </c>
      <c r="MCT25" s="112" t="s">
        <v>11</v>
      </c>
      <c r="MCU25" s="116" t="s">
        <v>12</v>
      </c>
      <c r="MCV25" s="117" t="s">
        <v>14</v>
      </c>
      <c r="MCW25" s="112">
        <v>7</v>
      </c>
      <c r="MCX25" s="113"/>
      <c r="MCY25" s="114" t="s">
        <v>412</v>
      </c>
      <c r="MCZ25" s="115" t="s">
        <v>413</v>
      </c>
      <c r="MDA25" s="90">
        <v>10084</v>
      </c>
      <c r="MDB25" s="112" t="s">
        <v>11</v>
      </c>
      <c r="MDC25" s="116" t="s">
        <v>12</v>
      </c>
      <c r="MDD25" s="117" t="s">
        <v>14</v>
      </c>
      <c r="MDE25" s="112">
        <v>7</v>
      </c>
      <c r="MDF25" s="113"/>
      <c r="MDG25" s="114" t="s">
        <v>412</v>
      </c>
      <c r="MDH25" s="115" t="s">
        <v>413</v>
      </c>
      <c r="MDI25" s="90">
        <v>10084</v>
      </c>
      <c r="MDJ25" s="112" t="s">
        <v>11</v>
      </c>
      <c r="MDK25" s="116" t="s">
        <v>12</v>
      </c>
      <c r="MDL25" s="117" t="s">
        <v>14</v>
      </c>
      <c r="MDM25" s="112">
        <v>7</v>
      </c>
      <c r="MDN25" s="113"/>
      <c r="MDO25" s="114" t="s">
        <v>412</v>
      </c>
      <c r="MDP25" s="115" t="s">
        <v>413</v>
      </c>
      <c r="MDQ25" s="90">
        <v>10084</v>
      </c>
      <c r="MDR25" s="112" t="s">
        <v>11</v>
      </c>
      <c r="MDS25" s="116" t="s">
        <v>12</v>
      </c>
      <c r="MDT25" s="117" t="s">
        <v>14</v>
      </c>
      <c r="MDU25" s="112">
        <v>7</v>
      </c>
      <c r="MDV25" s="113"/>
      <c r="MDW25" s="114" t="s">
        <v>412</v>
      </c>
      <c r="MDX25" s="115" t="s">
        <v>413</v>
      </c>
      <c r="MDY25" s="90">
        <v>10084</v>
      </c>
      <c r="MDZ25" s="112" t="s">
        <v>11</v>
      </c>
      <c r="MEA25" s="116" t="s">
        <v>12</v>
      </c>
      <c r="MEB25" s="117" t="s">
        <v>14</v>
      </c>
      <c r="MEC25" s="112">
        <v>7</v>
      </c>
      <c r="MED25" s="113"/>
      <c r="MEE25" s="114" t="s">
        <v>412</v>
      </c>
      <c r="MEF25" s="115" t="s">
        <v>413</v>
      </c>
      <c r="MEG25" s="90">
        <v>10084</v>
      </c>
      <c r="MEH25" s="112" t="s">
        <v>11</v>
      </c>
      <c r="MEI25" s="116" t="s">
        <v>12</v>
      </c>
      <c r="MEJ25" s="117" t="s">
        <v>14</v>
      </c>
      <c r="MEK25" s="112">
        <v>7</v>
      </c>
      <c r="MEL25" s="113"/>
      <c r="MEM25" s="114" t="s">
        <v>412</v>
      </c>
      <c r="MEN25" s="115" t="s">
        <v>413</v>
      </c>
      <c r="MEO25" s="90">
        <v>10084</v>
      </c>
      <c r="MEP25" s="112" t="s">
        <v>11</v>
      </c>
      <c r="MEQ25" s="116" t="s">
        <v>12</v>
      </c>
      <c r="MER25" s="117" t="s">
        <v>14</v>
      </c>
      <c r="MES25" s="112">
        <v>7</v>
      </c>
      <c r="MET25" s="113"/>
      <c r="MEU25" s="114" t="s">
        <v>412</v>
      </c>
      <c r="MEV25" s="115" t="s">
        <v>413</v>
      </c>
      <c r="MEW25" s="90">
        <v>10084</v>
      </c>
      <c r="MEX25" s="112" t="s">
        <v>11</v>
      </c>
      <c r="MEY25" s="116" t="s">
        <v>12</v>
      </c>
      <c r="MEZ25" s="117" t="s">
        <v>14</v>
      </c>
      <c r="MFA25" s="112">
        <v>7</v>
      </c>
      <c r="MFB25" s="113"/>
      <c r="MFC25" s="114" t="s">
        <v>412</v>
      </c>
      <c r="MFD25" s="115" t="s">
        <v>413</v>
      </c>
      <c r="MFE25" s="90">
        <v>10084</v>
      </c>
      <c r="MFF25" s="112" t="s">
        <v>11</v>
      </c>
      <c r="MFG25" s="116" t="s">
        <v>12</v>
      </c>
      <c r="MFH25" s="117" t="s">
        <v>14</v>
      </c>
      <c r="MFI25" s="112">
        <v>7</v>
      </c>
      <c r="MFJ25" s="113"/>
      <c r="MFK25" s="114" t="s">
        <v>412</v>
      </c>
      <c r="MFL25" s="115" t="s">
        <v>413</v>
      </c>
      <c r="MFM25" s="90">
        <v>10084</v>
      </c>
      <c r="MFN25" s="112" t="s">
        <v>11</v>
      </c>
      <c r="MFO25" s="116" t="s">
        <v>12</v>
      </c>
      <c r="MFP25" s="117" t="s">
        <v>14</v>
      </c>
      <c r="MFQ25" s="112">
        <v>7</v>
      </c>
      <c r="MFR25" s="113"/>
      <c r="MFS25" s="114" t="s">
        <v>412</v>
      </c>
      <c r="MFT25" s="115" t="s">
        <v>413</v>
      </c>
      <c r="MFU25" s="90">
        <v>10084</v>
      </c>
      <c r="MFV25" s="112" t="s">
        <v>11</v>
      </c>
      <c r="MFW25" s="116" t="s">
        <v>12</v>
      </c>
      <c r="MFX25" s="117" t="s">
        <v>14</v>
      </c>
      <c r="MFY25" s="112">
        <v>7</v>
      </c>
      <c r="MFZ25" s="113"/>
      <c r="MGA25" s="114" t="s">
        <v>412</v>
      </c>
      <c r="MGB25" s="115" t="s">
        <v>413</v>
      </c>
      <c r="MGC25" s="90">
        <v>10084</v>
      </c>
      <c r="MGD25" s="112" t="s">
        <v>11</v>
      </c>
      <c r="MGE25" s="116" t="s">
        <v>12</v>
      </c>
      <c r="MGF25" s="117" t="s">
        <v>14</v>
      </c>
      <c r="MGG25" s="112">
        <v>7</v>
      </c>
      <c r="MGH25" s="113"/>
      <c r="MGI25" s="114" t="s">
        <v>412</v>
      </c>
      <c r="MGJ25" s="115" t="s">
        <v>413</v>
      </c>
      <c r="MGK25" s="90">
        <v>10084</v>
      </c>
      <c r="MGL25" s="112" t="s">
        <v>11</v>
      </c>
      <c r="MGM25" s="116" t="s">
        <v>12</v>
      </c>
      <c r="MGN25" s="117" t="s">
        <v>14</v>
      </c>
      <c r="MGO25" s="112">
        <v>7</v>
      </c>
      <c r="MGP25" s="113"/>
      <c r="MGQ25" s="114" t="s">
        <v>412</v>
      </c>
      <c r="MGR25" s="115" t="s">
        <v>413</v>
      </c>
      <c r="MGS25" s="90">
        <v>10084</v>
      </c>
      <c r="MGT25" s="112" t="s">
        <v>11</v>
      </c>
      <c r="MGU25" s="116" t="s">
        <v>12</v>
      </c>
      <c r="MGV25" s="117" t="s">
        <v>14</v>
      </c>
      <c r="MGW25" s="112">
        <v>7</v>
      </c>
      <c r="MGX25" s="113"/>
      <c r="MGY25" s="114" t="s">
        <v>412</v>
      </c>
      <c r="MGZ25" s="115" t="s">
        <v>413</v>
      </c>
      <c r="MHA25" s="90">
        <v>10084</v>
      </c>
      <c r="MHB25" s="112" t="s">
        <v>11</v>
      </c>
      <c r="MHC25" s="116" t="s">
        <v>12</v>
      </c>
      <c r="MHD25" s="117" t="s">
        <v>14</v>
      </c>
      <c r="MHE25" s="112">
        <v>7</v>
      </c>
      <c r="MHF25" s="113"/>
      <c r="MHG25" s="114" t="s">
        <v>412</v>
      </c>
      <c r="MHH25" s="115" t="s">
        <v>413</v>
      </c>
      <c r="MHI25" s="90">
        <v>10084</v>
      </c>
      <c r="MHJ25" s="112" t="s">
        <v>11</v>
      </c>
      <c r="MHK25" s="116" t="s">
        <v>12</v>
      </c>
      <c r="MHL25" s="117" t="s">
        <v>14</v>
      </c>
      <c r="MHM25" s="112">
        <v>7</v>
      </c>
      <c r="MHN25" s="113"/>
      <c r="MHO25" s="114" t="s">
        <v>412</v>
      </c>
      <c r="MHP25" s="115" t="s">
        <v>413</v>
      </c>
      <c r="MHQ25" s="90">
        <v>10084</v>
      </c>
      <c r="MHR25" s="112" t="s">
        <v>11</v>
      </c>
      <c r="MHS25" s="116" t="s">
        <v>12</v>
      </c>
      <c r="MHT25" s="117" t="s">
        <v>14</v>
      </c>
      <c r="MHU25" s="112">
        <v>7</v>
      </c>
      <c r="MHV25" s="113"/>
      <c r="MHW25" s="114" t="s">
        <v>412</v>
      </c>
      <c r="MHX25" s="115" t="s">
        <v>413</v>
      </c>
      <c r="MHY25" s="90">
        <v>10084</v>
      </c>
      <c r="MHZ25" s="112" t="s">
        <v>11</v>
      </c>
      <c r="MIA25" s="116" t="s">
        <v>12</v>
      </c>
      <c r="MIB25" s="117" t="s">
        <v>14</v>
      </c>
      <c r="MIC25" s="112">
        <v>7</v>
      </c>
      <c r="MID25" s="113"/>
      <c r="MIE25" s="114" t="s">
        <v>412</v>
      </c>
      <c r="MIF25" s="115" t="s">
        <v>413</v>
      </c>
      <c r="MIG25" s="90">
        <v>10084</v>
      </c>
      <c r="MIH25" s="112" t="s">
        <v>11</v>
      </c>
      <c r="MII25" s="116" t="s">
        <v>12</v>
      </c>
      <c r="MIJ25" s="117" t="s">
        <v>14</v>
      </c>
      <c r="MIK25" s="112">
        <v>7</v>
      </c>
      <c r="MIL25" s="113"/>
      <c r="MIM25" s="114" t="s">
        <v>412</v>
      </c>
      <c r="MIN25" s="115" t="s">
        <v>413</v>
      </c>
      <c r="MIO25" s="90">
        <v>10084</v>
      </c>
      <c r="MIP25" s="112" t="s">
        <v>11</v>
      </c>
      <c r="MIQ25" s="116" t="s">
        <v>12</v>
      </c>
      <c r="MIR25" s="117" t="s">
        <v>14</v>
      </c>
      <c r="MIS25" s="112">
        <v>7</v>
      </c>
      <c r="MIT25" s="113"/>
      <c r="MIU25" s="114" t="s">
        <v>412</v>
      </c>
      <c r="MIV25" s="115" t="s">
        <v>413</v>
      </c>
      <c r="MIW25" s="90">
        <v>10084</v>
      </c>
      <c r="MIX25" s="112" t="s">
        <v>11</v>
      </c>
      <c r="MIY25" s="116" t="s">
        <v>12</v>
      </c>
      <c r="MIZ25" s="117" t="s">
        <v>14</v>
      </c>
      <c r="MJA25" s="112">
        <v>7</v>
      </c>
      <c r="MJB25" s="113"/>
      <c r="MJC25" s="114" t="s">
        <v>412</v>
      </c>
      <c r="MJD25" s="115" t="s">
        <v>413</v>
      </c>
      <c r="MJE25" s="90">
        <v>10084</v>
      </c>
      <c r="MJF25" s="112" t="s">
        <v>11</v>
      </c>
      <c r="MJG25" s="116" t="s">
        <v>12</v>
      </c>
      <c r="MJH25" s="117" t="s">
        <v>14</v>
      </c>
      <c r="MJI25" s="112">
        <v>7</v>
      </c>
      <c r="MJJ25" s="113"/>
      <c r="MJK25" s="114" t="s">
        <v>412</v>
      </c>
      <c r="MJL25" s="115" t="s">
        <v>413</v>
      </c>
      <c r="MJM25" s="90">
        <v>10084</v>
      </c>
      <c r="MJN25" s="112" t="s">
        <v>11</v>
      </c>
      <c r="MJO25" s="116" t="s">
        <v>12</v>
      </c>
      <c r="MJP25" s="117" t="s">
        <v>14</v>
      </c>
      <c r="MJQ25" s="112">
        <v>7</v>
      </c>
      <c r="MJR25" s="113"/>
      <c r="MJS25" s="114" t="s">
        <v>412</v>
      </c>
      <c r="MJT25" s="115" t="s">
        <v>413</v>
      </c>
      <c r="MJU25" s="90">
        <v>10084</v>
      </c>
      <c r="MJV25" s="112" t="s">
        <v>11</v>
      </c>
      <c r="MJW25" s="116" t="s">
        <v>12</v>
      </c>
      <c r="MJX25" s="117" t="s">
        <v>14</v>
      </c>
      <c r="MJY25" s="112">
        <v>7</v>
      </c>
      <c r="MJZ25" s="113"/>
      <c r="MKA25" s="114" t="s">
        <v>412</v>
      </c>
      <c r="MKB25" s="115" t="s">
        <v>413</v>
      </c>
      <c r="MKC25" s="90">
        <v>10084</v>
      </c>
      <c r="MKD25" s="112" t="s">
        <v>11</v>
      </c>
      <c r="MKE25" s="116" t="s">
        <v>12</v>
      </c>
      <c r="MKF25" s="117" t="s">
        <v>14</v>
      </c>
      <c r="MKG25" s="112">
        <v>7</v>
      </c>
      <c r="MKH25" s="113"/>
      <c r="MKI25" s="114" t="s">
        <v>412</v>
      </c>
      <c r="MKJ25" s="115" t="s">
        <v>413</v>
      </c>
      <c r="MKK25" s="90">
        <v>10084</v>
      </c>
      <c r="MKL25" s="112" t="s">
        <v>11</v>
      </c>
      <c r="MKM25" s="116" t="s">
        <v>12</v>
      </c>
      <c r="MKN25" s="117" t="s">
        <v>14</v>
      </c>
      <c r="MKO25" s="112">
        <v>7</v>
      </c>
      <c r="MKP25" s="113"/>
      <c r="MKQ25" s="114" t="s">
        <v>412</v>
      </c>
      <c r="MKR25" s="115" t="s">
        <v>413</v>
      </c>
      <c r="MKS25" s="90">
        <v>10084</v>
      </c>
      <c r="MKT25" s="112" t="s">
        <v>11</v>
      </c>
      <c r="MKU25" s="116" t="s">
        <v>12</v>
      </c>
      <c r="MKV25" s="117" t="s">
        <v>14</v>
      </c>
      <c r="MKW25" s="112">
        <v>7</v>
      </c>
      <c r="MKX25" s="113"/>
      <c r="MKY25" s="114" t="s">
        <v>412</v>
      </c>
      <c r="MKZ25" s="115" t="s">
        <v>413</v>
      </c>
      <c r="MLA25" s="90">
        <v>10084</v>
      </c>
      <c r="MLB25" s="112" t="s">
        <v>11</v>
      </c>
      <c r="MLC25" s="116" t="s">
        <v>12</v>
      </c>
      <c r="MLD25" s="117" t="s">
        <v>14</v>
      </c>
      <c r="MLE25" s="112">
        <v>7</v>
      </c>
      <c r="MLF25" s="113"/>
      <c r="MLG25" s="114" t="s">
        <v>412</v>
      </c>
      <c r="MLH25" s="115" t="s">
        <v>413</v>
      </c>
      <c r="MLI25" s="90">
        <v>10084</v>
      </c>
      <c r="MLJ25" s="112" t="s">
        <v>11</v>
      </c>
      <c r="MLK25" s="116" t="s">
        <v>12</v>
      </c>
      <c r="MLL25" s="117" t="s">
        <v>14</v>
      </c>
      <c r="MLM25" s="112">
        <v>7</v>
      </c>
      <c r="MLN25" s="113"/>
      <c r="MLO25" s="114" t="s">
        <v>412</v>
      </c>
      <c r="MLP25" s="115" t="s">
        <v>413</v>
      </c>
      <c r="MLQ25" s="90">
        <v>10084</v>
      </c>
      <c r="MLR25" s="112" t="s">
        <v>11</v>
      </c>
      <c r="MLS25" s="116" t="s">
        <v>12</v>
      </c>
      <c r="MLT25" s="117" t="s">
        <v>14</v>
      </c>
      <c r="MLU25" s="112">
        <v>7</v>
      </c>
      <c r="MLV25" s="113"/>
      <c r="MLW25" s="114" t="s">
        <v>412</v>
      </c>
      <c r="MLX25" s="115" t="s">
        <v>413</v>
      </c>
      <c r="MLY25" s="90">
        <v>10084</v>
      </c>
      <c r="MLZ25" s="112" t="s">
        <v>11</v>
      </c>
      <c r="MMA25" s="116" t="s">
        <v>12</v>
      </c>
      <c r="MMB25" s="117" t="s">
        <v>14</v>
      </c>
      <c r="MMC25" s="112">
        <v>7</v>
      </c>
      <c r="MMD25" s="113"/>
      <c r="MME25" s="114" t="s">
        <v>412</v>
      </c>
      <c r="MMF25" s="115" t="s">
        <v>413</v>
      </c>
      <c r="MMG25" s="90">
        <v>10084</v>
      </c>
      <c r="MMH25" s="112" t="s">
        <v>11</v>
      </c>
      <c r="MMI25" s="116" t="s">
        <v>12</v>
      </c>
      <c r="MMJ25" s="117" t="s">
        <v>14</v>
      </c>
      <c r="MMK25" s="112">
        <v>7</v>
      </c>
      <c r="MML25" s="113"/>
      <c r="MMM25" s="114" t="s">
        <v>412</v>
      </c>
      <c r="MMN25" s="115" t="s">
        <v>413</v>
      </c>
      <c r="MMO25" s="90">
        <v>10084</v>
      </c>
      <c r="MMP25" s="112" t="s">
        <v>11</v>
      </c>
      <c r="MMQ25" s="116" t="s">
        <v>12</v>
      </c>
      <c r="MMR25" s="117" t="s">
        <v>14</v>
      </c>
      <c r="MMS25" s="112">
        <v>7</v>
      </c>
      <c r="MMT25" s="113"/>
      <c r="MMU25" s="114" t="s">
        <v>412</v>
      </c>
      <c r="MMV25" s="115" t="s">
        <v>413</v>
      </c>
      <c r="MMW25" s="90">
        <v>10084</v>
      </c>
      <c r="MMX25" s="112" t="s">
        <v>11</v>
      </c>
      <c r="MMY25" s="116" t="s">
        <v>12</v>
      </c>
      <c r="MMZ25" s="117" t="s">
        <v>14</v>
      </c>
      <c r="MNA25" s="112">
        <v>7</v>
      </c>
      <c r="MNB25" s="113"/>
      <c r="MNC25" s="114" t="s">
        <v>412</v>
      </c>
      <c r="MND25" s="115" t="s">
        <v>413</v>
      </c>
      <c r="MNE25" s="90">
        <v>10084</v>
      </c>
      <c r="MNF25" s="112" t="s">
        <v>11</v>
      </c>
      <c r="MNG25" s="116" t="s">
        <v>12</v>
      </c>
      <c r="MNH25" s="117" t="s">
        <v>14</v>
      </c>
      <c r="MNI25" s="112">
        <v>7</v>
      </c>
      <c r="MNJ25" s="113"/>
      <c r="MNK25" s="114" t="s">
        <v>412</v>
      </c>
      <c r="MNL25" s="115" t="s">
        <v>413</v>
      </c>
      <c r="MNM25" s="90">
        <v>10084</v>
      </c>
      <c r="MNN25" s="112" t="s">
        <v>11</v>
      </c>
      <c r="MNO25" s="116" t="s">
        <v>12</v>
      </c>
      <c r="MNP25" s="117" t="s">
        <v>14</v>
      </c>
      <c r="MNQ25" s="112">
        <v>7</v>
      </c>
      <c r="MNR25" s="113"/>
      <c r="MNS25" s="114" t="s">
        <v>412</v>
      </c>
      <c r="MNT25" s="115" t="s">
        <v>413</v>
      </c>
      <c r="MNU25" s="90">
        <v>10084</v>
      </c>
      <c r="MNV25" s="112" t="s">
        <v>11</v>
      </c>
      <c r="MNW25" s="116" t="s">
        <v>12</v>
      </c>
      <c r="MNX25" s="117" t="s">
        <v>14</v>
      </c>
      <c r="MNY25" s="112">
        <v>7</v>
      </c>
      <c r="MNZ25" s="113"/>
      <c r="MOA25" s="114" t="s">
        <v>412</v>
      </c>
      <c r="MOB25" s="115" t="s">
        <v>413</v>
      </c>
      <c r="MOC25" s="90">
        <v>10084</v>
      </c>
      <c r="MOD25" s="112" t="s">
        <v>11</v>
      </c>
      <c r="MOE25" s="116" t="s">
        <v>12</v>
      </c>
      <c r="MOF25" s="117" t="s">
        <v>14</v>
      </c>
      <c r="MOG25" s="112">
        <v>7</v>
      </c>
      <c r="MOH25" s="113"/>
      <c r="MOI25" s="114" t="s">
        <v>412</v>
      </c>
      <c r="MOJ25" s="115" t="s">
        <v>413</v>
      </c>
      <c r="MOK25" s="90">
        <v>10084</v>
      </c>
      <c r="MOL25" s="112" t="s">
        <v>11</v>
      </c>
      <c r="MOM25" s="116" t="s">
        <v>12</v>
      </c>
      <c r="MON25" s="117" t="s">
        <v>14</v>
      </c>
      <c r="MOO25" s="112">
        <v>7</v>
      </c>
      <c r="MOP25" s="113"/>
      <c r="MOQ25" s="114" t="s">
        <v>412</v>
      </c>
      <c r="MOR25" s="115" t="s">
        <v>413</v>
      </c>
      <c r="MOS25" s="90">
        <v>10084</v>
      </c>
      <c r="MOT25" s="112" t="s">
        <v>11</v>
      </c>
      <c r="MOU25" s="116" t="s">
        <v>12</v>
      </c>
      <c r="MOV25" s="117" t="s">
        <v>14</v>
      </c>
      <c r="MOW25" s="112">
        <v>7</v>
      </c>
      <c r="MOX25" s="113"/>
      <c r="MOY25" s="114" t="s">
        <v>412</v>
      </c>
      <c r="MOZ25" s="115" t="s">
        <v>413</v>
      </c>
      <c r="MPA25" s="90">
        <v>10084</v>
      </c>
      <c r="MPB25" s="112" t="s">
        <v>11</v>
      </c>
      <c r="MPC25" s="116" t="s">
        <v>12</v>
      </c>
      <c r="MPD25" s="117" t="s">
        <v>14</v>
      </c>
      <c r="MPE25" s="112">
        <v>7</v>
      </c>
      <c r="MPF25" s="113"/>
      <c r="MPG25" s="114" t="s">
        <v>412</v>
      </c>
      <c r="MPH25" s="115" t="s">
        <v>413</v>
      </c>
      <c r="MPI25" s="90">
        <v>10084</v>
      </c>
      <c r="MPJ25" s="112" t="s">
        <v>11</v>
      </c>
      <c r="MPK25" s="116" t="s">
        <v>12</v>
      </c>
      <c r="MPL25" s="117" t="s">
        <v>14</v>
      </c>
      <c r="MPM25" s="112">
        <v>7</v>
      </c>
      <c r="MPN25" s="113"/>
      <c r="MPO25" s="114" t="s">
        <v>412</v>
      </c>
      <c r="MPP25" s="115" t="s">
        <v>413</v>
      </c>
      <c r="MPQ25" s="90">
        <v>10084</v>
      </c>
      <c r="MPR25" s="112" t="s">
        <v>11</v>
      </c>
      <c r="MPS25" s="116" t="s">
        <v>12</v>
      </c>
      <c r="MPT25" s="117" t="s">
        <v>14</v>
      </c>
      <c r="MPU25" s="112">
        <v>7</v>
      </c>
      <c r="MPV25" s="113"/>
      <c r="MPW25" s="114" t="s">
        <v>412</v>
      </c>
      <c r="MPX25" s="115" t="s">
        <v>413</v>
      </c>
      <c r="MPY25" s="90">
        <v>10084</v>
      </c>
      <c r="MPZ25" s="112" t="s">
        <v>11</v>
      </c>
      <c r="MQA25" s="116" t="s">
        <v>12</v>
      </c>
      <c r="MQB25" s="117" t="s">
        <v>14</v>
      </c>
      <c r="MQC25" s="112">
        <v>7</v>
      </c>
      <c r="MQD25" s="113"/>
      <c r="MQE25" s="114" t="s">
        <v>412</v>
      </c>
      <c r="MQF25" s="115" t="s">
        <v>413</v>
      </c>
      <c r="MQG25" s="90">
        <v>10084</v>
      </c>
      <c r="MQH25" s="112" t="s">
        <v>11</v>
      </c>
      <c r="MQI25" s="116" t="s">
        <v>12</v>
      </c>
      <c r="MQJ25" s="117" t="s">
        <v>14</v>
      </c>
      <c r="MQK25" s="112">
        <v>7</v>
      </c>
      <c r="MQL25" s="113"/>
      <c r="MQM25" s="114" t="s">
        <v>412</v>
      </c>
      <c r="MQN25" s="115" t="s">
        <v>413</v>
      </c>
      <c r="MQO25" s="90">
        <v>10084</v>
      </c>
      <c r="MQP25" s="112" t="s">
        <v>11</v>
      </c>
      <c r="MQQ25" s="116" t="s">
        <v>12</v>
      </c>
      <c r="MQR25" s="117" t="s">
        <v>14</v>
      </c>
      <c r="MQS25" s="112">
        <v>7</v>
      </c>
      <c r="MQT25" s="113"/>
      <c r="MQU25" s="114" t="s">
        <v>412</v>
      </c>
      <c r="MQV25" s="115" t="s">
        <v>413</v>
      </c>
      <c r="MQW25" s="90">
        <v>10084</v>
      </c>
      <c r="MQX25" s="112" t="s">
        <v>11</v>
      </c>
      <c r="MQY25" s="116" t="s">
        <v>12</v>
      </c>
      <c r="MQZ25" s="117" t="s">
        <v>14</v>
      </c>
      <c r="MRA25" s="112">
        <v>7</v>
      </c>
      <c r="MRB25" s="113"/>
      <c r="MRC25" s="114" t="s">
        <v>412</v>
      </c>
      <c r="MRD25" s="115" t="s">
        <v>413</v>
      </c>
      <c r="MRE25" s="90">
        <v>10084</v>
      </c>
      <c r="MRF25" s="112" t="s">
        <v>11</v>
      </c>
      <c r="MRG25" s="116" t="s">
        <v>12</v>
      </c>
      <c r="MRH25" s="117" t="s">
        <v>14</v>
      </c>
      <c r="MRI25" s="112">
        <v>7</v>
      </c>
      <c r="MRJ25" s="113"/>
      <c r="MRK25" s="114" t="s">
        <v>412</v>
      </c>
      <c r="MRL25" s="115" t="s">
        <v>413</v>
      </c>
      <c r="MRM25" s="90">
        <v>10084</v>
      </c>
      <c r="MRN25" s="112" t="s">
        <v>11</v>
      </c>
      <c r="MRO25" s="116" t="s">
        <v>12</v>
      </c>
      <c r="MRP25" s="117" t="s">
        <v>14</v>
      </c>
      <c r="MRQ25" s="112">
        <v>7</v>
      </c>
      <c r="MRR25" s="113"/>
      <c r="MRS25" s="114" t="s">
        <v>412</v>
      </c>
      <c r="MRT25" s="115" t="s">
        <v>413</v>
      </c>
      <c r="MRU25" s="90">
        <v>10084</v>
      </c>
      <c r="MRV25" s="112" t="s">
        <v>11</v>
      </c>
      <c r="MRW25" s="116" t="s">
        <v>12</v>
      </c>
      <c r="MRX25" s="117" t="s">
        <v>14</v>
      </c>
      <c r="MRY25" s="112">
        <v>7</v>
      </c>
      <c r="MRZ25" s="113"/>
      <c r="MSA25" s="114" t="s">
        <v>412</v>
      </c>
      <c r="MSB25" s="115" t="s">
        <v>413</v>
      </c>
      <c r="MSC25" s="90">
        <v>10084</v>
      </c>
      <c r="MSD25" s="112" t="s">
        <v>11</v>
      </c>
      <c r="MSE25" s="116" t="s">
        <v>12</v>
      </c>
      <c r="MSF25" s="117" t="s">
        <v>14</v>
      </c>
      <c r="MSG25" s="112">
        <v>7</v>
      </c>
      <c r="MSH25" s="113"/>
      <c r="MSI25" s="114" t="s">
        <v>412</v>
      </c>
      <c r="MSJ25" s="115" t="s">
        <v>413</v>
      </c>
      <c r="MSK25" s="90">
        <v>10084</v>
      </c>
      <c r="MSL25" s="112" t="s">
        <v>11</v>
      </c>
      <c r="MSM25" s="116" t="s">
        <v>12</v>
      </c>
      <c r="MSN25" s="117" t="s">
        <v>14</v>
      </c>
      <c r="MSO25" s="112">
        <v>7</v>
      </c>
      <c r="MSP25" s="113"/>
      <c r="MSQ25" s="114" t="s">
        <v>412</v>
      </c>
      <c r="MSR25" s="115" t="s">
        <v>413</v>
      </c>
      <c r="MSS25" s="90">
        <v>10084</v>
      </c>
      <c r="MST25" s="112" t="s">
        <v>11</v>
      </c>
      <c r="MSU25" s="116" t="s">
        <v>12</v>
      </c>
      <c r="MSV25" s="117" t="s">
        <v>14</v>
      </c>
      <c r="MSW25" s="112">
        <v>7</v>
      </c>
      <c r="MSX25" s="113"/>
      <c r="MSY25" s="114" t="s">
        <v>412</v>
      </c>
      <c r="MSZ25" s="115" t="s">
        <v>413</v>
      </c>
      <c r="MTA25" s="90">
        <v>10084</v>
      </c>
      <c r="MTB25" s="112" t="s">
        <v>11</v>
      </c>
      <c r="MTC25" s="116" t="s">
        <v>12</v>
      </c>
      <c r="MTD25" s="117" t="s">
        <v>14</v>
      </c>
      <c r="MTE25" s="112">
        <v>7</v>
      </c>
      <c r="MTF25" s="113"/>
      <c r="MTG25" s="114" t="s">
        <v>412</v>
      </c>
      <c r="MTH25" s="115" t="s">
        <v>413</v>
      </c>
      <c r="MTI25" s="90">
        <v>10084</v>
      </c>
      <c r="MTJ25" s="112" t="s">
        <v>11</v>
      </c>
      <c r="MTK25" s="116" t="s">
        <v>12</v>
      </c>
      <c r="MTL25" s="117" t="s">
        <v>14</v>
      </c>
      <c r="MTM25" s="112">
        <v>7</v>
      </c>
      <c r="MTN25" s="113"/>
      <c r="MTO25" s="114" t="s">
        <v>412</v>
      </c>
      <c r="MTP25" s="115" t="s">
        <v>413</v>
      </c>
      <c r="MTQ25" s="90">
        <v>10084</v>
      </c>
      <c r="MTR25" s="112" t="s">
        <v>11</v>
      </c>
      <c r="MTS25" s="116" t="s">
        <v>12</v>
      </c>
      <c r="MTT25" s="117" t="s">
        <v>14</v>
      </c>
      <c r="MTU25" s="112">
        <v>7</v>
      </c>
      <c r="MTV25" s="113"/>
      <c r="MTW25" s="114" t="s">
        <v>412</v>
      </c>
      <c r="MTX25" s="115" t="s">
        <v>413</v>
      </c>
      <c r="MTY25" s="90">
        <v>10084</v>
      </c>
      <c r="MTZ25" s="112" t="s">
        <v>11</v>
      </c>
      <c r="MUA25" s="116" t="s">
        <v>12</v>
      </c>
      <c r="MUB25" s="117" t="s">
        <v>14</v>
      </c>
      <c r="MUC25" s="112">
        <v>7</v>
      </c>
      <c r="MUD25" s="113"/>
      <c r="MUE25" s="114" t="s">
        <v>412</v>
      </c>
      <c r="MUF25" s="115" t="s">
        <v>413</v>
      </c>
      <c r="MUG25" s="90">
        <v>10084</v>
      </c>
      <c r="MUH25" s="112" t="s">
        <v>11</v>
      </c>
      <c r="MUI25" s="116" t="s">
        <v>12</v>
      </c>
      <c r="MUJ25" s="117" t="s">
        <v>14</v>
      </c>
      <c r="MUK25" s="112">
        <v>7</v>
      </c>
      <c r="MUL25" s="113"/>
      <c r="MUM25" s="114" t="s">
        <v>412</v>
      </c>
      <c r="MUN25" s="115" t="s">
        <v>413</v>
      </c>
      <c r="MUO25" s="90">
        <v>10084</v>
      </c>
      <c r="MUP25" s="112" t="s">
        <v>11</v>
      </c>
      <c r="MUQ25" s="116" t="s">
        <v>12</v>
      </c>
      <c r="MUR25" s="117" t="s">
        <v>14</v>
      </c>
      <c r="MUS25" s="112">
        <v>7</v>
      </c>
      <c r="MUT25" s="113"/>
      <c r="MUU25" s="114" t="s">
        <v>412</v>
      </c>
      <c r="MUV25" s="115" t="s">
        <v>413</v>
      </c>
      <c r="MUW25" s="90">
        <v>10084</v>
      </c>
      <c r="MUX25" s="112" t="s">
        <v>11</v>
      </c>
      <c r="MUY25" s="116" t="s">
        <v>12</v>
      </c>
      <c r="MUZ25" s="117" t="s">
        <v>14</v>
      </c>
      <c r="MVA25" s="112">
        <v>7</v>
      </c>
      <c r="MVB25" s="113"/>
      <c r="MVC25" s="114" t="s">
        <v>412</v>
      </c>
      <c r="MVD25" s="115" t="s">
        <v>413</v>
      </c>
      <c r="MVE25" s="90">
        <v>10084</v>
      </c>
      <c r="MVF25" s="112" t="s">
        <v>11</v>
      </c>
      <c r="MVG25" s="116" t="s">
        <v>12</v>
      </c>
      <c r="MVH25" s="117" t="s">
        <v>14</v>
      </c>
      <c r="MVI25" s="112">
        <v>7</v>
      </c>
      <c r="MVJ25" s="113"/>
      <c r="MVK25" s="114" t="s">
        <v>412</v>
      </c>
      <c r="MVL25" s="115" t="s">
        <v>413</v>
      </c>
      <c r="MVM25" s="90">
        <v>10084</v>
      </c>
      <c r="MVN25" s="112" t="s">
        <v>11</v>
      </c>
      <c r="MVO25" s="116" t="s">
        <v>12</v>
      </c>
      <c r="MVP25" s="117" t="s">
        <v>14</v>
      </c>
      <c r="MVQ25" s="112">
        <v>7</v>
      </c>
      <c r="MVR25" s="113"/>
      <c r="MVS25" s="114" t="s">
        <v>412</v>
      </c>
      <c r="MVT25" s="115" t="s">
        <v>413</v>
      </c>
      <c r="MVU25" s="90">
        <v>10084</v>
      </c>
      <c r="MVV25" s="112" t="s">
        <v>11</v>
      </c>
      <c r="MVW25" s="116" t="s">
        <v>12</v>
      </c>
      <c r="MVX25" s="117" t="s">
        <v>14</v>
      </c>
      <c r="MVY25" s="112">
        <v>7</v>
      </c>
      <c r="MVZ25" s="113"/>
      <c r="MWA25" s="114" t="s">
        <v>412</v>
      </c>
      <c r="MWB25" s="115" t="s">
        <v>413</v>
      </c>
      <c r="MWC25" s="90">
        <v>10084</v>
      </c>
      <c r="MWD25" s="112" t="s">
        <v>11</v>
      </c>
      <c r="MWE25" s="116" t="s">
        <v>12</v>
      </c>
      <c r="MWF25" s="117" t="s">
        <v>14</v>
      </c>
      <c r="MWG25" s="112">
        <v>7</v>
      </c>
      <c r="MWH25" s="113"/>
      <c r="MWI25" s="114" t="s">
        <v>412</v>
      </c>
      <c r="MWJ25" s="115" t="s">
        <v>413</v>
      </c>
      <c r="MWK25" s="90">
        <v>10084</v>
      </c>
      <c r="MWL25" s="112" t="s">
        <v>11</v>
      </c>
      <c r="MWM25" s="116" t="s">
        <v>12</v>
      </c>
      <c r="MWN25" s="117" t="s">
        <v>14</v>
      </c>
      <c r="MWO25" s="112">
        <v>7</v>
      </c>
      <c r="MWP25" s="113"/>
      <c r="MWQ25" s="114" t="s">
        <v>412</v>
      </c>
      <c r="MWR25" s="115" t="s">
        <v>413</v>
      </c>
      <c r="MWS25" s="90">
        <v>10084</v>
      </c>
      <c r="MWT25" s="112" t="s">
        <v>11</v>
      </c>
      <c r="MWU25" s="116" t="s">
        <v>12</v>
      </c>
      <c r="MWV25" s="117" t="s">
        <v>14</v>
      </c>
      <c r="MWW25" s="112">
        <v>7</v>
      </c>
      <c r="MWX25" s="113"/>
      <c r="MWY25" s="114" t="s">
        <v>412</v>
      </c>
      <c r="MWZ25" s="115" t="s">
        <v>413</v>
      </c>
      <c r="MXA25" s="90">
        <v>10084</v>
      </c>
      <c r="MXB25" s="112" t="s">
        <v>11</v>
      </c>
      <c r="MXC25" s="116" t="s">
        <v>12</v>
      </c>
      <c r="MXD25" s="117" t="s">
        <v>14</v>
      </c>
      <c r="MXE25" s="112">
        <v>7</v>
      </c>
      <c r="MXF25" s="113"/>
      <c r="MXG25" s="114" t="s">
        <v>412</v>
      </c>
      <c r="MXH25" s="115" t="s">
        <v>413</v>
      </c>
      <c r="MXI25" s="90">
        <v>10084</v>
      </c>
      <c r="MXJ25" s="112" t="s">
        <v>11</v>
      </c>
      <c r="MXK25" s="116" t="s">
        <v>12</v>
      </c>
      <c r="MXL25" s="117" t="s">
        <v>14</v>
      </c>
      <c r="MXM25" s="112">
        <v>7</v>
      </c>
      <c r="MXN25" s="113"/>
      <c r="MXO25" s="114" t="s">
        <v>412</v>
      </c>
      <c r="MXP25" s="115" t="s">
        <v>413</v>
      </c>
      <c r="MXQ25" s="90">
        <v>10084</v>
      </c>
      <c r="MXR25" s="112" t="s">
        <v>11</v>
      </c>
      <c r="MXS25" s="116" t="s">
        <v>12</v>
      </c>
      <c r="MXT25" s="117" t="s">
        <v>14</v>
      </c>
      <c r="MXU25" s="112">
        <v>7</v>
      </c>
      <c r="MXV25" s="113"/>
      <c r="MXW25" s="114" t="s">
        <v>412</v>
      </c>
      <c r="MXX25" s="115" t="s">
        <v>413</v>
      </c>
      <c r="MXY25" s="90">
        <v>10084</v>
      </c>
      <c r="MXZ25" s="112" t="s">
        <v>11</v>
      </c>
      <c r="MYA25" s="116" t="s">
        <v>12</v>
      </c>
      <c r="MYB25" s="117" t="s">
        <v>14</v>
      </c>
      <c r="MYC25" s="112">
        <v>7</v>
      </c>
      <c r="MYD25" s="113"/>
      <c r="MYE25" s="114" t="s">
        <v>412</v>
      </c>
      <c r="MYF25" s="115" t="s">
        <v>413</v>
      </c>
      <c r="MYG25" s="90">
        <v>10084</v>
      </c>
      <c r="MYH25" s="112" t="s">
        <v>11</v>
      </c>
      <c r="MYI25" s="116" t="s">
        <v>12</v>
      </c>
      <c r="MYJ25" s="117" t="s">
        <v>14</v>
      </c>
      <c r="MYK25" s="112">
        <v>7</v>
      </c>
      <c r="MYL25" s="113"/>
      <c r="MYM25" s="114" t="s">
        <v>412</v>
      </c>
      <c r="MYN25" s="115" t="s">
        <v>413</v>
      </c>
      <c r="MYO25" s="90">
        <v>10084</v>
      </c>
      <c r="MYP25" s="112" t="s">
        <v>11</v>
      </c>
      <c r="MYQ25" s="116" t="s">
        <v>12</v>
      </c>
      <c r="MYR25" s="117" t="s">
        <v>14</v>
      </c>
      <c r="MYS25" s="112">
        <v>7</v>
      </c>
      <c r="MYT25" s="113"/>
      <c r="MYU25" s="114" t="s">
        <v>412</v>
      </c>
      <c r="MYV25" s="115" t="s">
        <v>413</v>
      </c>
      <c r="MYW25" s="90">
        <v>10084</v>
      </c>
      <c r="MYX25" s="112" t="s">
        <v>11</v>
      </c>
      <c r="MYY25" s="116" t="s">
        <v>12</v>
      </c>
      <c r="MYZ25" s="117" t="s">
        <v>14</v>
      </c>
      <c r="MZA25" s="112">
        <v>7</v>
      </c>
      <c r="MZB25" s="113"/>
      <c r="MZC25" s="114" t="s">
        <v>412</v>
      </c>
      <c r="MZD25" s="115" t="s">
        <v>413</v>
      </c>
      <c r="MZE25" s="90">
        <v>10084</v>
      </c>
      <c r="MZF25" s="112" t="s">
        <v>11</v>
      </c>
      <c r="MZG25" s="116" t="s">
        <v>12</v>
      </c>
      <c r="MZH25" s="117" t="s">
        <v>14</v>
      </c>
      <c r="MZI25" s="112">
        <v>7</v>
      </c>
      <c r="MZJ25" s="113"/>
      <c r="MZK25" s="114" t="s">
        <v>412</v>
      </c>
      <c r="MZL25" s="115" t="s">
        <v>413</v>
      </c>
      <c r="MZM25" s="90">
        <v>10084</v>
      </c>
      <c r="MZN25" s="112" t="s">
        <v>11</v>
      </c>
      <c r="MZO25" s="116" t="s">
        <v>12</v>
      </c>
      <c r="MZP25" s="117" t="s">
        <v>14</v>
      </c>
      <c r="MZQ25" s="112">
        <v>7</v>
      </c>
      <c r="MZR25" s="113"/>
      <c r="MZS25" s="114" t="s">
        <v>412</v>
      </c>
      <c r="MZT25" s="115" t="s">
        <v>413</v>
      </c>
      <c r="MZU25" s="90">
        <v>10084</v>
      </c>
      <c r="MZV25" s="112" t="s">
        <v>11</v>
      </c>
      <c r="MZW25" s="116" t="s">
        <v>12</v>
      </c>
      <c r="MZX25" s="117" t="s">
        <v>14</v>
      </c>
      <c r="MZY25" s="112">
        <v>7</v>
      </c>
      <c r="MZZ25" s="113"/>
      <c r="NAA25" s="114" t="s">
        <v>412</v>
      </c>
      <c r="NAB25" s="115" t="s">
        <v>413</v>
      </c>
      <c r="NAC25" s="90">
        <v>10084</v>
      </c>
      <c r="NAD25" s="112" t="s">
        <v>11</v>
      </c>
      <c r="NAE25" s="116" t="s">
        <v>12</v>
      </c>
      <c r="NAF25" s="117" t="s">
        <v>14</v>
      </c>
      <c r="NAG25" s="112">
        <v>7</v>
      </c>
      <c r="NAH25" s="113"/>
      <c r="NAI25" s="114" t="s">
        <v>412</v>
      </c>
      <c r="NAJ25" s="115" t="s">
        <v>413</v>
      </c>
      <c r="NAK25" s="90">
        <v>10084</v>
      </c>
      <c r="NAL25" s="112" t="s">
        <v>11</v>
      </c>
      <c r="NAM25" s="116" t="s">
        <v>12</v>
      </c>
      <c r="NAN25" s="117" t="s">
        <v>14</v>
      </c>
      <c r="NAO25" s="112">
        <v>7</v>
      </c>
      <c r="NAP25" s="113"/>
      <c r="NAQ25" s="114" t="s">
        <v>412</v>
      </c>
      <c r="NAR25" s="115" t="s">
        <v>413</v>
      </c>
      <c r="NAS25" s="90">
        <v>10084</v>
      </c>
      <c r="NAT25" s="112" t="s">
        <v>11</v>
      </c>
      <c r="NAU25" s="116" t="s">
        <v>12</v>
      </c>
      <c r="NAV25" s="117" t="s">
        <v>14</v>
      </c>
      <c r="NAW25" s="112">
        <v>7</v>
      </c>
      <c r="NAX25" s="113"/>
      <c r="NAY25" s="114" t="s">
        <v>412</v>
      </c>
      <c r="NAZ25" s="115" t="s">
        <v>413</v>
      </c>
      <c r="NBA25" s="90">
        <v>10084</v>
      </c>
      <c r="NBB25" s="112" t="s">
        <v>11</v>
      </c>
      <c r="NBC25" s="116" t="s">
        <v>12</v>
      </c>
      <c r="NBD25" s="117" t="s">
        <v>14</v>
      </c>
      <c r="NBE25" s="112">
        <v>7</v>
      </c>
      <c r="NBF25" s="113"/>
      <c r="NBG25" s="114" t="s">
        <v>412</v>
      </c>
      <c r="NBH25" s="115" t="s">
        <v>413</v>
      </c>
      <c r="NBI25" s="90">
        <v>10084</v>
      </c>
      <c r="NBJ25" s="112" t="s">
        <v>11</v>
      </c>
      <c r="NBK25" s="116" t="s">
        <v>12</v>
      </c>
      <c r="NBL25" s="117" t="s">
        <v>14</v>
      </c>
      <c r="NBM25" s="112">
        <v>7</v>
      </c>
      <c r="NBN25" s="113"/>
      <c r="NBO25" s="114" t="s">
        <v>412</v>
      </c>
      <c r="NBP25" s="115" t="s">
        <v>413</v>
      </c>
      <c r="NBQ25" s="90">
        <v>10084</v>
      </c>
      <c r="NBR25" s="112" t="s">
        <v>11</v>
      </c>
      <c r="NBS25" s="116" t="s">
        <v>12</v>
      </c>
      <c r="NBT25" s="117" t="s">
        <v>14</v>
      </c>
      <c r="NBU25" s="112">
        <v>7</v>
      </c>
      <c r="NBV25" s="113"/>
      <c r="NBW25" s="114" t="s">
        <v>412</v>
      </c>
      <c r="NBX25" s="115" t="s">
        <v>413</v>
      </c>
      <c r="NBY25" s="90">
        <v>10084</v>
      </c>
      <c r="NBZ25" s="112" t="s">
        <v>11</v>
      </c>
      <c r="NCA25" s="116" t="s">
        <v>12</v>
      </c>
      <c r="NCB25" s="117" t="s">
        <v>14</v>
      </c>
      <c r="NCC25" s="112">
        <v>7</v>
      </c>
      <c r="NCD25" s="113"/>
      <c r="NCE25" s="114" t="s">
        <v>412</v>
      </c>
      <c r="NCF25" s="115" t="s">
        <v>413</v>
      </c>
      <c r="NCG25" s="90">
        <v>10084</v>
      </c>
      <c r="NCH25" s="112" t="s">
        <v>11</v>
      </c>
      <c r="NCI25" s="116" t="s">
        <v>12</v>
      </c>
      <c r="NCJ25" s="117" t="s">
        <v>14</v>
      </c>
      <c r="NCK25" s="112">
        <v>7</v>
      </c>
      <c r="NCL25" s="113"/>
      <c r="NCM25" s="114" t="s">
        <v>412</v>
      </c>
      <c r="NCN25" s="115" t="s">
        <v>413</v>
      </c>
      <c r="NCO25" s="90">
        <v>10084</v>
      </c>
      <c r="NCP25" s="112" t="s">
        <v>11</v>
      </c>
      <c r="NCQ25" s="116" t="s">
        <v>12</v>
      </c>
      <c r="NCR25" s="117" t="s">
        <v>14</v>
      </c>
      <c r="NCS25" s="112">
        <v>7</v>
      </c>
      <c r="NCT25" s="113"/>
      <c r="NCU25" s="114" t="s">
        <v>412</v>
      </c>
      <c r="NCV25" s="115" t="s">
        <v>413</v>
      </c>
      <c r="NCW25" s="90">
        <v>10084</v>
      </c>
      <c r="NCX25" s="112" t="s">
        <v>11</v>
      </c>
      <c r="NCY25" s="116" t="s">
        <v>12</v>
      </c>
      <c r="NCZ25" s="117" t="s">
        <v>14</v>
      </c>
      <c r="NDA25" s="112">
        <v>7</v>
      </c>
      <c r="NDB25" s="113"/>
      <c r="NDC25" s="114" t="s">
        <v>412</v>
      </c>
      <c r="NDD25" s="115" t="s">
        <v>413</v>
      </c>
      <c r="NDE25" s="90">
        <v>10084</v>
      </c>
      <c r="NDF25" s="112" t="s">
        <v>11</v>
      </c>
      <c r="NDG25" s="116" t="s">
        <v>12</v>
      </c>
      <c r="NDH25" s="117" t="s">
        <v>14</v>
      </c>
      <c r="NDI25" s="112">
        <v>7</v>
      </c>
      <c r="NDJ25" s="113"/>
      <c r="NDK25" s="114" t="s">
        <v>412</v>
      </c>
      <c r="NDL25" s="115" t="s">
        <v>413</v>
      </c>
      <c r="NDM25" s="90">
        <v>10084</v>
      </c>
      <c r="NDN25" s="112" t="s">
        <v>11</v>
      </c>
      <c r="NDO25" s="116" t="s">
        <v>12</v>
      </c>
      <c r="NDP25" s="117" t="s">
        <v>14</v>
      </c>
      <c r="NDQ25" s="112">
        <v>7</v>
      </c>
      <c r="NDR25" s="113"/>
      <c r="NDS25" s="114" t="s">
        <v>412</v>
      </c>
      <c r="NDT25" s="115" t="s">
        <v>413</v>
      </c>
      <c r="NDU25" s="90">
        <v>10084</v>
      </c>
      <c r="NDV25" s="112" t="s">
        <v>11</v>
      </c>
      <c r="NDW25" s="116" t="s">
        <v>12</v>
      </c>
      <c r="NDX25" s="117" t="s">
        <v>14</v>
      </c>
      <c r="NDY25" s="112">
        <v>7</v>
      </c>
      <c r="NDZ25" s="113"/>
      <c r="NEA25" s="114" t="s">
        <v>412</v>
      </c>
      <c r="NEB25" s="115" t="s">
        <v>413</v>
      </c>
      <c r="NEC25" s="90">
        <v>10084</v>
      </c>
      <c r="NED25" s="112" t="s">
        <v>11</v>
      </c>
      <c r="NEE25" s="116" t="s">
        <v>12</v>
      </c>
      <c r="NEF25" s="117" t="s">
        <v>14</v>
      </c>
      <c r="NEG25" s="112">
        <v>7</v>
      </c>
      <c r="NEH25" s="113"/>
      <c r="NEI25" s="114" t="s">
        <v>412</v>
      </c>
      <c r="NEJ25" s="115" t="s">
        <v>413</v>
      </c>
      <c r="NEK25" s="90">
        <v>10084</v>
      </c>
      <c r="NEL25" s="112" t="s">
        <v>11</v>
      </c>
      <c r="NEM25" s="116" t="s">
        <v>12</v>
      </c>
      <c r="NEN25" s="117" t="s">
        <v>14</v>
      </c>
      <c r="NEO25" s="112">
        <v>7</v>
      </c>
      <c r="NEP25" s="113"/>
      <c r="NEQ25" s="114" t="s">
        <v>412</v>
      </c>
      <c r="NER25" s="115" t="s">
        <v>413</v>
      </c>
      <c r="NES25" s="90">
        <v>10084</v>
      </c>
      <c r="NET25" s="112" t="s">
        <v>11</v>
      </c>
      <c r="NEU25" s="116" t="s">
        <v>12</v>
      </c>
      <c r="NEV25" s="117" t="s">
        <v>14</v>
      </c>
      <c r="NEW25" s="112">
        <v>7</v>
      </c>
      <c r="NEX25" s="113"/>
      <c r="NEY25" s="114" t="s">
        <v>412</v>
      </c>
      <c r="NEZ25" s="115" t="s">
        <v>413</v>
      </c>
      <c r="NFA25" s="90">
        <v>10084</v>
      </c>
      <c r="NFB25" s="112" t="s">
        <v>11</v>
      </c>
      <c r="NFC25" s="116" t="s">
        <v>12</v>
      </c>
      <c r="NFD25" s="117" t="s">
        <v>14</v>
      </c>
      <c r="NFE25" s="112">
        <v>7</v>
      </c>
      <c r="NFF25" s="113"/>
      <c r="NFG25" s="114" t="s">
        <v>412</v>
      </c>
      <c r="NFH25" s="115" t="s">
        <v>413</v>
      </c>
      <c r="NFI25" s="90">
        <v>10084</v>
      </c>
      <c r="NFJ25" s="112" t="s">
        <v>11</v>
      </c>
      <c r="NFK25" s="116" t="s">
        <v>12</v>
      </c>
      <c r="NFL25" s="117" t="s">
        <v>14</v>
      </c>
      <c r="NFM25" s="112">
        <v>7</v>
      </c>
      <c r="NFN25" s="113"/>
      <c r="NFO25" s="114" t="s">
        <v>412</v>
      </c>
      <c r="NFP25" s="115" t="s">
        <v>413</v>
      </c>
      <c r="NFQ25" s="90">
        <v>10084</v>
      </c>
      <c r="NFR25" s="112" t="s">
        <v>11</v>
      </c>
      <c r="NFS25" s="116" t="s">
        <v>12</v>
      </c>
      <c r="NFT25" s="117" t="s">
        <v>14</v>
      </c>
      <c r="NFU25" s="112">
        <v>7</v>
      </c>
      <c r="NFV25" s="113"/>
      <c r="NFW25" s="114" t="s">
        <v>412</v>
      </c>
      <c r="NFX25" s="115" t="s">
        <v>413</v>
      </c>
      <c r="NFY25" s="90">
        <v>10084</v>
      </c>
      <c r="NFZ25" s="112" t="s">
        <v>11</v>
      </c>
      <c r="NGA25" s="116" t="s">
        <v>12</v>
      </c>
      <c r="NGB25" s="117" t="s">
        <v>14</v>
      </c>
      <c r="NGC25" s="112">
        <v>7</v>
      </c>
      <c r="NGD25" s="113"/>
      <c r="NGE25" s="114" t="s">
        <v>412</v>
      </c>
      <c r="NGF25" s="115" t="s">
        <v>413</v>
      </c>
      <c r="NGG25" s="90">
        <v>10084</v>
      </c>
      <c r="NGH25" s="112" t="s">
        <v>11</v>
      </c>
      <c r="NGI25" s="116" t="s">
        <v>12</v>
      </c>
      <c r="NGJ25" s="117" t="s">
        <v>14</v>
      </c>
      <c r="NGK25" s="112">
        <v>7</v>
      </c>
      <c r="NGL25" s="113"/>
      <c r="NGM25" s="114" t="s">
        <v>412</v>
      </c>
      <c r="NGN25" s="115" t="s">
        <v>413</v>
      </c>
      <c r="NGO25" s="90">
        <v>10084</v>
      </c>
      <c r="NGP25" s="112" t="s">
        <v>11</v>
      </c>
      <c r="NGQ25" s="116" t="s">
        <v>12</v>
      </c>
      <c r="NGR25" s="117" t="s">
        <v>14</v>
      </c>
      <c r="NGS25" s="112">
        <v>7</v>
      </c>
      <c r="NGT25" s="113"/>
      <c r="NGU25" s="114" t="s">
        <v>412</v>
      </c>
      <c r="NGV25" s="115" t="s">
        <v>413</v>
      </c>
      <c r="NGW25" s="90">
        <v>10084</v>
      </c>
      <c r="NGX25" s="112" t="s">
        <v>11</v>
      </c>
      <c r="NGY25" s="116" t="s">
        <v>12</v>
      </c>
      <c r="NGZ25" s="117" t="s">
        <v>14</v>
      </c>
      <c r="NHA25" s="112">
        <v>7</v>
      </c>
      <c r="NHB25" s="113"/>
      <c r="NHC25" s="114" t="s">
        <v>412</v>
      </c>
      <c r="NHD25" s="115" t="s">
        <v>413</v>
      </c>
      <c r="NHE25" s="90">
        <v>10084</v>
      </c>
      <c r="NHF25" s="112" t="s">
        <v>11</v>
      </c>
      <c r="NHG25" s="116" t="s">
        <v>12</v>
      </c>
      <c r="NHH25" s="117" t="s">
        <v>14</v>
      </c>
      <c r="NHI25" s="112">
        <v>7</v>
      </c>
      <c r="NHJ25" s="113"/>
      <c r="NHK25" s="114" t="s">
        <v>412</v>
      </c>
      <c r="NHL25" s="115" t="s">
        <v>413</v>
      </c>
      <c r="NHM25" s="90">
        <v>10084</v>
      </c>
      <c r="NHN25" s="112" t="s">
        <v>11</v>
      </c>
      <c r="NHO25" s="116" t="s">
        <v>12</v>
      </c>
      <c r="NHP25" s="117" t="s">
        <v>14</v>
      </c>
      <c r="NHQ25" s="112">
        <v>7</v>
      </c>
      <c r="NHR25" s="113"/>
      <c r="NHS25" s="114" t="s">
        <v>412</v>
      </c>
      <c r="NHT25" s="115" t="s">
        <v>413</v>
      </c>
      <c r="NHU25" s="90">
        <v>10084</v>
      </c>
      <c r="NHV25" s="112" t="s">
        <v>11</v>
      </c>
      <c r="NHW25" s="116" t="s">
        <v>12</v>
      </c>
      <c r="NHX25" s="117" t="s">
        <v>14</v>
      </c>
      <c r="NHY25" s="112">
        <v>7</v>
      </c>
      <c r="NHZ25" s="113"/>
      <c r="NIA25" s="114" t="s">
        <v>412</v>
      </c>
      <c r="NIB25" s="115" t="s">
        <v>413</v>
      </c>
      <c r="NIC25" s="90">
        <v>10084</v>
      </c>
      <c r="NID25" s="112" t="s">
        <v>11</v>
      </c>
      <c r="NIE25" s="116" t="s">
        <v>12</v>
      </c>
      <c r="NIF25" s="117" t="s">
        <v>14</v>
      </c>
      <c r="NIG25" s="112">
        <v>7</v>
      </c>
      <c r="NIH25" s="113"/>
      <c r="NII25" s="114" t="s">
        <v>412</v>
      </c>
      <c r="NIJ25" s="115" t="s">
        <v>413</v>
      </c>
      <c r="NIK25" s="90">
        <v>10084</v>
      </c>
      <c r="NIL25" s="112" t="s">
        <v>11</v>
      </c>
      <c r="NIM25" s="116" t="s">
        <v>12</v>
      </c>
      <c r="NIN25" s="117" t="s">
        <v>14</v>
      </c>
      <c r="NIO25" s="112">
        <v>7</v>
      </c>
      <c r="NIP25" s="113"/>
      <c r="NIQ25" s="114" t="s">
        <v>412</v>
      </c>
      <c r="NIR25" s="115" t="s">
        <v>413</v>
      </c>
      <c r="NIS25" s="90">
        <v>10084</v>
      </c>
      <c r="NIT25" s="112" t="s">
        <v>11</v>
      </c>
      <c r="NIU25" s="116" t="s">
        <v>12</v>
      </c>
      <c r="NIV25" s="117" t="s">
        <v>14</v>
      </c>
      <c r="NIW25" s="112">
        <v>7</v>
      </c>
      <c r="NIX25" s="113"/>
      <c r="NIY25" s="114" t="s">
        <v>412</v>
      </c>
      <c r="NIZ25" s="115" t="s">
        <v>413</v>
      </c>
      <c r="NJA25" s="90">
        <v>10084</v>
      </c>
      <c r="NJB25" s="112" t="s">
        <v>11</v>
      </c>
      <c r="NJC25" s="116" t="s">
        <v>12</v>
      </c>
      <c r="NJD25" s="117" t="s">
        <v>14</v>
      </c>
      <c r="NJE25" s="112">
        <v>7</v>
      </c>
      <c r="NJF25" s="113"/>
      <c r="NJG25" s="114" t="s">
        <v>412</v>
      </c>
      <c r="NJH25" s="115" t="s">
        <v>413</v>
      </c>
      <c r="NJI25" s="90">
        <v>10084</v>
      </c>
      <c r="NJJ25" s="112" t="s">
        <v>11</v>
      </c>
      <c r="NJK25" s="116" t="s">
        <v>12</v>
      </c>
      <c r="NJL25" s="117" t="s">
        <v>14</v>
      </c>
      <c r="NJM25" s="112">
        <v>7</v>
      </c>
      <c r="NJN25" s="113"/>
      <c r="NJO25" s="114" t="s">
        <v>412</v>
      </c>
      <c r="NJP25" s="115" t="s">
        <v>413</v>
      </c>
      <c r="NJQ25" s="90">
        <v>10084</v>
      </c>
      <c r="NJR25" s="112" t="s">
        <v>11</v>
      </c>
      <c r="NJS25" s="116" t="s">
        <v>12</v>
      </c>
      <c r="NJT25" s="117" t="s">
        <v>14</v>
      </c>
      <c r="NJU25" s="112">
        <v>7</v>
      </c>
      <c r="NJV25" s="113"/>
      <c r="NJW25" s="114" t="s">
        <v>412</v>
      </c>
      <c r="NJX25" s="115" t="s">
        <v>413</v>
      </c>
      <c r="NJY25" s="90">
        <v>10084</v>
      </c>
      <c r="NJZ25" s="112" t="s">
        <v>11</v>
      </c>
      <c r="NKA25" s="116" t="s">
        <v>12</v>
      </c>
      <c r="NKB25" s="117" t="s">
        <v>14</v>
      </c>
      <c r="NKC25" s="112">
        <v>7</v>
      </c>
      <c r="NKD25" s="113"/>
      <c r="NKE25" s="114" t="s">
        <v>412</v>
      </c>
      <c r="NKF25" s="115" t="s">
        <v>413</v>
      </c>
      <c r="NKG25" s="90">
        <v>10084</v>
      </c>
      <c r="NKH25" s="112" t="s">
        <v>11</v>
      </c>
      <c r="NKI25" s="116" t="s">
        <v>12</v>
      </c>
      <c r="NKJ25" s="117" t="s">
        <v>14</v>
      </c>
      <c r="NKK25" s="112">
        <v>7</v>
      </c>
      <c r="NKL25" s="113"/>
      <c r="NKM25" s="114" t="s">
        <v>412</v>
      </c>
      <c r="NKN25" s="115" t="s">
        <v>413</v>
      </c>
      <c r="NKO25" s="90">
        <v>10084</v>
      </c>
      <c r="NKP25" s="112" t="s">
        <v>11</v>
      </c>
      <c r="NKQ25" s="116" t="s">
        <v>12</v>
      </c>
      <c r="NKR25" s="117" t="s">
        <v>14</v>
      </c>
      <c r="NKS25" s="112">
        <v>7</v>
      </c>
      <c r="NKT25" s="113"/>
      <c r="NKU25" s="114" t="s">
        <v>412</v>
      </c>
      <c r="NKV25" s="115" t="s">
        <v>413</v>
      </c>
      <c r="NKW25" s="90">
        <v>10084</v>
      </c>
      <c r="NKX25" s="112" t="s">
        <v>11</v>
      </c>
      <c r="NKY25" s="116" t="s">
        <v>12</v>
      </c>
      <c r="NKZ25" s="117" t="s">
        <v>14</v>
      </c>
      <c r="NLA25" s="112">
        <v>7</v>
      </c>
      <c r="NLB25" s="113"/>
      <c r="NLC25" s="114" t="s">
        <v>412</v>
      </c>
      <c r="NLD25" s="115" t="s">
        <v>413</v>
      </c>
      <c r="NLE25" s="90">
        <v>10084</v>
      </c>
      <c r="NLF25" s="112" t="s">
        <v>11</v>
      </c>
      <c r="NLG25" s="116" t="s">
        <v>12</v>
      </c>
      <c r="NLH25" s="117" t="s">
        <v>14</v>
      </c>
      <c r="NLI25" s="112">
        <v>7</v>
      </c>
      <c r="NLJ25" s="113"/>
      <c r="NLK25" s="114" t="s">
        <v>412</v>
      </c>
      <c r="NLL25" s="115" t="s">
        <v>413</v>
      </c>
      <c r="NLM25" s="90">
        <v>10084</v>
      </c>
      <c r="NLN25" s="112" t="s">
        <v>11</v>
      </c>
      <c r="NLO25" s="116" t="s">
        <v>12</v>
      </c>
      <c r="NLP25" s="117" t="s">
        <v>14</v>
      </c>
      <c r="NLQ25" s="112">
        <v>7</v>
      </c>
      <c r="NLR25" s="113"/>
      <c r="NLS25" s="114" t="s">
        <v>412</v>
      </c>
      <c r="NLT25" s="115" t="s">
        <v>413</v>
      </c>
      <c r="NLU25" s="90">
        <v>10084</v>
      </c>
      <c r="NLV25" s="112" t="s">
        <v>11</v>
      </c>
      <c r="NLW25" s="116" t="s">
        <v>12</v>
      </c>
      <c r="NLX25" s="117" t="s">
        <v>14</v>
      </c>
      <c r="NLY25" s="112">
        <v>7</v>
      </c>
      <c r="NLZ25" s="113"/>
      <c r="NMA25" s="114" t="s">
        <v>412</v>
      </c>
      <c r="NMB25" s="115" t="s">
        <v>413</v>
      </c>
      <c r="NMC25" s="90">
        <v>10084</v>
      </c>
      <c r="NMD25" s="112" t="s">
        <v>11</v>
      </c>
      <c r="NME25" s="116" t="s">
        <v>12</v>
      </c>
      <c r="NMF25" s="117" t="s">
        <v>14</v>
      </c>
      <c r="NMG25" s="112">
        <v>7</v>
      </c>
      <c r="NMH25" s="113"/>
      <c r="NMI25" s="114" t="s">
        <v>412</v>
      </c>
      <c r="NMJ25" s="115" t="s">
        <v>413</v>
      </c>
      <c r="NMK25" s="90">
        <v>10084</v>
      </c>
      <c r="NML25" s="112" t="s">
        <v>11</v>
      </c>
      <c r="NMM25" s="116" t="s">
        <v>12</v>
      </c>
      <c r="NMN25" s="117" t="s">
        <v>14</v>
      </c>
      <c r="NMO25" s="112">
        <v>7</v>
      </c>
      <c r="NMP25" s="113"/>
      <c r="NMQ25" s="114" t="s">
        <v>412</v>
      </c>
      <c r="NMR25" s="115" t="s">
        <v>413</v>
      </c>
      <c r="NMS25" s="90">
        <v>10084</v>
      </c>
      <c r="NMT25" s="112" t="s">
        <v>11</v>
      </c>
      <c r="NMU25" s="116" t="s">
        <v>12</v>
      </c>
      <c r="NMV25" s="117" t="s">
        <v>14</v>
      </c>
      <c r="NMW25" s="112">
        <v>7</v>
      </c>
      <c r="NMX25" s="113"/>
      <c r="NMY25" s="114" t="s">
        <v>412</v>
      </c>
      <c r="NMZ25" s="115" t="s">
        <v>413</v>
      </c>
      <c r="NNA25" s="90">
        <v>10084</v>
      </c>
      <c r="NNB25" s="112" t="s">
        <v>11</v>
      </c>
      <c r="NNC25" s="116" t="s">
        <v>12</v>
      </c>
      <c r="NND25" s="117" t="s">
        <v>14</v>
      </c>
      <c r="NNE25" s="112">
        <v>7</v>
      </c>
      <c r="NNF25" s="113"/>
      <c r="NNG25" s="114" t="s">
        <v>412</v>
      </c>
      <c r="NNH25" s="115" t="s">
        <v>413</v>
      </c>
      <c r="NNI25" s="90">
        <v>10084</v>
      </c>
      <c r="NNJ25" s="112" t="s">
        <v>11</v>
      </c>
      <c r="NNK25" s="116" t="s">
        <v>12</v>
      </c>
      <c r="NNL25" s="117" t="s">
        <v>14</v>
      </c>
      <c r="NNM25" s="112">
        <v>7</v>
      </c>
      <c r="NNN25" s="113"/>
      <c r="NNO25" s="114" t="s">
        <v>412</v>
      </c>
      <c r="NNP25" s="115" t="s">
        <v>413</v>
      </c>
      <c r="NNQ25" s="90">
        <v>10084</v>
      </c>
      <c r="NNR25" s="112" t="s">
        <v>11</v>
      </c>
      <c r="NNS25" s="116" t="s">
        <v>12</v>
      </c>
      <c r="NNT25" s="117" t="s">
        <v>14</v>
      </c>
      <c r="NNU25" s="112">
        <v>7</v>
      </c>
      <c r="NNV25" s="113"/>
      <c r="NNW25" s="114" t="s">
        <v>412</v>
      </c>
      <c r="NNX25" s="115" t="s">
        <v>413</v>
      </c>
      <c r="NNY25" s="90">
        <v>10084</v>
      </c>
      <c r="NNZ25" s="112" t="s">
        <v>11</v>
      </c>
      <c r="NOA25" s="116" t="s">
        <v>12</v>
      </c>
      <c r="NOB25" s="117" t="s">
        <v>14</v>
      </c>
      <c r="NOC25" s="112">
        <v>7</v>
      </c>
      <c r="NOD25" s="113"/>
      <c r="NOE25" s="114" t="s">
        <v>412</v>
      </c>
      <c r="NOF25" s="115" t="s">
        <v>413</v>
      </c>
      <c r="NOG25" s="90">
        <v>10084</v>
      </c>
      <c r="NOH25" s="112" t="s">
        <v>11</v>
      </c>
      <c r="NOI25" s="116" t="s">
        <v>12</v>
      </c>
      <c r="NOJ25" s="117" t="s">
        <v>14</v>
      </c>
      <c r="NOK25" s="112">
        <v>7</v>
      </c>
      <c r="NOL25" s="113"/>
      <c r="NOM25" s="114" t="s">
        <v>412</v>
      </c>
      <c r="NON25" s="115" t="s">
        <v>413</v>
      </c>
      <c r="NOO25" s="90">
        <v>10084</v>
      </c>
      <c r="NOP25" s="112" t="s">
        <v>11</v>
      </c>
      <c r="NOQ25" s="116" t="s">
        <v>12</v>
      </c>
      <c r="NOR25" s="117" t="s">
        <v>14</v>
      </c>
      <c r="NOS25" s="112">
        <v>7</v>
      </c>
      <c r="NOT25" s="113"/>
      <c r="NOU25" s="114" t="s">
        <v>412</v>
      </c>
      <c r="NOV25" s="115" t="s">
        <v>413</v>
      </c>
      <c r="NOW25" s="90">
        <v>10084</v>
      </c>
      <c r="NOX25" s="112" t="s">
        <v>11</v>
      </c>
      <c r="NOY25" s="116" t="s">
        <v>12</v>
      </c>
      <c r="NOZ25" s="117" t="s">
        <v>14</v>
      </c>
      <c r="NPA25" s="112">
        <v>7</v>
      </c>
      <c r="NPB25" s="113"/>
      <c r="NPC25" s="114" t="s">
        <v>412</v>
      </c>
      <c r="NPD25" s="115" t="s">
        <v>413</v>
      </c>
      <c r="NPE25" s="90">
        <v>10084</v>
      </c>
      <c r="NPF25" s="112" t="s">
        <v>11</v>
      </c>
      <c r="NPG25" s="116" t="s">
        <v>12</v>
      </c>
      <c r="NPH25" s="117" t="s">
        <v>14</v>
      </c>
      <c r="NPI25" s="112">
        <v>7</v>
      </c>
      <c r="NPJ25" s="113"/>
      <c r="NPK25" s="114" t="s">
        <v>412</v>
      </c>
      <c r="NPL25" s="115" t="s">
        <v>413</v>
      </c>
      <c r="NPM25" s="90">
        <v>10084</v>
      </c>
      <c r="NPN25" s="112" t="s">
        <v>11</v>
      </c>
      <c r="NPO25" s="116" t="s">
        <v>12</v>
      </c>
      <c r="NPP25" s="117" t="s">
        <v>14</v>
      </c>
      <c r="NPQ25" s="112">
        <v>7</v>
      </c>
      <c r="NPR25" s="113"/>
      <c r="NPS25" s="114" t="s">
        <v>412</v>
      </c>
      <c r="NPT25" s="115" t="s">
        <v>413</v>
      </c>
      <c r="NPU25" s="90">
        <v>10084</v>
      </c>
      <c r="NPV25" s="112" t="s">
        <v>11</v>
      </c>
      <c r="NPW25" s="116" t="s">
        <v>12</v>
      </c>
      <c r="NPX25" s="117" t="s">
        <v>14</v>
      </c>
      <c r="NPY25" s="112">
        <v>7</v>
      </c>
      <c r="NPZ25" s="113"/>
      <c r="NQA25" s="114" t="s">
        <v>412</v>
      </c>
      <c r="NQB25" s="115" t="s">
        <v>413</v>
      </c>
      <c r="NQC25" s="90">
        <v>10084</v>
      </c>
      <c r="NQD25" s="112" t="s">
        <v>11</v>
      </c>
      <c r="NQE25" s="116" t="s">
        <v>12</v>
      </c>
      <c r="NQF25" s="117" t="s">
        <v>14</v>
      </c>
      <c r="NQG25" s="112">
        <v>7</v>
      </c>
      <c r="NQH25" s="113"/>
      <c r="NQI25" s="114" t="s">
        <v>412</v>
      </c>
      <c r="NQJ25" s="115" t="s">
        <v>413</v>
      </c>
      <c r="NQK25" s="90">
        <v>10084</v>
      </c>
      <c r="NQL25" s="112" t="s">
        <v>11</v>
      </c>
      <c r="NQM25" s="116" t="s">
        <v>12</v>
      </c>
      <c r="NQN25" s="117" t="s">
        <v>14</v>
      </c>
      <c r="NQO25" s="112">
        <v>7</v>
      </c>
      <c r="NQP25" s="113"/>
      <c r="NQQ25" s="114" t="s">
        <v>412</v>
      </c>
      <c r="NQR25" s="115" t="s">
        <v>413</v>
      </c>
      <c r="NQS25" s="90">
        <v>10084</v>
      </c>
      <c r="NQT25" s="112" t="s">
        <v>11</v>
      </c>
      <c r="NQU25" s="116" t="s">
        <v>12</v>
      </c>
      <c r="NQV25" s="117" t="s">
        <v>14</v>
      </c>
      <c r="NQW25" s="112">
        <v>7</v>
      </c>
      <c r="NQX25" s="113"/>
      <c r="NQY25" s="114" t="s">
        <v>412</v>
      </c>
      <c r="NQZ25" s="115" t="s">
        <v>413</v>
      </c>
      <c r="NRA25" s="90">
        <v>10084</v>
      </c>
      <c r="NRB25" s="112" t="s">
        <v>11</v>
      </c>
      <c r="NRC25" s="116" t="s">
        <v>12</v>
      </c>
      <c r="NRD25" s="117" t="s">
        <v>14</v>
      </c>
      <c r="NRE25" s="112">
        <v>7</v>
      </c>
      <c r="NRF25" s="113"/>
      <c r="NRG25" s="114" t="s">
        <v>412</v>
      </c>
      <c r="NRH25" s="115" t="s">
        <v>413</v>
      </c>
      <c r="NRI25" s="90">
        <v>10084</v>
      </c>
      <c r="NRJ25" s="112" t="s">
        <v>11</v>
      </c>
      <c r="NRK25" s="116" t="s">
        <v>12</v>
      </c>
      <c r="NRL25" s="117" t="s">
        <v>14</v>
      </c>
      <c r="NRM25" s="112">
        <v>7</v>
      </c>
      <c r="NRN25" s="113"/>
      <c r="NRO25" s="114" t="s">
        <v>412</v>
      </c>
      <c r="NRP25" s="115" t="s">
        <v>413</v>
      </c>
      <c r="NRQ25" s="90">
        <v>10084</v>
      </c>
      <c r="NRR25" s="112" t="s">
        <v>11</v>
      </c>
      <c r="NRS25" s="116" t="s">
        <v>12</v>
      </c>
      <c r="NRT25" s="117" t="s">
        <v>14</v>
      </c>
      <c r="NRU25" s="112">
        <v>7</v>
      </c>
      <c r="NRV25" s="113"/>
      <c r="NRW25" s="114" t="s">
        <v>412</v>
      </c>
      <c r="NRX25" s="115" t="s">
        <v>413</v>
      </c>
      <c r="NRY25" s="90">
        <v>10084</v>
      </c>
      <c r="NRZ25" s="112" t="s">
        <v>11</v>
      </c>
      <c r="NSA25" s="116" t="s">
        <v>12</v>
      </c>
      <c r="NSB25" s="117" t="s">
        <v>14</v>
      </c>
      <c r="NSC25" s="112">
        <v>7</v>
      </c>
      <c r="NSD25" s="113"/>
      <c r="NSE25" s="114" t="s">
        <v>412</v>
      </c>
      <c r="NSF25" s="115" t="s">
        <v>413</v>
      </c>
      <c r="NSG25" s="90">
        <v>10084</v>
      </c>
      <c r="NSH25" s="112" t="s">
        <v>11</v>
      </c>
      <c r="NSI25" s="116" t="s">
        <v>12</v>
      </c>
      <c r="NSJ25" s="117" t="s">
        <v>14</v>
      </c>
      <c r="NSK25" s="112">
        <v>7</v>
      </c>
      <c r="NSL25" s="113"/>
      <c r="NSM25" s="114" t="s">
        <v>412</v>
      </c>
      <c r="NSN25" s="115" t="s">
        <v>413</v>
      </c>
      <c r="NSO25" s="90">
        <v>10084</v>
      </c>
      <c r="NSP25" s="112" t="s">
        <v>11</v>
      </c>
      <c r="NSQ25" s="116" t="s">
        <v>12</v>
      </c>
      <c r="NSR25" s="117" t="s">
        <v>14</v>
      </c>
      <c r="NSS25" s="112">
        <v>7</v>
      </c>
      <c r="NST25" s="113"/>
      <c r="NSU25" s="114" t="s">
        <v>412</v>
      </c>
      <c r="NSV25" s="115" t="s">
        <v>413</v>
      </c>
      <c r="NSW25" s="90">
        <v>10084</v>
      </c>
      <c r="NSX25" s="112" t="s">
        <v>11</v>
      </c>
      <c r="NSY25" s="116" t="s">
        <v>12</v>
      </c>
      <c r="NSZ25" s="117" t="s">
        <v>14</v>
      </c>
      <c r="NTA25" s="112">
        <v>7</v>
      </c>
      <c r="NTB25" s="113"/>
      <c r="NTC25" s="114" t="s">
        <v>412</v>
      </c>
      <c r="NTD25" s="115" t="s">
        <v>413</v>
      </c>
      <c r="NTE25" s="90">
        <v>10084</v>
      </c>
      <c r="NTF25" s="112" t="s">
        <v>11</v>
      </c>
      <c r="NTG25" s="116" t="s">
        <v>12</v>
      </c>
      <c r="NTH25" s="117" t="s">
        <v>14</v>
      </c>
      <c r="NTI25" s="112">
        <v>7</v>
      </c>
      <c r="NTJ25" s="113"/>
      <c r="NTK25" s="114" t="s">
        <v>412</v>
      </c>
      <c r="NTL25" s="115" t="s">
        <v>413</v>
      </c>
      <c r="NTM25" s="90">
        <v>10084</v>
      </c>
      <c r="NTN25" s="112" t="s">
        <v>11</v>
      </c>
      <c r="NTO25" s="116" t="s">
        <v>12</v>
      </c>
      <c r="NTP25" s="117" t="s">
        <v>14</v>
      </c>
      <c r="NTQ25" s="112">
        <v>7</v>
      </c>
      <c r="NTR25" s="113"/>
      <c r="NTS25" s="114" t="s">
        <v>412</v>
      </c>
      <c r="NTT25" s="115" t="s">
        <v>413</v>
      </c>
      <c r="NTU25" s="90">
        <v>10084</v>
      </c>
      <c r="NTV25" s="112" t="s">
        <v>11</v>
      </c>
      <c r="NTW25" s="116" t="s">
        <v>12</v>
      </c>
      <c r="NTX25" s="117" t="s">
        <v>14</v>
      </c>
      <c r="NTY25" s="112">
        <v>7</v>
      </c>
      <c r="NTZ25" s="113"/>
      <c r="NUA25" s="114" t="s">
        <v>412</v>
      </c>
      <c r="NUB25" s="115" t="s">
        <v>413</v>
      </c>
      <c r="NUC25" s="90">
        <v>10084</v>
      </c>
      <c r="NUD25" s="112" t="s">
        <v>11</v>
      </c>
      <c r="NUE25" s="116" t="s">
        <v>12</v>
      </c>
      <c r="NUF25" s="117" t="s">
        <v>14</v>
      </c>
      <c r="NUG25" s="112">
        <v>7</v>
      </c>
      <c r="NUH25" s="113"/>
      <c r="NUI25" s="114" t="s">
        <v>412</v>
      </c>
      <c r="NUJ25" s="115" t="s">
        <v>413</v>
      </c>
      <c r="NUK25" s="90">
        <v>10084</v>
      </c>
      <c r="NUL25" s="112" t="s">
        <v>11</v>
      </c>
      <c r="NUM25" s="116" t="s">
        <v>12</v>
      </c>
      <c r="NUN25" s="117" t="s">
        <v>14</v>
      </c>
      <c r="NUO25" s="112">
        <v>7</v>
      </c>
      <c r="NUP25" s="113"/>
      <c r="NUQ25" s="114" t="s">
        <v>412</v>
      </c>
      <c r="NUR25" s="115" t="s">
        <v>413</v>
      </c>
      <c r="NUS25" s="90">
        <v>10084</v>
      </c>
      <c r="NUT25" s="112" t="s">
        <v>11</v>
      </c>
      <c r="NUU25" s="116" t="s">
        <v>12</v>
      </c>
      <c r="NUV25" s="117" t="s">
        <v>14</v>
      </c>
      <c r="NUW25" s="112">
        <v>7</v>
      </c>
      <c r="NUX25" s="113"/>
      <c r="NUY25" s="114" t="s">
        <v>412</v>
      </c>
      <c r="NUZ25" s="115" t="s">
        <v>413</v>
      </c>
      <c r="NVA25" s="90">
        <v>10084</v>
      </c>
      <c r="NVB25" s="112" t="s">
        <v>11</v>
      </c>
      <c r="NVC25" s="116" t="s">
        <v>12</v>
      </c>
      <c r="NVD25" s="117" t="s">
        <v>14</v>
      </c>
      <c r="NVE25" s="112">
        <v>7</v>
      </c>
      <c r="NVF25" s="113"/>
      <c r="NVG25" s="114" t="s">
        <v>412</v>
      </c>
      <c r="NVH25" s="115" t="s">
        <v>413</v>
      </c>
      <c r="NVI25" s="90">
        <v>10084</v>
      </c>
      <c r="NVJ25" s="112" t="s">
        <v>11</v>
      </c>
      <c r="NVK25" s="116" t="s">
        <v>12</v>
      </c>
      <c r="NVL25" s="117" t="s">
        <v>14</v>
      </c>
      <c r="NVM25" s="112">
        <v>7</v>
      </c>
      <c r="NVN25" s="113"/>
      <c r="NVO25" s="114" t="s">
        <v>412</v>
      </c>
      <c r="NVP25" s="115" t="s">
        <v>413</v>
      </c>
      <c r="NVQ25" s="90">
        <v>10084</v>
      </c>
      <c r="NVR25" s="112" t="s">
        <v>11</v>
      </c>
      <c r="NVS25" s="116" t="s">
        <v>12</v>
      </c>
      <c r="NVT25" s="117" t="s">
        <v>14</v>
      </c>
      <c r="NVU25" s="112">
        <v>7</v>
      </c>
      <c r="NVV25" s="113"/>
      <c r="NVW25" s="114" t="s">
        <v>412</v>
      </c>
      <c r="NVX25" s="115" t="s">
        <v>413</v>
      </c>
      <c r="NVY25" s="90">
        <v>10084</v>
      </c>
      <c r="NVZ25" s="112" t="s">
        <v>11</v>
      </c>
      <c r="NWA25" s="116" t="s">
        <v>12</v>
      </c>
      <c r="NWB25" s="117" t="s">
        <v>14</v>
      </c>
      <c r="NWC25" s="112">
        <v>7</v>
      </c>
      <c r="NWD25" s="113"/>
      <c r="NWE25" s="114" t="s">
        <v>412</v>
      </c>
      <c r="NWF25" s="115" t="s">
        <v>413</v>
      </c>
      <c r="NWG25" s="90">
        <v>10084</v>
      </c>
      <c r="NWH25" s="112" t="s">
        <v>11</v>
      </c>
      <c r="NWI25" s="116" t="s">
        <v>12</v>
      </c>
      <c r="NWJ25" s="117" t="s">
        <v>14</v>
      </c>
      <c r="NWK25" s="112">
        <v>7</v>
      </c>
      <c r="NWL25" s="113"/>
      <c r="NWM25" s="114" t="s">
        <v>412</v>
      </c>
      <c r="NWN25" s="115" t="s">
        <v>413</v>
      </c>
      <c r="NWO25" s="90">
        <v>10084</v>
      </c>
      <c r="NWP25" s="112" t="s">
        <v>11</v>
      </c>
      <c r="NWQ25" s="116" t="s">
        <v>12</v>
      </c>
      <c r="NWR25" s="117" t="s">
        <v>14</v>
      </c>
      <c r="NWS25" s="112">
        <v>7</v>
      </c>
      <c r="NWT25" s="113"/>
      <c r="NWU25" s="114" t="s">
        <v>412</v>
      </c>
      <c r="NWV25" s="115" t="s">
        <v>413</v>
      </c>
      <c r="NWW25" s="90">
        <v>10084</v>
      </c>
      <c r="NWX25" s="112" t="s">
        <v>11</v>
      </c>
      <c r="NWY25" s="116" t="s">
        <v>12</v>
      </c>
      <c r="NWZ25" s="117" t="s">
        <v>14</v>
      </c>
      <c r="NXA25" s="112">
        <v>7</v>
      </c>
      <c r="NXB25" s="113"/>
      <c r="NXC25" s="114" t="s">
        <v>412</v>
      </c>
      <c r="NXD25" s="115" t="s">
        <v>413</v>
      </c>
      <c r="NXE25" s="90">
        <v>10084</v>
      </c>
      <c r="NXF25" s="112" t="s">
        <v>11</v>
      </c>
      <c r="NXG25" s="116" t="s">
        <v>12</v>
      </c>
      <c r="NXH25" s="117" t="s">
        <v>14</v>
      </c>
      <c r="NXI25" s="112">
        <v>7</v>
      </c>
      <c r="NXJ25" s="113"/>
      <c r="NXK25" s="114" t="s">
        <v>412</v>
      </c>
      <c r="NXL25" s="115" t="s">
        <v>413</v>
      </c>
      <c r="NXM25" s="90">
        <v>10084</v>
      </c>
      <c r="NXN25" s="112" t="s">
        <v>11</v>
      </c>
      <c r="NXO25" s="116" t="s">
        <v>12</v>
      </c>
      <c r="NXP25" s="117" t="s">
        <v>14</v>
      </c>
      <c r="NXQ25" s="112">
        <v>7</v>
      </c>
      <c r="NXR25" s="113"/>
      <c r="NXS25" s="114" t="s">
        <v>412</v>
      </c>
      <c r="NXT25" s="115" t="s">
        <v>413</v>
      </c>
      <c r="NXU25" s="90">
        <v>10084</v>
      </c>
      <c r="NXV25" s="112" t="s">
        <v>11</v>
      </c>
      <c r="NXW25" s="116" t="s">
        <v>12</v>
      </c>
      <c r="NXX25" s="117" t="s">
        <v>14</v>
      </c>
      <c r="NXY25" s="112">
        <v>7</v>
      </c>
      <c r="NXZ25" s="113"/>
      <c r="NYA25" s="114" t="s">
        <v>412</v>
      </c>
      <c r="NYB25" s="115" t="s">
        <v>413</v>
      </c>
      <c r="NYC25" s="90">
        <v>10084</v>
      </c>
      <c r="NYD25" s="112" t="s">
        <v>11</v>
      </c>
      <c r="NYE25" s="116" t="s">
        <v>12</v>
      </c>
      <c r="NYF25" s="117" t="s">
        <v>14</v>
      </c>
      <c r="NYG25" s="112">
        <v>7</v>
      </c>
      <c r="NYH25" s="113"/>
      <c r="NYI25" s="114" t="s">
        <v>412</v>
      </c>
      <c r="NYJ25" s="115" t="s">
        <v>413</v>
      </c>
      <c r="NYK25" s="90">
        <v>10084</v>
      </c>
      <c r="NYL25" s="112" t="s">
        <v>11</v>
      </c>
      <c r="NYM25" s="116" t="s">
        <v>12</v>
      </c>
      <c r="NYN25" s="117" t="s">
        <v>14</v>
      </c>
      <c r="NYO25" s="112">
        <v>7</v>
      </c>
      <c r="NYP25" s="113"/>
      <c r="NYQ25" s="114" t="s">
        <v>412</v>
      </c>
      <c r="NYR25" s="115" t="s">
        <v>413</v>
      </c>
      <c r="NYS25" s="90">
        <v>10084</v>
      </c>
      <c r="NYT25" s="112" t="s">
        <v>11</v>
      </c>
      <c r="NYU25" s="116" t="s">
        <v>12</v>
      </c>
      <c r="NYV25" s="117" t="s">
        <v>14</v>
      </c>
      <c r="NYW25" s="112">
        <v>7</v>
      </c>
      <c r="NYX25" s="113"/>
      <c r="NYY25" s="114" t="s">
        <v>412</v>
      </c>
      <c r="NYZ25" s="115" t="s">
        <v>413</v>
      </c>
      <c r="NZA25" s="90">
        <v>10084</v>
      </c>
      <c r="NZB25" s="112" t="s">
        <v>11</v>
      </c>
      <c r="NZC25" s="116" t="s">
        <v>12</v>
      </c>
      <c r="NZD25" s="117" t="s">
        <v>14</v>
      </c>
      <c r="NZE25" s="112">
        <v>7</v>
      </c>
      <c r="NZF25" s="113"/>
      <c r="NZG25" s="114" t="s">
        <v>412</v>
      </c>
      <c r="NZH25" s="115" t="s">
        <v>413</v>
      </c>
      <c r="NZI25" s="90">
        <v>10084</v>
      </c>
      <c r="NZJ25" s="112" t="s">
        <v>11</v>
      </c>
      <c r="NZK25" s="116" t="s">
        <v>12</v>
      </c>
      <c r="NZL25" s="117" t="s">
        <v>14</v>
      </c>
      <c r="NZM25" s="112">
        <v>7</v>
      </c>
      <c r="NZN25" s="113"/>
      <c r="NZO25" s="114" t="s">
        <v>412</v>
      </c>
      <c r="NZP25" s="115" t="s">
        <v>413</v>
      </c>
      <c r="NZQ25" s="90">
        <v>10084</v>
      </c>
      <c r="NZR25" s="112" t="s">
        <v>11</v>
      </c>
      <c r="NZS25" s="116" t="s">
        <v>12</v>
      </c>
      <c r="NZT25" s="117" t="s">
        <v>14</v>
      </c>
      <c r="NZU25" s="112">
        <v>7</v>
      </c>
      <c r="NZV25" s="113"/>
      <c r="NZW25" s="114" t="s">
        <v>412</v>
      </c>
      <c r="NZX25" s="115" t="s">
        <v>413</v>
      </c>
      <c r="NZY25" s="90">
        <v>10084</v>
      </c>
      <c r="NZZ25" s="112" t="s">
        <v>11</v>
      </c>
      <c r="OAA25" s="116" t="s">
        <v>12</v>
      </c>
      <c r="OAB25" s="117" t="s">
        <v>14</v>
      </c>
      <c r="OAC25" s="112">
        <v>7</v>
      </c>
      <c r="OAD25" s="113"/>
      <c r="OAE25" s="114" t="s">
        <v>412</v>
      </c>
      <c r="OAF25" s="115" t="s">
        <v>413</v>
      </c>
      <c r="OAG25" s="90">
        <v>10084</v>
      </c>
      <c r="OAH25" s="112" t="s">
        <v>11</v>
      </c>
      <c r="OAI25" s="116" t="s">
        <v>12</v>
      </c>
      <c r="OAJ25" s="117" t="s">
        <v>14</v>
      </c>
      <c r="OAK25" s="112">
        <v>7</v>
      </c>
      <c r="OAL25" s="113"/>
      <c r="OAM25" s="114" t="s">
        <v>412</v>
      </c>
      <c r="OAN25" s="115" t="s">
        <v>413</v>
      </c>
      <c r="OAO25" s="90">
        <v>10084</v>
      </c>
      <c r="OAP25" s="112" t="s">
        <v>11</v>
      </c>
      <c r="OAQ25" s="116" t="s">
        <v>12</v>
      </c>
      <c r="OAR25" s="117" t="s">
        <v>14</v>
      </c>
      <c r="OAS25" s="112">
        <v>7</v>
      </c>
      <c r="OAT25" s="113"/>
      <c r="OAU25" s="114" t="s">
        <v>412</v>
      </c>
      <c r="OAV25" s="115" t="s">
        <v>413</v>
      </c>
      <c r="OAW25" s="90">
        <v>10084</v>
      </c>
      <c r="OAX25" s="112" t="s">
        <v>11</v>
      </c>
      <c r="OAY25" s="116" t="s">
        <v>12</v>
      </c>
      <c r="OAZ25" s="117" t="s">
        <v>14</v>
      </c>
      <c r="OBA25" s="112">
        <v>7</v>
      </c>
      <c r="OBB25" s="113"/>
      <c r="OBC25" s="114" t="s">
        <v>412</v>
      </c>
      <c r="OBD25" s="115" t="s">
        <v>413</v>
      </c>
      <c r="OBE25" s="90">
        <v>10084</v>
      </c>
      <c r="OBF25" s="112" t="s">
        <v>11</v>
      </c>
      <c r="OBG25" s="116" t="s">
        <v>12</v>
      </c>
      <c r="OBH25" s="117" t="s">
        <v>14</v>
      </c>
      <c r="OBI25" s="112">
        <v>7</v>
      </c>
      <c r="OBJ25" s="113"/>
      <c r="OBK25" s="114" t="s">
        <v>412</v>
      </c>
      <c r="OBL25" s="115" t="s">
        <v>413</v>
      </c>
      <c r="OBM25" s="90">
        <v>10084</v>
      </c>
      <c r="OBN25" s="112" t="s">
        <v>11</v>
      </c>
      <c r="OBO25" s="116" t="s">
        <v>12</v>
      </c>
      <c r="OBP25" s="117" t="s">
        <v>14</v>
      </c>
      <c r="OBQ25" s="112">
        <v>7</v>
      </c>
      <c r="OBR25" s="113"/>
      <c r="OBS25" s="114" t="s">
        <v>412</v>
      </c>
      <c r="OBT25" s="115" t="s">
        <v>413</v>
      </c>
      <c r="OBU25" s="90">
        <v>10084</v>
      </c>
      <c r="OBV25" s="112" t="s">
        <v>11</v>
      </c>
      <c r="OBW25" s="116" t="s">
        <v>12</v>
      </c>
      <c r="OBX25" s="117" t="s">
        <v>14</v>
      </c>
      <c r="OBY25" s="112">
        <v>7</v>
      </c>
      <c r="OBZ25" s="113"/>
      <c r="OCA25" s="114" t="s">
        <v>412</v>
      </c>
      <c r="OCB25" s="115" t="s">
        <v>413</v>
      </c>
      <c r="OCC25" s="90">
        <v>10084</v>
      </c>
      <c r="OCD25" s="112" t="s">
        <v>11</v>
      </c>
      <c r="OCE25" s="116" t="s">
        <v>12</v>
      </c>
      <c r="OCF25" s="117" t="s">
        <v>14</v>
      </c>
      <c r="OCG25" s="112">
        <v>7</v>
      </c>
      <c r="OCH25" s="113"/>
      <c r="OCI25" s="114" t="s">
        <v>412</v>
      </c>
      <c r="OCJ25" s="115" t="s">
        <v>413</v>
      </c>
      <c r="OCK25" s="90">
        <v>10084</v>
      </c>
      <c r="OCL25" s="112" t="s">
        <v>11</v>
      </c>
      <c r="OCM25" s="116" t="s">
        <v>12</v>
      </c>
      <c r="OCN25" s="117" t="s">
        <v>14</v>
      </c>
      <c r="OCO25" s="112">
        <v>7</v>
      </c>
      <c r="OCP25" s="113"/>
      <c r="OCQ25" s="114" t="s">
        <v>412</v>
      </c>
      <c r="OCR25" s="115" t="s">
        <v>413</v>
      </c>
      <c r="OCS25" s="90">
        <v>10084</v>
      </c>
      <c r="OCT25" s="112" t="s">
        <v>11</v>
      </c>
      <c r="OCU25" s="116" t="s">
        <v>12</v>
      </c>
      <c r="OCV25" s="117" t="s">
        <v>14</v>
      </c>
      <c r="OCW25" s="112">
        <v>7</v>
      </c>
      <c r="OCX25" s="113"/>
      <c r="OCY25" s="114" t="s">
        <v>412</v>
      </c>
      <c r="OCZ25" s="115" t="s">
        <v>413</v>
      </c>
      <c r="ODA25" s="90">
        <v>10084</v>
      </c>
      <c r="ODB25" s="112" t="s">
        <v>11</v>
      </c>
      <c r="ODC25" s="116" t="s">
        <v>12</v>
      </c>
      <c r="ODD25" s="117" t="s">
        <v>14</v>
      </c>
      <c r="ODE25" s="112">
        <v>7</v>
      </c>
      <c r="ODF25" s="113"/>
      <c r="ODG25" s="114" t="s">
        <v>412</v>
      </c>
      <c r="ODH25" s="115" t="s">
        <v>413</v>
      </c>
      <c r="ODI25" s="90">
        <v>10084</v>
      </c>
      <c r="ODJ25" s="112" t="s">
        <v>11</v>
      </c>
      <c r="ODK25" s="116" t="s">
        <v>12</v>
      </c>
      <c r="ODL25" s="117" t="s">
        <v>14</v>
      </c>
      <c r="ODM25" s="112">
        <v>7</v>
      </c>
      <c r="ODN25" s="113"/>
      <c r="ODO25" s="114" t="s">
        <v>412</v>
      </c>
      <c r="ODP25" s="115" t="s">
        <v>413</v>
      </c>
      <c r="ODQ25" s="90">
        <v>10084</v>
      </c>
      <c r="ODR25" s="112" t="s">
        <v>11</v>
      </c>
      <c r="ODS25" s="116" t="s">
        <v>12</v>
      </c>
      <c r="ODT25" s="117" t="s">
        <v>14</v>
      </c>
      <c r="ODU25" s="112">
        <v>7</v>
      </c>
      <c r="ODV25" s="113"/>
      <c r="ODW25" s="114" t="s">
        <v>412</v>
      </c>
      <c r="ODX25" s="115" t="s">
        <v>413</v>
      </c>
      <c r="ODY25" s="90">
        <v>10084</v>
      </c>
      <c r="ODZ25" s="112" t="s">
        <v>11</v>
      </c>
      <c r="OEA25" s="116" t="s">
        <v>12</v>
      </c>
      <c r="OEB25" s="117" t="s">
        <v>14</v>
      </c>
      <c r="OEC25" s="112">
        <v>7</v>
      </c>
      <c r="OED25" s="113"/>
      <c r="OEE25" s="114" t="s">
        <v>412</v>
      </c>
      <c r="OEF25" s="115" t="s">
        <v>413</v>
      </c>
      <c r="OEG25" s="90">
        <v>10084</v>
      </c>
      <c r="OEH25" s="112" t="s">
        <v>11</v>
      </c>
      <c r="OEI25" s="116" t="s">
        <v>12</v>
      </c>
      <c r="OEJ25" s="117" t="s">
        <v>14</v>
      </c>
      <c r="OEK25" s="112">
        <v>7</v>
      </c>
      <c r="OEL25" s="113"/>
      <c r="OEM25" s="114" t="s">
        <v>412</v>
      </c>
      <c r="OEN25" s="115" t="s">
        <v>413</v>
      </c>
      <c r="OEO25" s="90">
        <v>10084</v>
      </c>
      <c r="OEP25" s="112" t="s">
        <v>11</v>
      </c>
      <c r="OEQ25" s="116" t="s">
        <v>12</v>
      </c>
      <c r="OER25" s="117" t="s">
        <v>14</v>
      </c>
      <c r="OES25" s="112">
        <v>7</v>
      </c>
      <c r="OET25" s="113"/>
      <c r="OEU25" s="114" t="s">
        <v>412</v>
      </c>
      <c r="OEV25" s="115" t="s">
        <v>413</v>
      </c>
      <c r="OEW25" s="90">
        <v>10084</v>
      </c>
      <c r="OEX25" s="112" t="s">
        <v>11</v>
      </c>
      <c r="OEY25" s="116" t="s">
        <v>12</v>
      </c>
      <c r="OEZ25" s="117" t="s">
        <v>14</v>
      </c>
      <c r="OFA25" s="112">
        <v>7</v>
      </c>
      <c r="OFB25" s="113"/>
      <c r="OFC25" s="114" t="s">
        <v>412</v>
      </c>
      <c r="OFD25" s="115" t="s">
        <v>413</v>
      </c>
      <c r="OFE25" s="90">
        <v>10084</v>
      </c>
      <c r="OFF25" s="112" t="s">
        <v>11</v>
      </c>
      <c r="OFG25" s="116" t="s">
        <v>12</v>
      </c>
      <c r="OFH25" s="117" t="s">
        <v>14</v>
      </c>
      <c r="OFI25" s="112">
        <v>7</v>
      </c>
      <c r="OFJ25" s="113"/>
      <c r="OFK25" s="114" t="s">
        <v>412</v>
      </c>
      <c r="OFL25" s="115" t="s">
        <v>413</v>
      </c>
      <c r="OFM25" s="90">
        <v>10084</v>
      </c>
      <c r="OFN25" s="112" t="s">
        <v>11</v>
      </c>
      <c r="OFO25" s="116" t="s">
        <v>12</v>
      </c>
      <c r="OFP25" s="117" t="s">
        <v>14</v>
      </c>
      <c r="OFQ25" s="112">
        <v>7</v>
      </c>
      <c r="OFR25" s="113"/>
      <c r="OFS25" s="114" t="s">
        <v>412</v>
      </c>
      <c r="OFT25" s="115" t="s">
        <v>413</v>
      </c>
      <c r="OFU25" s="90">
        <v>10084</v>
      </c>
      <c r="OFV25" s="112" t="s">
        <v>11</v>
      </c>
      <c r="OFW25" s="116" t="s">
        <v>12</v>
      </c>
      <c r="OFX25" s="117" t="s">
        <v>14</v>
      </c>
      <c r="OFY25" s="112">
        <v>7</v>
      </c>
      <c r="OFZ25" s="113"/>
      <c r="OGA25" s="114" t="s">
        <v>412</v>
      </c>
      <c r="OGB25" s="115" t="s">
        <v>413</v>
      </c>
      <c r="OGC25" s="90">
        <v>10084</v>
      </c>
      <c r="OGD25" s="112" t="s">
        <v>11</v>
      </c>
      <c r="OGE25" s="116" t="s">
        <v>12</v>
      </c>
      <c r="OGF25" s="117" t="s">
        <v>14</v>
      </c>
      <c r="OGG25" s="112">
        <v>7</v>
      </c>
      <c r="OGH25" s="113"/>
      <c r="OGI25" s="114" t="s">
        <v>412</v>
      </c>
      <c r="OGJ25" s="115" t="s">
        <v>413</v>
      </c>
      <c r="OGK25" s="90">
        <v>10084</v>
      </c>
      <c r="OGL25" s="112" t="s">
        <v>11</v>
      </c>
      <c r="OGM25" s="116" t="s">
        <v>12</v>
      </c>
      <c r="OGN25" s="117" t="s">
        <v>14</v>
      </c>
      <c r="OGO25" s="112">
        <v>7</v>
      </c>
      <c r="OGP25" s="113"/>
      <c r="OGQ25" s="114" t="s">
        <v>412</v>
      </c>
      <c r="OGR25" s="115" t="s">
        <v>413</v>
      </c>
      <c r="OGS25" s="90">
        <v>10084</v>
      </c>
      <c r="OGT25" s="112" t="s">
        <v>11</v>
      </c>
      <c r="OGU25" s="116" t="s">
        <v>12</v>
      </c>
      <c r="OGV25" s="117" t="s">
        <v>14</v>
      </c>
      <c r="OGW25" s="112">
        <v>7</v>
      </c>
      <c r="OGX25" s="113"/>
      <c r="OGY25" s="114" t="s">
        <v>412</v>
      </c>
      <c r="OGZ25" s="115" t="s">
        <v>413</v>
      </c>
      <c r="OHA25" s="90">
        <v>10084</v>
      </c>
      <c r="OHB25" s="112" t="s">
        <v>11</v>
      </c>
      <c r="OHC25" s="116" t="s">
        <v>12</v>
      </c>
      <c r="OHD25" s="117" t="s">
        <v>14</v>
      </c>
      <c r="OHE25" s="112">
        <v>7</v>
      </c>
      <c r="OHF25" s="113"/>
      <c r="OHG25" s="114" t="s">
        <v>412</v>
      </c>
      <c r="OHH25" s="115" t="s">
        <v>413</v>
      </c>
      <c r="OHI25" s="90">
        <v>10084</v>
      </c>
      <c r="OHJ25" s="112" t="s">
        <v>11</v>
      </c>
      <c r="OHK25" s="116" t="s">
        <v>12</v>
      </c>
      <c r="OHL25" s="117" t="s">
        <v>14</v>
      </c>
      <c r="OHM25" s="112">
        <v>7</v>
      </c>
      <c r="OHN25" s="113"/>
      <c r="OHO25" s="114" t="s">
        <v>412</v>
      </c>
      <c r="OHP25" s="115" t="s">
        <v>413</v>
      </c>
      <c r="OHQ25" s="90">
        <v>10084</v>
      </c>
      <c r="OHR25" s="112" t="s">
        <v>11</v>
      </c>
      <c r="OHS25" s="116" t="s">
        <v>12</v>
      </c>
      <c r="OHT25" s="117" t="s">
        <v>14</v>
      </c>
      <c r="OHU25" s="112">
        <v>7</v>
      </c>
      <c r="OHV25" s="113"/>
      <c r="OHW25" s="114" t="s">
        <v>412</v>
      </c>
      <c r="OHX25" s="115" t="s">
        <v>413</v>
      </c>
      <c r="OHY25" s="90">
        <v>10084</v>
      </c>
      <c r="OHZ25" s="112" t="s">
        <v>11</v>
      </c>
      <c r="OIA25" s="116" t="s">
        <v>12</v>
      </c>
      <c r="OIB25" s="117" t="s">
        <v>14</v>
      </c>
      <c r="OIC25" s="112">
        <v>7</v>
      </c>
      <c r="OID25" s="113"/>
      <c r="OIE25" s="114" t="s">
        <v>412</v>
      </c>
      <c r="OIF25" s="115" t="s">
        <v>413</v>
      </c>
      <c r="OIG25" s="90">
        <v>10084</v>
      </c>
      <c r="OIH25" s="112" t="s">
        <v>11</v>
      </c>
      <c r="OII25" s="116" t="s">
        <v>12</v>
      </c>
      <c r="OIJ25" s="117" t="s">
        <v>14</v>
      </c>
      <c r="OIK25" s="112">
        <v>7</v>
      </c>
      <c r="OIL25" s="113"/>
      <c r="OIM25" s="114" t="s">
        <v>412</v>
      </c>
      <c r="OIN25" s="115" t="s">
        <v>413</v>
      </c>
      <c r="OIO25" s="90">
        <v>10084</v>
      </c>
      <c r="OIP25" s="112" t="s">
        <v>11</v>
      </c>
      <c r="OIQ25" s="116" t="s">
        <v>12</v>
      </c>
      <c r="OIR25" s="117" t="s">
        <v>14</v>
      </c>
      <c r="OIS25" s="112">
        <v>7</v>
      </c>
      <c r="OIT25" s="113"/>
      <c r="OIU25" s="114" t="s">
        <v>412</v>
      </c>
      <c r="OIV25" s="115" t="s">
        <v>413</v>
      </c>
      <c r="OIW25" s="90">
        <v>10084</v>
      </c>
      <c r="OIX25" s="112" t="s">
        <v>11</v>
      </c>
      <c r="OIY25" s="116" t="s">
        <v>12</v>
      </c>
      <c r="OIZ25" s="117" t="s">
        <v>14</v>
      </c>
      <c r="OJA25" s="112">
        <v>7</v>
      </c>
      <c r="OJB25" s="113"/>
      <c r="OJC25" s="114" t="s">
        <v>412</v>
      </c>
      <c r="OJD25" s="115" t="s">
        <v>413</v>
      </c>
      <c r="OJE25" s="90">
        <v>10084</v>
      </c>
      <c r="OJF25" s="112" t="s">
        <v>11</v>
      </c>
      <c r="OJG25" s="116" t="s">
        <v>12</v>
      </c>
      <c r="OJH25" s="117" t="s">
        <v>14</v>
      </c>
      <c r="OJI25" s="112">
        <v>7</v>
      </c>
      <c r="OJJ25" s="113"/>
      <c r="OJK25" s="114" t="s">
        <v>412</v>
      </c>
      <c r="OJL25" s="115" t="s">
        <v>413</v>
      </c>
      <c r="OJM25" s="90">
        <v>10084</v>
      </c>
      <c r="OJN25" s="112" t="s">
        <v>11</v>
      </c>
      <c r="OJO25" s="116" t="s">
        <v>12</v>
      </c>
      <c r="OJP25" s="117" t="s">
        <v>14</v>
      </c>
      <c r="OJQ25" s="112">
        <v>7</v>
      </c>
      <c r="OJR25" s="113"/>
      <c r="OJS25" s="114" t="s">
        <v>412</v>
      </c>
      <c r="OJT25" s="115" t="s">
        <v>413</v>
      </c>
      <c r="OJU25" s="90">
        <v>10084</v>
      </c>
      <c r="OJV25" s="112" t="s">
        <v>11</v>
      </c>
      <c r="OJW25" s="116" t="s">
        <v>12</v>
      </c>
      <c r="OJX25" s="117" t="s">
        <v>14</v>
      </c>
      <c r="OJY25" s="112">
        <v>7</v>
      </c>
      <c r="OJZ25" s="113"/>
      <c r="OKA25" s="114" t="s">
        <v>412</v>
      </c>
      <c r="OKB25" s="115" t="s">
        <v>413</v>
      </c>
      <c r="OKC25" s="90">
        <v>10084</v>
      </c>
      <c r="OKD25" s="112" t="s">
        <v>11</v>
      </c>
      <c r="OKE25" s="116" t="s">
        <v>12</v>
      </c>
      <c r="OKF25" s="117" t="s">
        <v>14</v>
      </c>
      <c r="OKG25" s="112">
        <v>7</v>
      </c>
      <c r="OKH25" s="113"/>
      <c r="OKI25" s="114" t="s">
        <v>412</v>
      </c>
      <c r="OKJ25" s="115" t="s">
        <v>413</v>
      </c>
      <c r="OKK25" s="90">
        <v>10084</v>
      </c>
      <c r="OKL25" s="112" t="s">
        <v>11</v>
      </c>
      <c r="OKM25" s="116" t="s">
        <v>12</v>
      </c>
      <c r="OKN25" s="117" t="s">
        <v>14</v>
      </c>
      <c r="OKO25" s="112">
        <v>7</v>
      </c>
      <c r="OKP25" s="113"/>
      <c r="OKQ25" s="114" t="s">
        <v>412</v>
      </c>
      <c r="OKR25" s="115" t="s">
        <v>413</v>
      </c>
      <c r="OKS25" s="90">
        <v>10084</v>
      </c>
      <c r="OKT25" s="112" t="s">
        <v>11</v>
      </c>
      <c r="OKU25" s="116" t="s">
        <v>12</v>
      </c>
      <c r="OKV25" s="117" t="s">
        <v>14</v>
      </c>
      <c r="OKW25" s="112">
        <v>7</v>
      </c>
      <c r="OKX25" s="113"/>
      <c r="OKY25" s="114" t="s">
        <v>412</v>
      </c>
      <c r="OKZ25" s="115" t="s">
        <v>413</v>
      </c>
      <c r="OLA25" s="90">
        <v>10084</v>
      </c>
      <c r="OLB25" s="112" t="s">
        <v>11</v>
      </c>
      <c r="OLC25" s="116" t="s">
        <v>12</v>
      </c>
      <c r="OLD25" s="117" t="s">
        <v>14</v>
      </c>
      <c r="OLE25" s="112">
        <v>7</v>
      </c>
      <c r="OLF25" s="113"/>
      <c r="OLG25" s="114" t="s">
        <v>412</v>
      </c>
      <c r="OLH25" s="115" t="s">
        <v>413</v>
      </c>
      <c r="OLI25" s="90">
        <v>10084</v>
      </c>
      <c r="OLJ25" s="112" t="s">
        <v>11</v>
      </c>
      <c r="OLK25" s="116" t="s">
        <v>12</v>
      </c>
      <c r="OLL25" s="117" t="s">
        <v>14</v>
      </c>
      <c r="OLM25" s="112">
        <v>7</v>
      </c>
      <c r="OLN25" s="113"/>
      <c r="OLO25" s="114" t="s">
        <v>412</v>
      </c>
      <c r="OLP25" s="115" t="s">
        <v>413</v>
      </c>
      <c r="OLQ25" s="90">
        <v>10084</v>
      </c>
      <c r="OLR25" s="112" t="s">
        <v>11</v>
      </c>
      <c r="OLS25" s="116" t="s">
        <v>12</v>
      </c>
      <c r="OLT25" s="117" t="s">
        <v>14</v>
      </c>
      <c r="OLU25" s="112">
        <v>7</v>
      </c>
      <c r="OLV25" s="113"/>
      <c r="OLW25" s="114" t="s">
        <v>412</v>
      </c>
      <c r="OLX25" s="115" t="s">
        <v>413</v>
      </c>
      <c r="OLY25" s="90">
        <v>10084</v>
      </c>
      <c r="OLZ25" s="112" t="s">
        <v>11</v>
      </c>
      <c r="OMA25" s="116" t="s">
        <v>12</v>
      </c>
      <c r="OMB25" s="117" t="s">
        <v>14</v>
      </c>
      <c r="OMC25" s="112">
        <v>7</v>
      </c>
      <c r="OMD25" s="113"/>
      <c r="OME25" s="114" t="s">
        <v>412</v>
      </c>
      <c r="OMF25" s="115" t="s">
        <v>413</v>
      </c>
      <c r="OMG25" s="90">
        <v>10084</v>
      </c>
      <c r="OMH25" s="112" t="s">
        <v>11</v>
      </c>
      <c r="OMI25" s="116" t="s">
        <v>12</v>
      </c>
      <c r="OMJ25" s="117" t="s">
        <v>14</v>
      </c>
      <c r="OMK25" s="112">
        <v>7</v>
      </c>
      <c r="OML25" s="113"/>
      <c r="OMM25" s="114" t="s">
        <v>412</v>
      </c>
      <c r="OMN25" s="115" t="s">
        <v>413</v>
      </c>
      <c r="OMO25" s="90">
        <v>10084</v>
      </c>
      <c r="OMP25" s="112" t="s">
        <v>11</v>
      </c>
      <c r="OMQ25" s="116" t="s">
        <v>12</v>
      </c>
      <c r="OMR25" s="117" t="s">
        <v>14</v>
      </c>
      <c r="OMS25" s="112">
        <v>7</v>
      </c>
      <c r="OMT25" s="113"/>
      <c r="OMU25" s="114" t="s">
        <v>412</v>
      </c>
      <c r="OMV25" s="115" t="s">
        <v>413</v>
      </c>
      <c r="OMW25" s="90">
        <v>10084</v>
      </c>
      <c r="OMX25" s="112" t="s">
        <v>11</v>
      </c>
      <c r="OMY25" s="116" t="s">
        <v>12</v>
      </c>
      <c r="OMZ25" s="117" t="s">
        <v>14</v>
      </c>
      <c r="ONA25" s="112">
        <v>7</v>
      </c>
      <c r="ONB25" s="113"/>
      <c r="ONC25" s="114" t="s">
        <v>412</v>
      </c>
      <c r="OND25" s="115" t="s">
        <v>413</v>
      </c>
      <c r="ONE25" s="90">
        <v>10084</v>
      </c>
      <c r="ONF25" s="112" t="s">
        <v>11</v>
      </c>
      <c r="ONG25" s="116" t="s">
        <v>12</v>
      </c>
      <c r="ONH25" s="117" t="s">
        <v>14</v>
      </c>
      <c r="ONI25" s="112">
        <v>7</v>
      </c>
      <c r="ONJ25" s="113"/>
      <c r="ONK25" s="114" t="s">
        <v>412</v>
      </c>
      <c r="ONL25" s="115" t="s">
        <v>413</v>
      </c>
      <c r="ONM25" s="90">
        <v>10084</v>
      </c>
      <c r="ONN25" s="112" t="s">
        <v>11</v>
      </c>
      <c r="ONO25" s="116" t="s">
        <v>12</v>
      </c>
      <c r="ONP25" s="117" t="s">
        <v>14</v>
      </c>
      <c r="ONQ25" s="112">
        <v>7</v>
      </c>
      <c r="ONR25" s="113"/>
      <c r="ONS25" s="114" t="s">
        <v>412</v>
      </c>
      <c r="ONT25" s="115" t="s">
        <v>413</v>
      </c>
      <c r="ONU25" s="90">
        <v>10084</v>
      </c>
      <c r="ONV25" s="112" t="s">
        <v>11</v>
      </c>
      <c r="ONW25" s="116" t="s">
        <v>12</v>
      </c>
      <c r="ONX25" s="117" t="s">
        <v>14</v>
      </c>
      <c r="ONY25" s="112">
        <v>7</v>
      </c>
      <c r="ONZ25" s="113"/>
      <c r="OOA25" s="114" t="s">
        <v>412</v>
      </c>
      <c r="OOB25" s="115" t="s">
        <v>413</v>
      </c>
      <c r="OOC25" s="90">
        <v>10084</v>
      </c>
      <c r="OOD25" s="112" t="s">
        <v>11</v>
      </c>
      <c r="OOE25" s="116" t="s">
        <v>12</v>
      </c>
      <c r="OOF25" s="117" t="s">
        <v>14</v>
      </c>
      <c r="OOG25" s="112">
        <v>7</v>
      </c>
      <c r="OOH25" s="113"/>
      <c r="OOI25" s="114" t="s">
        <v>412</v>
      </c>
      <c r="OOJ25" s="115" t="s">
        <v>413</v>
      </c>
      <c r="OOK25" s="90">
        <v>10084</v>
      </c>
      <c r="OOL25" s="112" t="s">
        <v>11</v>
      </c>
      <c r="OOM25" s="116" t="s">
        <v>12</v>
      </c>
      <c r="OON25" s="117" t="s">
        <v>14</v>
      </c>
      <c r="OOO25" s="112">
        <v>7</v>
      </c>
      <c r="OOP25" s="113"/>
      <c r="OOQ25" s="114" t="s">
        <v>412</v>
      </c>
      <c r="OOR25" s="115" t="s">
        <v>413</v>
      </c>
      <c r="OOS25" s="90">
        <v>10084</v>
      </c>
      <c r="OOT25" s="112" t="s">
        <v>11</v>
      </c>
      <c r="OOU25" s="116" t="s">
        <v>12</v>
      </c>
      <c r="OOV25" s="117" t="s">
        <v>14</v>
      </c>
      <c r="OOW25" s="112">
        <v>7</v>
      </c>
      <c r="OOX25" s="113"/>
      <c r="OOY25" s="114" t="s">
        <v>412</v>
      </c>
      <c r="OOZ25" s="115" t="s">
        <v>413</v>
      </c>
      <c r="OPA25" s="90">
        <v>10084</v>
      </c>
      <c r="OPB25" s="112" t="s">
        <v>11</v>
      </c>
      <c r="OPC25" s="116" t="s">
        <v>12</v>
      </c>
      <c r="OPD25" s="117" t="s">
        <v>14</v>
      </c>
      <c r="OPE25" s="112">
        <v>7</v>
      </c>
      <c r="OPF25" s="113"/>
      <c r="OPG25" s="114" t="s">
        <v>412</v>
      </c>
      <c r="OPH25" s="115" t="s">
        <v>413</v>
      </c>
      <c r="OPI25" s="90">
        <v>10084</v>
      </c>
      <c r="OPJ25" s="112" t="s">
        <v>11</v>
      </c>
      <c r="OPK25" s="116" t="s">
        <v>12</v>
      </c>
      <c r="OPL25" s="117" t="s">
        <v>14</v>
      </c>
      <c r="OPM25" s="112">
        <v>7</v>
      </c>
      <c r="OPN25" s="113"/>
      <c r="OPO25" s="114" t="s">
        <v>412</v>
      </c>
      <c r="OPP25" s="115" t="s">
        <v>413</v>
      </c>
      <c r="OPQ25" s="90">
        <v>10084</v>
      </c>
      <c r="OPR25" s="112" t="s">
        <v>11</v>
      </c>
      <c r="OPS25" s="116" t="s">
        <v>12</v>
      </c>
      <c r="OPT25" s="117" t="s">
        <v>14</v>
      </c>
      <c r="OPU25" s="112">
        <v>7</v>
      </c>
      <c r="OPV25" s="113"/>
      <c r="OPW25" s="114" t="s">
        <v>412</v>
      </c>
      <c r="OPX25" s="115" t="s">
        <v>413</v>
      </c>
      <c r="OPY25" s="90">
        <v>10084</v>
      </c>
      <c r="OPZ25" s="112" t="s">
        <v>11</v>
      </c>
      <c r="OQA25" s="116" t="s">
        <v>12</v>
      </c>
      <c r="OQB25" s="117" t="s">
        <v>14</v>
      </c>
      <c r="OQC25" s="112">
        <v>7</v>
      </c>
      <c r="OQD25" s="113"/>
      <c r="OQE25" s="114" t="s">
        <v>412</v>
      </c>
      <c r="OQF25" s="115" t="s">
        <v>413</v>
      </c>
      <c r="OQG25" s="90">
        <v>10084</v>
      </c>
      <c r="OQH25" s="112" t="s">
        <v>11</v>
      </c>
      <c r="OQI25" s="116" t="s">
        <v>12</v>
      </c>
      <c r="OQJ25" s="117" t="s">
        <v>14</v>
      </c>
      <c r="OQK25" s="112">
        <v>7</v>
      </c>
      <c r="OQL25" s="113"/>
      <c r="OQM25" s="114" t="s">
        <v>412</v>
      </c>
      <c r="OQN25" s="115" t="s">
        <v>413</v>
      </c>
      <c r="OQO25" s="90">
        <v>10084</v>
      </c>
      <c r="OQP25" s="112" t="s">
        <v>11</v>
      </c>
      <c r="OQQ25" s="116" t="s">
        <v>12</v>
      </c>
      <c r="OQR25" s="117" t="s">
        <v>14</v>
      </c>
      <c r="OQS25" s="112">
        <v>7</v>
      </c>
      <c r="OQT25" s="113"/>
      <c r="OQU25" s="114" t="s">
        <v>412</v>
      </c>
      <c r="OQV25" s="115" t="s">
        <v>413</v>
      </c>
      <c r="OQW25" s="90">
        <v>10084</v>
      </c>
      <c r="OQX25" s="112" t="s">
        <v>11</v>
      </c>
      <c r="OQY25" s="116" t="s">
        <v>12</v>
      </c>
      <c r="OQZ25" s="117" t="s">
        <v>14</v>
      </c>
      <c r="ORA25" s="112">
        <v>7</v>
      </c>
      <c r="ORB25" s="113"/>
      <c r="ORC25" s="114" t="s">
        <v>412</v>
      </c>
      <c r="ORD25" s="115" t="s">
        <v>413</v>
      </c>
      <c r="ORE25" s="90">
        <v>10084</v>
      </c>
      <c r="ORF25" s="112" t="s">
        <v>11</v>
      </c>
      <c r="ORG25" s="116" t="s">
        <v>12</v>
      </c>
      <c r="ORH25" s="117" t="s">
        <v>14</v>
      </c>
      <c r="ORI25" s="112">
        <v>7</v>
      </c>
      <c r="ORJ25" s="113"/>
      <c r="ORK25" s="114" t="s">
        <v>412</v>
      </c>
      <c r="ORL25" s="115" t="s">
        <v>413</v>
      </c>
      <c r="ORM25" s="90">
        <v>10084</v>
      </c>
      <c r="ORN25" s="112" t="s">
        <v>11</v>
      </c>
      <c r="ORO25" s="116" t="s">
        <v>12</v>
      </c>
      <c r="ORP25" s="117" t="s">
        <v>14</v>
      </c>
      <c r="ORQ25" s="112">
        <v>7</v>
      </c>
      <c r="ORR25" s="113"/>
      <c r="ORS25" s="114" t="s">
        <v>412</v>
      </c>
      <c r="ORT25" s="115" t="s">
        <v>413</v>
      </c>
      <c r="ORU25" s="90">
        <v>10084</v>
      </c>
      <c r="ORV25" s="112" t="s">
        <v>11</v>
      </c>
      <c r="ORW25" s="116" t="s">
        <v>12</v>
      </c>
      <c r="ORX25" s="117" t="s">
        <v>14</v>
      </c>
      <c r="ORY25" s="112">
        <v>7</v>
      </c>
      <c r="ORZ25" s="113"/>
      <c r="OSA25" s="114" t="s">
        <v>412</v>
      </c>
      <c r="OSB25" s="115" t="s">
        <v>413</v>
      </c>
      <c r="OSC25" s="90">
        <v>10084</v>
      </c>
      <c r="OSD25" s="112" t="s">
        <v>11</v>
      </c>
      <c r="OSE25" s="116" t="s">
        <v>12</v>
      </c>
      <c r="OSF25" s="117" t="s">
        <v>14</v>
      </c>
      <c r="OSG25" s="112">
        <v>7</v>
      </c>
      <c r="OSH25" s="113"/>
      <c r="OSI25" s="114" t="s">
        <v>412</v>
      </c>
      <c r="OSJ25" s="115" t="s">
        <v>413</v>
      </c>
      <c r="OSK25" s="90">
        <v>10084</v>
      </c>
      <c r="OSL25" s="112" t="s">
        <v>11</v>
      </c>
      <c r="OSM25" s="116" t="s">
        <v>12</v>
      </c>
      <c r="OSN25" s="117" t="s">
        <v>14</v>
      </c>
      <c r="OSO25" s="112">
        <v>7</v>
      </c>
      <c r="OSP25" s="113"/>
      <c r="OSQ25" s="114" t="s">
        <v>412</v>
      </c>
      <c r="OSR25" s="115" t="s">
        <v>413</v>
      </c>
      <c r="OSS25" s="90">
        <v>10084</v>
      </c>
      <c r="OST25" s="112" t="s">
        <v>11</v>
      </c>
      <c r="OSU25" s="116" t="s">
        <v>12</v>
      </c>
      <c r="OSV25" s="117" t="s">
        <v>14</v>
      </c>
      <c r="OSW25" s="112">
        <v>7</v>
      </c>
      <c r="OSX25" s="113"/>
      <c r="OSY25" s="114" t="s">
        <v>412</v>
      </c>
      <c r="OSZ25" s="115" t="s">
        <v>413</v>
      </c>
      <c r="OTA25" s="90">
        <v>10084</v>
      </c>
      <c r="OTB25" s="112" t="s">
        <v>11</v>
      </c>
      <c r="OTC25" s="116" t="s">
        <v>12</v>
      </c>
      <c r="OTD25" s="117" t="s">
        <v>14</v>
      </c>
      <c r="OTE25" s="112">
        <v>7</v>
      </c>
      <c r="OTF25" s="113"/>
      <c r="OTG25" s="114" t="s">
        <v>412</v>
      </c>
      <c r="OTH25" s="115" t="s">
        <v>413</v>
      </c>
      <c r="OTI25" s="90">
        <v>10084</v>
      </c>
      <c r="OTJ25" s="112" t="s">
        <v>11</v>
      </c>
      <c r="OTK25" s="116" t="s">
        <v>12</v>
      </c>
      <c r="OTL25" s="117" t="s">
        <v>14</v>
      </c>
      <c r="OTM25" s="112">
        <v>7</v>
      </c>
      <c r="OTN25" s="113"/>
      <c r="OTO25" s="114" t="s">
        <v>412</v>
      </c>
      <c r="OTP25" s="115" t="s">
        <v>413</v>
      </c>
      <c r="OTQ25" s="90">
        <v>10084</v>
      </c>
      <c r="OTR25" s="112" t="s">
        <v>11</v>
      </c>
      <c r="OTS25" s="116" t="s">
        <v>12</v>
      </c>
      <c r="OTT25" s="117" t="s">
        <v>14</v>
      </c>
      <c r="OTU25" s="112">
        <v>7</v>
      </c>
      <c r="OTV25" s="113"/>
      <c r="OTW25" s="114" t="s">
        <v>412</v>
      </c>
      <c r="OTX25" s="115" t="s">
        <v>413</v>
      </c>
      <c r="OTY25" s="90">
        <v>10084</v>
      </c>
      <c r="OTZ25" s="112" t="s">
        <v>11</v>
      </c>
      <c r="OUA25" s="116" t="s">
        <v>12</v>
      </c>
      <c r="OUB25" s="117" t="s">
        <v>14</v>
      </c>
      <c r="OUC25" s="112">
        <v>7</v>
      </c>
      <c r="OUD25" s="113"/>
      <c r="OUE25" s="114" t="s">
        <v>412</v>
      </c>
      <c r="OUF25" s="115" t="s">
        <v>413</v>
      </c>
      <c r="OUG25" s="90">
        <v>10084</v>
      </c>
      <c r="OUH25" s="112" t="s">
        <v>11</v>
      </c>
      <c r="OUI25" s="116" t="s">
        <v>12</v>
      </c>
      <c r="OUJ25" s="117" t="s">
        <v>14</v>
      </c>
      <c r="OUK25" s="112">
        <v>7</v>
      </c>
      <c r="OUL25" s="113"/>
      <c r="OUM25" s="114" t="s">
        <v>412</v>
      </c>
      <c r="OUN25" s="115" t="s">
        <v>413</v>
      </c>
      <c r="OUO25" s="90">
        <v>10084</v>
      </c>
      <c r="OUP25" s="112" t="s">
        <v>11</v>
      </c>
      <c r="OUQ25" s="116" t="s">
        <v>12</v>
      </c>
      <c r="OUR25" s="117" t="s">
        <v>14</v>
      </c>
      <c r="OUS25" s="112">
        <v>7</v>
      </c>
      <c r="OUT25" s="113"/>
      <c r="OUU25" s="114" t="s">
        <v>412</v>
      </c>
      <c r="OUV25" s="115" t="s">
        <v>413</v>
      </c>
      <c r="OUW25" s="90">
        <v>10084</v>
      </c>
      <c r="OUX25" s="112" t="s">
        <v>11</v>
      </c>
      <c r="OUY25" s="116" t="s">
        <v>12</v>
      </c>
      <c r="OUZ25" s="117" t="s">
        <v>14</v>
      </c>
      <c r="OVA25" s="112">
        <v>7</v>
      </c>
      <c r="OVB25" s="113"/>
      <c r="OVC25" s="114" t="s">
        <v>412</v>
      </c>
      <c r="OVD25" s="115" t="s">
        <v>413</v>
      </c>
      <c r="OVE25" s="90">
        <v>10084</v>
      </c>
      <c r="OVF25" s="112" t="s">
        <v>11</v>
      </c>
      <c r="OVG25" s="116" t="s">
        <v>12</v>
      </c>
      <c r="OVH25" s="117" t="s">
        <v>14</v>
      </c>
      <c r="OVI25" s="112">
        <v>7</v>
      </c>
      <c r="OVJ25" s="113"/>
      <c r="OVK25" s="114" t="s">
        <v>412</v>
      </c>
      <c r="OVL25" s="115" t="s">
        <v>413</v>
      </c>
      <c r="OVM25" s="90">
        <v>10084</v>
      </c>
      <c r="OVN25" s="112" t="s">
        <v>11</v>
      </c>
      <c r="OVO25" s="116" t="s">
        <v>12</v>
      </c>
      <c r="OVP25" s="117" t="s">
        <v>14</v>
      </c>
      <c r="OVQ25" s="112">
        <v>7</v>
      </c>
      <c r="OVR25" s="113"/>
      <c r="OVS25" s="114" t="s">
        <v>412</v>
      </c>
      <c r="OVT25" s="115" t="s">
        <v>413</v>
      </c>
      <c r="OVU25" s="90">
        <v>10084</v>
      </c>
      <c r="OVV25" s="112" t="s">
        <v>11</v>
      </c>
      <c r="OVW25" s="116" t="s">
        <v>12</v>
      </c>
      <c r="OVX25" s="117" t="s">
        <v>14</v>
      </c>
      <c r="OVY25" s="112">
        <v>7</v>
      </c>
      <c r="OVZ25" s="113"/>
      <c r="OWA25" s="114" t="s">
        <v>412</v>
      </c>
      <c r="OWB25" s="115" t="s">
        <v>413</v>
      </c>
      <c r="OWC25" s="90">
        <v>10084</v>
      </c>
      <c r="OWD25" s="112" t="s">
        <v>11</v>
      </c>
      <c r="OWE25" s="116" t="s">
        <v>12</v>
      </c>
      <c r="OWF25" s="117" t="s">
        <v>14</v>
      </c>
      <c r="OWG25" s="112">
        <v>7</v>
      </c>
      <c r="OWH25" s="113"/>
      <c r="OWI25" s="114" t="s">
        <v>412</v>
      </c>
      <c r="OWJ25" s="115" t="s">
        <v>413</v>
      </c>
      <c r="OWK25" s="90">
        <v>10084</v>
      </c>
      <c r="OWL25" s="112" t="s">
        <v>11</v>
      </c>
      <c r="OWM25" s="116" t="s">
        <v>12</v>
      </c>
      <c r="OWN25" s="117" t="s">
        <v>14</v>
      </c>
      <c r="OWO25" s="112">
        <v>7</v>
      </c>
      <c r="OWP25" s="113"/>
      <c r="OWQ25" s="114" t="s">
        <v>412</v>
      </c>
      <c r="OWR25" s="115" t="s">
        <v>413</v>
      </c>
      <c r="OWS25" s="90">
        <v>10084</v>
      </c>
      <c r="OWT25" s="112" t="s">
        <v>11</v>
      </c>
      <c r="OWU25" s="116" t="s">
        <v>12</v>
      </c>
      <c r="OWV25" s="117" t="s">
        <v>14</v>
      </c>
      <c r="OWW25" s="112">
        <v>7</v>
      </c>
      <c r="OWX25" s="113"/>
      <c r="OWY25" s="114" t="s">
        <v>412</v>
      </c>
      <c r="OWZ25" s="115" t="s">
        <v>413</v>
      </c>
      <c r="OXA25" s="90">
        <v>10084</v>
      </c>
      <c r="OXB25" s="112" t="s">
        <v>11</v>
      </c>
      <c r="OXC25" s="116" t="s">
        <v>12</v>
      </c>
      <c r="OXD25" s="117" t="s">
        <v>14</v>
      </c>
      <c r="OXE25" s="112">
        <v>7</v>
      </c>
      <c r="OXF25" s="113"/>
      <c r="OXG25" s="114" t="s">
        <v>412</v>
      </c>
      <c r="OXH25" s="115" t="s">
        <v>413</v>
      </c>
      <c r="OXI25" s="90">
        <v>10084</v>
      </c>
      <c r="OXJ25" s="112" t="s">
        <v>11</v>
      </c>
      <c r="OXK25" s="116" t="s">
        <v>12</v>
      </c>
      <c r="OXL25" s="117" t="s">
        <v>14</v>
      </c>
      <c r="OXM25" s="112">
        <v>7</v>
      </c>
      <c r="OXN25" s="113"/>
      <c r="OXO25" s="114" t="s">
        <v>412</v>
      </c>
      <c r="OXP25" s="115" t="s">
        <v>413</v>
      </c>
      <c r="OXQ25" s="90">
        <v>10084</v>
      </c>
      <c r="OXR25" s="112" t="s">
        <v>11</v>
      </c>
      <c r="OXS25" s="116" t="s">
        <v>12</v>
      </c>
      <c r="OXT25" s="117" t="s">
        <v>14</v>
      </c>
      <c r="OXU25" s="112">
        <v>7</v>
      </c>
      <c r="OXV25" s="113"/>
      <c r="OXW25" s="114" t="s">
        <v>412</v>
      </c>
      <c r="OXX25" s="115" t="s">
        <v>413</v>
      </c>
      <c r="OXY25" s="90">
        <v>10084</v>
      </c>
      <c r="OXZ25" s="112" t="s">
        <v>11</v>
      </c>
      <c r="OYA25" s="116" t="s">
        <v>12</v>
      </c>
      <c r="OYB25" s="117" t="s">
        <v>14</v>
      </c>
      <c r="OYC25" s="112">
        <v>7</v>
      </c>
      <c r="OYD25" s="113"/>
      <c r="OYE25" s="114" t="s">
        <v>412</v>
      </c>
      <c r="OYF25" s="115" t="s">
        <v>413</v>
      </c>
      <c r="OYG25" s="90">
        <v>10084</v>
      </c>
      <c r="OYH25" s="112" t="s">
        <v>11</v>
      </c>
      <c r="OYI25" s="116" t="s">
        <v>12</v>
      </c>
      <c r="OYJ25" s="117" t="s">
        <v>14</v>
      </c>
      <c r="OYK25" s="112">
        <v>7</v>
      </c>
      <c r="OYL25" s="113"/>
      <c r="OYM25" s="114" t="s">
        <v>412</v>
      </c>
      <c r="OYN25" s="115" t="s">
        <v>413</v>
      </c>
      <c r="OYO25" s="90">
        <v>10084</v>
      </c>
      <c r="OYP25" s="112" t="s">
        <v>11</v>
      </c>
      <c r="OYQ25" s="116" t="s">
        <v>12</v>
      </c>
      <c r="OYR25" s="117" t="s">
        <v>14</v>
      </c>
      <c r="OYS25" s="112">
        <v>7</v>
      </c>
      <c r="OYT25" s="113"/>
      <c r="OYU25" s="114" t="s">
        <v>412</v>
      </c>
      <c r="OYV25" s="115" t="s">
        <v>413</v>
      </c>
      <c r="OYW25" s="90">
        <v>10084</v>
      </c>
      <c r="OYX25" s="112" t="s">
        <v>11</v>
      </c>
      <c r="OYY25" s="116" t="s">
        <v>12</v>
      </c>
      <c r="OYZ25" s="117" t="s">
        <v>14</v>
      </c>
      <c r="OZA25" s="112">
        <v>7</v>
      </c>
      <c r="OZB25" s="113"/>
      <c r="OZC25" s="114" t="s">
        <v>412</v>
      </c>
      <c r="OZD25" s="115" t="s">
        <v>413</v>
      </c>
      <c r="OZE25" s="90">
        <v>10084</v>
      </c>
      <c r="OZF25" s="112" t="s">
        <v>11</v>
      </c>
      <c r="OZG25" s="116" t="s">
        <v>12</v>
      </c>
      <c r="OZH25" s="117" t="s">
        <v>14</v>
      </c>
      <c r="OZI25" s="112">
        <v>7</v>
      </c>
      <c r="OZJ25" s="113"/>
      <c r="OZK25" s="114" t="s">
        <v>412</v>
      </c>
      <c r="OZL25" s="115" t="s">
        <v>413</v>
      </c>
      <c r="OZM25" s="90">
        <v>10084</v>
      </c>
      <c r="OZN25" s="112" t="s">
        <v>11</v>
      </c>
      <c r="OZO25" s="116" t="s">
        <v>12</v>
      </c>
      <c r="OZP25" s="117" t="s">
        <v>14</v>
      </c>
      <c r="OZQ25" s="112">
        <v>7</v>
      </c>
      <c r="OZR25" s="113"/>
      <c r="OZS25" s="114" t="s">
        <v>412</v>
      </c>
      <c r="OZT25" s="115" t="s">
        <v>413</v>
      </c>
      <c r="OZU25" s="90">
        <v>10084</v>
      </c>
      <c r="OZV25" s="112" t="s">
        <v>11</v>
      </c>
      <c r="OZW25" s="116" t="s">
        <v>12</v>
      </c>
      <c r="OZX25" s="117" t="s">
        <v>14</v>
      </c>
      <c r="OZY25" s="112">
        <v>7</v>
      </c>
      <c r="OZZ25" s="113"/>
      <c r="PAA25" s="114" t="s">
        <v>412</v>
      </c>
      <c r="PAB25" s="115" t="s">
        <v>413</v>
      </c>
      <c r="PAC25" s="90">
        <v>10084</v>
      </c>
      <c r="PAD25" s="112" t="s">
        <v>11</v>
      </c>
      <c r="PAE25" s="116" t="s">
        <v>12</v>
      </c>
      <c r="PAF25" s="117" t="s">
        <v>14</v>
      </c>
      <c r="PAG25" s="112">
        <v>7</v>
      </c>
      <c r="PAH25" s="113"/>
      <c r="PAI25" s="114" t="s">
        <v>412</v>
      </c>
      <c r="PAJ25" s="115" t="s">
        <v>413</v>
      </c>
      <c r="PAK25" s="90">
        <v>10084</v>
      </c>
      <c r="PAL25" s="112" t="s">
        <v>11</v>
      </c>
      <c r="PAM25" s="116" t="s">
        <v>12</v>
      </c>
      <c r="PAN25" s="117" t="s">
        <v>14</v>
      </c>
      <c r="PAO25" s="112">
        <v>7</v>
      </c>
      <c r="PAP25" s="113"/>
      <c r="PAQ25" s="114" t="s">
        <v>412</v>
      </c>
      <c r="PAR25" s="115" t="s">
        <v>413</v>
      </c>
      <c r="PAS25" s="90">
        <v>10084</v>
      </c>
      <c r="PAT25" s="112" t="s">
        <v>11</v>
      </c>
      <c r="PAU25" s="116" t="s">
        <v>12</v>
      </c>
      <c r="PAV25" s="117" t="s">
        <v>14</v>
      </c>
      <c r="PAW25" s="112">
        <v>7</v>
      </c>
      <c r="PAX25" s="113"/>
      <c r="PAY25" s="114" t="s">
        <v>412</v>
      </c>
      <c r="PAZ25" s="115" t="s">
        <v>413</v>
      </c>
      <c r="PBA25" s="90">
        <v>10084</v>
      </c>
      <c r="PBB25" s="112" t="s">
        <v>11</v>
      </c>
      <c r="PBC25" s="116" t="s">
        <v>12</v>
      </c>
      <c r="PBD25" s="117" t="s">
        <v>14</v>
      </c>
      <c r="PBE25" s="112">
        <v>7</v>
      </c>
      <c r="PBF25" s="113"/>
      <c r="PBG25" s="114" t="s">
        <v>412</v>
      </c>
      <c r="PBH25" s="115" t="s">
        <v>413</v>
      </c>
      <c r="PBI25" s="90">
        <v>10084</v>
      </c>
      <c r="PBJ25" s="112" t="s">
        <v>11</v>
      </c>
      <c r="PBK25" s="116" t="s">
        <v>12</v>
      </c>
      <c r="PBL25" s="117" t="s">
        <v>14</v>
      </c>
      <c r="PBM25" s="112">
        <v>7</v>
      </c>
      <c r="PBN25" s="113"/>
      <c r="PBO25" s="114" t="s">
        <v>412</v>
      </c>
      <c r="PBP25" s="115" t="s">
        <v>413</v>
      </c>
      <c r="PBQ25" s="90">
        <v>10084</v>
      </c>
      <c r="PBR25" s="112" t="s">
        <v>11</v>
      </c>
      <c r="PBS25" s="116" t="s">
        <v>12</v>
      </c>
      <c r="PBT25" s="117" t="s">
        <v>14</v>
      </c>
      <c r="PBU25" s="112">
        <v>7</v>
      </c>
      <c r="PBV25" s="113"/>
      <c r="PBW25" s="114" t="s">
        <v>412</v>
      </c>
      <c r="PBX25" s="115" t="s">
        <v>413</v>
      </c>
      <c r="PBY25" s="90">
        <v>10084</v>
      </c>
      <c r="PBZ25" s="112" t="s">
        <v>11</v>
      </c>
      <c r="PCA25" s="116" t="s">
        <v>12</v>
      </c>
      <c r="PCB25" s="117" t="s">
        <v>14</v>
      </c>
      <c r="PCC25" s="112">
        <v>7</v>
      </c>
      <c r="PCD25" s="113"/>
      <c r="PCE25" s="114" t="s">
        <v>412</v>
      </c>
      <c r="PCF25" s="115" t="s">
        <v>413</v>
      </c>
      <c r="PCG25" s="90">
        <v>10084</v>
      </c>
      <c r="PCH25" s="112" t="s">
        <v>11</v>
      </c>
      <c r="PCI25" s="116" t="s">
        <v>12</v>
      </c>
      <c r="PCJ25" s="117" t="s">
        <v>14</v>
      </c>
      <c r="PCK25" s="112">
        <v>7</v>
      </c>
      <c r="PCL25" s="113"/>
      <c r="PCM25" s="114" t="s">
        <v>412</v>
      </c>
      <c r="PCN25" s="115" t="s">
        <v>413</v>
      </c>
      <c r="PCO25" s="90">
        <v>10084</v>
      </c>
      <c r="PCP25" s="112" t="s">
        <v>11</v>
      </c>
      <c r="PCQ25" s="116" t="s">
        <v>12</v>
      </c>
      <c r="PCR25" s="117" t="s">
        <v>14</v>
      </c>
      <c r="PCS25" s="112">
        <v>7</v>
      </c>
      <c r="PCT25" s="113"/>
      <c r="PCU25" s="114" t="s">
        <v>412</v>
      </c>
      <c r="PCV25" s="115" t="s">
        <v>413</v>
      </c>
      <c r="PCW25" s="90">
        <v>10084</v>
      </c>
      <c r="PCX25" s="112" t="s">
        <v>11</v>
      </c>
      <c r="PCY25" s="116" t="s">
        <v>12</v>
      </c>
      <c r="PCZ25" s="117" t="s">
        <v>14</v>
      </c>
      <c r="PDA25" s="112">
        <v>7</v>
      </c>
      <c r="PDB25" s="113"/>
      <c r="PDC25" s="114" t="s">
        <v>412</v>
      </c>
      <c r="PDD25" s="115" t="s">
        <v>413</v>
      </c>
      <c r="PDE25" s="90">
        <v>10084</v>
      </c>
      <c r="PDF25" s="112" t="s">
        <v>11</v>
      </c>
      <c r="PDG25" s="116" t="s">
        <v>12</v>
      </c>
      <c r="PDH25" s="117" t="s">
        <v>14</v>
      </c>
      <c r="PDI25" s="112">
        <v>7</v>
      </c>
      <c r="PDJ25" s="113"/>
      <c r="PDK25" s="114" t="s">
        <v>412</v>
      </c>
      <c r="PDL25" s="115" t="s">
        <v>413</v>
      </c>
      <c r="PDM25" s="90">
        <v>10084</v>
      </c>
      <c r="PDN25" s="112" t="s">
        <v>11</v>
      </c>
      <c r="PDO25" s="116" t="s">
        <v>12</v>
      </c>
      <c r="PDP25" s="117" t="s">
        <v>14</v>
      </c>
      <c r="PDQ25" s="112">
        <v>7</v>
      </c>
      <c r="PDR25" s="113"/>
      <c r="PDS25" s="114" t="s">
        <v>412</v>
      </c>
      <c r="PDT25" s="115" t="s">
        <v>413</v>
      </c>
      <c r="PDU25" s="90">
        <v>10084</v>
      </c>
      <c r="PDV25" s="112" t="s">
        <v>11</v>
      </c>
      <c r="PDW25" s="116" t="s">
        <v>12</v>
      </c>
      <c r="PDX25" s="117" t="s">
        <v>14</v>
      </c>
      <c r="PDY25" s="112">
        <v>7</v>
      </c>
      <c r="PDZ25" s="113"/>
      <c r="PEA25" s="114" t="s">
        <v>412</v>
      </c>
      <c r="PEB25" s="115" t="s">
        <v>413</v>
      </c>
      <c r="PEC25" s="90">
        <v>10084</v>
      </c>
      <c r="PED25" s="112" t="s">
        <v>11</v>
      </c>
      <c r="PEE25" s="116" t="s">
        <v>12</v>
      </c>
      <c r="PEF25" s="117" t="s">
        <v>14</v>
      </c>
      <c r="PEG25" s="112">
        <v>7</v>
      </c>
      <c r="PEH25" s="113"/>
      <c r="PEI25" s="114" t="s">
        <v>412</v>
      </c>
      <c r="PEJ25" s="115" t="s">
        <v>413</v>
      </c>
      <c r="PEK25" s="90">
        <v>10084</v>
      </c>
      <c r="PEL25" s="112" t="s">
        <v>11</v>
      </c>
      <c r="PEM25" s="116" t="s">
        <v>12</v>
      </c>
      <c r="PEN25" s="117" t="s">
        <v>14</v>
      </c>
      <c r="PEO25" s="112">
        <v>7</v>
      </c>
      <c r="PEP25" s="113"/>
      <c r="PEQ25" s="114" t="s">
        <v>412</v>
      </c>
      <c r="PER25" s="115" t="s">
        <v>413</v>
      </c>
      <c r="PES25" s="90">
        <v>10084</v>
      </c>
      <c r="PET25" s="112" t="s">
        <v>11</v>
      </c>
      <c r="PEU25" s="116" t="s">
        <v>12</v>
      </c>
      <c r="PEV25" s="117" t="s">
        <v>14</v>
      </c>
      <c r="PEW25" s="112">
        <v>7</v>
      </c>
      <c r="PEX25" s="113"/>
      <c r="PEY25" s="114" t="s">
        <v>412</v>
      </c>
      <c r="PEZ25" s="115" t="s">
        <v>413</v>
      </c>
      <c r="PFA25" s="90">
        <v>10084</v>
      </c>
      <c r="PFB25" s="112" t="s">
        <v>11</v>
      </c>
      <c r="PFC25" s="116" t="s">
        <v>12</v>
      </c>
      <c r="PFD25" s="117" t="s">
        <v>14</v>
      </c>
      <c r="PFE25" s="112">
        <v>7</v>
      </c>
      <c r="PFF25" s="113"/>
      <c r="PFG25" s="114" t="s">
        <v>412</v>
      </c>
      <c r="PFH25" s="115" t="s">
        <v>413</v>
      </c>
      <c r="PFI25" s="90">
        <v>10084</v>
      </c>
      <c r="PFJ25" s="112" t="s">
        <v>11</v>
      </c>
      <c r="PFK25" s="116" t="s">
        <v>12</v>
      </c>
      <c r="PFL25" s="117" t="s">
        <v>14</v>
      </c>
      <c r="PFM25" s="112">
        <v>7</v>
      </c>
      <c r="PFN25" s="113"/>
      <c r="PFO25" s="114" t="s">
        <v>412</v>
      </c>
      <c r="PFP25" s="115" t="s">
        <v>413</v>
      </c>
      <c r="PFQ25" s="90">
        <v>10084</v>
      </c>
      <c r="PFR25" s="112" t="s">
        <v>11</v>
      </c>
      <c r="PFS25" s="116" t="s">
        <v>12</v>
      </c>
      <c r="PFT25" s="117" t="s">
        <v>14</v>
      </c>
      <c r="PFU25" s="112">
        <v>7</v>
      </c>
      <c r="PFV25" s="113"/>
      <c r="PFW25" s="114" t="s">
        <v>412</v>
      </c>
      <c r="PFX25" s="115" t="s">
        <v>413</v>
      </c>
      <c r="PFY25" s="90">
        <v>10084</v>
      </c>
      <c r="PFZ25" s="112" t="s">
        <v>11</v>
      </c>
      <c r="PGA25" s="116" t="s">
        <v>12</v>
      </c>
      <c r="PGB25" s="117" t="s">
        <v>14</v>
      </c>
      <c r="PGC25" s="112">
        <v>7</v>
      </c>
      <c r="PGD25" s="113"/>
      <c r="PGE25" s="114" t="s">
        <v>412</v>
      </c>
      <c r="PGF25" s="115" t="s">
        <v>413</v>
      </c>
      <c r="PGG25" s="90">
        <v>10084</v>
      </c>
      <c r="PGH25" s="112" t="s">
        <v>11</v>
      </c>
      <c r="PGI25" s="116" t="s">
        <v>12</v>
      </c>
      <c r="PGJ25" s="117" t="s">
        <v>14</v>
      </c>
      <c r="PGK25" s="112">
        <v>7</v>
      </c>
      <c r="PGL25" s="113"/>
      <c r="PGM25" s="114" t="s">
        <v>412</v>
      </c>
      <c r="PGN25" s="115" t="s">
        <v>413</v>
      </c>
      <c r="PGO25" s="90">
        <v>10084</v>
      </c>
      <c r="PGP25" s="112" t="s">
        <v>11</v>
      </c>
      <c r="PGQ25" s="116" t="s">
        <v>12</v>
      </c>
      <c r="PGR25" s="117" t="s">
        <v>14</v>
      </c>
      <c r="PGS25" s="112">
        <v>7</v>
      </c>
      <c r="PGT25" s="113"/>
      <c r="PGU25" s="114" t="s">
        <v>412</v>
      </c>
      <c r="PGV25" s="115" t="s">
        <v>413</v>
      </c>
      <c r="PGW25" s="90">
        <v>10084</v>
      </c>
      <c r="PGX25" s="112" t="s">
        <v>11</v>
      </c>
      <c r="PGY25" s="116" t="s">
        <v>12</v>
      </c>
      <c r="PGZ25" s="117" t="s">
        <v>14</v>
      </c>
      <c r="PHA25" s="112">
        <v>7</v>
      </c>
      <c r="PHB25" s="113"/>
      <c r="PHC25" s="114" t="s">
        <v>412</v>
      </c>
      <c r="PHD25" s="115" t="s">
        <v>413</v>
      </c>
      <c r="PHE25" s="90">
        <v>10084</v>
      </c>
      <c r="PHF25" s="112" t="s">
        <v>11</v>
      </c>
      <c r="PHG25" s="116" t="s">
        <v>12</v>
      </c>
      <c r="PHH25" s="117" t="s">
        <v>14</v>
      </c>
      <c r="PHI25" s="112">
        <v>7</v>
      </c>
      <c r="PHJ25" s="113"/>
      <c r="PHK25" s="114" t="s">
        <v>412</v>
      </c>
      <c r="PHL25" s="115" t="s">
        <v>413</v>
      </c>
      <c r="PHM25" s="90">
        <v>10084</v>
      </c>
      <c r="PHN25" s="112" t="s">
        <v>11</v>
      </c>
      <c r="PHO25" s="116" t="s">
        <v>12</v>
      </c>
      <c r="PHP25" s="117" t="s">
        <v>14</v>
      </c>
      <c r="PHQ25" s="112">
        <v>7</v>
      </c>
      <c r="PHR25" s="113"/>
      <c r="PHS25" s="114" t="s">
        <v>412</v>
      </c>
      <c r="PHT25" s="115" t="s">
        <v>413</v>
      </c>
      <c r="PHU25" s="90">
        <v>10084</v>
      </c>
      <c r="PHV25" s="112" t="s">
        <v>11</v>
      </c>
      <c r="PHW25" s="116" t="s">
        <v>12</v>
      </c>
      <c r="PHX25" s="117" t="s">
        <v>14</v>
      </c>
      <c r="PHY25" s="112">
        <v>7</v>
      </c>
      <c r="PHZ25" s="113"/>
      <c r="PIA25" s="114" t="s">
        <v>412</v>
      </c>
      <c r="PIB25" s="115" t="s">
        <v>413</v>
      </c>
      <c r="PIC25" s="90">
        <v>10084</v>
      </c>
      <c r="PID25" s="112" t="s">
        <v>11</v>
      </c>
      <c r="PIE25" s="116" t="s">
        <v>12</v>
      </c>
      <c r="PIF25" s="117" t="s">
        <v>14</v>
      </c>
      <c r="PIG25" s="112">
        <v>7</v>
      </c>
      <c r="PIH25" s="113"/>
      <c r="PII25" s="114" t="s">
        <v>412</v>
      </c>
      <c r="PIJ25" s="115" t="s">
        <v>413</v>
      </c>
      <c r="PIK25" s="90">
        <v>10084</v>
      </c>
      <c r="PIL25" s="112" t="s">
        <v>11</v>
      </c>
      <c r="PIM25" s="116" t="s">
        <v>12</v>
      </c>
      <c r="PIN25" s="117" t="s">
        <v>14</v>
      </c>
      <c r="PIO25" s="112">
        <v>7</v>
      </c>
      <c r="PIP25" s="113"/>
      <c r="PIQ25" s="114" t="s">
        <v>412</v>
      </c>
      <c r="PIR25" s="115" t="s">
        <v>413</v>
      </c>
      <c r="PIS25" s="90">
        <v>10084</v>
      </c>
      <c r="PIT25" s="112" t="s">
        <v>11</v>
      </c>
      <c r="PIU25" s="116" t="s">
        <v>12</v>
      </c>
      <c r="PIV25" s="117" t="s">
        <v>14</v>
      </c>
      <c r="PIW25" s="112">
        <v>7</v>
      </c>
      <c r="PIX25" s="113"/>
      <c r="PIY25" s="114" t="s">
        <v>412</v>
      </c>
      <c r="PIZ25" s="115" t="s">
        <v>413</v>
      </c>
      <c r="PJA25" s="90">
        <v>10084</v>
      </c>
      <c r="PJB25" s="112" t="s">
        <v>11</v>
      </c>
      <c r="PJC25" s="116" t="s">
        <v>12</v>
      </c>
      <c r="PJD25" s="117" t="s">
        <v>14</v>
      </c>
      <c r="PJE25" s="112">
        <v>7</v>
      </c>
      <c r="PJF25" s="113"/>
      <c r="PJG25" s="114" t="s">
        <v>412</v>
      </c>
      <c r="PJH25" s="115" t="s">
        <v>413</v>
      </c>
      <c r="PJI25" s="90">
        <v>10084</v>
      </c>
      <c r="PJJ25" s="112" t="s">
        <v>11</v>
      </c>
      <c r="PJK25" s="116" t="s">
        <v>12</v>
      </c>
      <c r="PJL25" s="117" t="s">
        <v>14</v>
      </c>
      <c r="PJM25" s="112">
        <v>7</v>
      </c>
      <c r="PJN25" s="113"/>
      <c r="PJO25" s="114" t="s">
        <v>412</v>
      </c>
      <c r="PJP25" s="115" t="s">
        <v>413</v>
      </c>
      <c r="PJQ25" s="90">
        <v>10084</v>
      </c>
      <c r="PJR25" s="112" t="s">
        <v>11</v>
      </c>
      <c r="PJS25" s="116" t="s">
        <v>12</v>
      </c>
      <c r="PJT25" s="117" t="s">
        <v>14</v>
      </c>
      <c r="PJU25" s="112">
        <v>7</v>
      </c>
      <c r="PJV25" s="113"/>
      <c r="PJW25" s="114" t="s">
        <v>412</v>
      </c>
      <c r="PJX25" s="115" t="s">
        <v>413</v>
      </c>
      <c r="PJY25" s="90">
        <v>10084</v>
      </c>
      <c r="PJZ25" s="112" t="s">
        <v>11</v>
      </c>
      <c r="PKA25" s="116" t="s">
        <v>12</v>
      </c>
      <c r="PKB25" s="117" t="s">
        <v>14</v>
      </c>
      <c r="PKC25" s="112">
        <v>7</v>
      </c>
      <c r="PKD25" s="113"/>
      <c r="PKE25" s="114" t="s">
        <v>412</v>
      </c>
      <c r="PKF25" s="115" t="s">
        <v>413</v>
      </c>
      <c r="PKG25" s="90">
        <v>10084</v>
      </c>
      <c r="PKH25" s="112" t="s">
        <v>11</v>
      </c>
      <c r="PKI25" s="116" t="s">
        <v>12</v>
      </c>
      <c r="PKJ25" s="117" t="s">
        <v>14</v>
      </c>
      <c r="PKK25" s="112">
        <v>7</v>
      </c>
      <c r="PKL25" s="113"/>
      <c r="PKM25" s="114" t="s">
        <v>412</v>
      </c>
      <c r="PKN25" s="115" t="s">
        <v>413</v>
      </c>
      <c r="PKO25" s="90">
        <v>10084</v>
      </c>
      <c r="PKP25" s="112" t="s">
        <v>11</v>
      </c>
      <c r="PKQ25" s="116" t="s">
        <v>12</v>
      </c>
      <c r="PKR25" s="117" t="s">
        <v>14</v>
      </c>
      <c r="PKS25" s="112">
        <v>7</v>
      </c>
      <c r="PKT25" s="113"/>
      <c r="PKU25" s="114" t="s">
        <v>412</v>
      </c>
      <c r="PKV25" s="115" t="s">
        <v>413</v>
      </c>
      <c r="PKW25" s="90">
        <v>10084</v>
      </c>
      <c r="PKX25" s="112" t="s">
        <v>11</v>
      </c>
      <c r="PKY25" s="116" t="s">
        <v>12</v>
      </c>
      <c r="PKZ25" s="117" t="s">
        <v>14</v>
      </c>
      <c r="PLA25" s="112">
        <v>7</v>
      </c>
      <c r="PLB25" s="113"/>
      <c r="PLC25" s="114" t="s">
        <v>412</v>
      </c>
      <c r="PLD25" s="115" t="s">
        <v>413</v>
      </c>
      <c r="PLE25" s="90">
        <v>10084</v>
      </c>
      <c r="PLF25" s="112" t="s">
        <v>11</v>
      </c>
      <c r="PLG25" s="116" t="s">
        <v>12</v>
      </c>
      <c r="PLH25" s="117" t="s">
        <v>14</v>
      </c>
      <c r="PLI25" s="112">
        <v>7</v>
      </c>
      <c r="PLJ25" s="113"/>
      <c r="PLK25" s="114" t="s">
        <v>412</v>
      </c>
      <c r="PLL25" s="115" t="s">
        <v>413</v>
      </c>
      <c r="PLM25" s="90">
        <v>10084</v>
      </c>
      <c r="PLN25" s="112" t="s">
        <v>11</v>
      </c>
      <c r="PLO25" s="116" t="s">
        <v>12</v>
      </c>
      <c r="PLP25" s="117" t="s">
        <v>14</v>
      </c>
      <c r="PLQ25" s="112">
        <v>7</v>
      </c>
      <c r="PLR25" s="113"/>
      <c r="PLS25" s="114" t="s">
        <v>412</v>
      </c>
      <c r="PLT25" s="115" t="s">
        <v>413</v>
      </c>
      <c r="PLU25" s="90">
        <v>10084</v>
      </c>
      <c r="PLV25" s="112" t="s">
        <v>11</v>
      </c>
      <c r="PLW25" s="116" t="s">
        <v>12</v>
      </c>
      <c r="PLX25" s="117" t="s">
        <v>14</v>
      </c>
      <c r="PLY25" s="112">
        <v>7</v>
      </c>
      <c r="PLZ25" s="113"/>
      <c r="PMA25" s="114" t="s">
        <v>412</v>
      </c>
      <c r="PMB25" s="115" t="s">
        <v>413</v>
      </c>
      <c r="PMC25" s="90">
        <v>10084</v>
      </c>
      <c r="PMD25" s="112" t="s">
        <v>11</v>
      </c>
      <c r="PME25" s="116" t="s">
        <v>12</v>
      </c>
      <c r="PMF25" s="117" t="s">
        <v>14</v>
      </c>
      <c r="PMG25" s="112">
        <v>7</v>
      </c>
      <c r="PMH25" s="113"/>
      <c r="PMI25" s="114" t="s">
        <v>412</v>
      </c>
      <c r="PMJ25" s="115" t="s">
        <v>413</v>
      </c>
      <c r="PMK25" s="90">
        <v>10084</v>
      </c>
      <c r="PML25" s="112" t="s">
        <v>11</v>
      </c>
      <c r="PMM25" s="116" t="s">
        <v>12</v>
      </c>
      <c r="PMN25" s="117" t="s">
        <v>14</v>
      </c>
      <c r="PMO25" s="112">
        <v>7</v>
      </c>
      <c r="PMP25" s="113"/>
      <c r="PMQ25" s="114" t="s">
        <v>412</v>
      </c>
      <c r="PMR25" s="115" t="s">
        <v>413</v>
      </c>
      <c r="PMS25" s="90">
        <v>10084</v>
      </c>
      <c r="PMT25" s="112" t="s">
        <v>11</v>
      </c>
      <c r="PMU25" s="116" t="s">
        <v>12</v>
      </c>
      <c r="PMV25" s="117" t="s">
        <v>14</v>
      </c>
      <c r="PMW25" s="112">
        <v>7</v>
      </c>
      <c r="PMX25" s="113"/>
      <c r="PMY25" s="114" t="s">
        <v>412</v>
      </c>
      <c r="PMZ25" s="115" t="s">
        <v>413</v>
      </c>
      <c r="PNA25" s="90">
        <v>10084</v>
      </c>
      <c r="PNB25" s="112" t="s">
        <v>11</v>
      </c>
      <c r="PNC25" s="116" t="s">
        <v>12</v>
      </c>
      <c r="PND25" s="117" t="s">
        <v>14</v>
      </c>
      <c r="PNE25" s="112">
        <v>7</v>
      </c>
      <c r="PNF25" s="113"/>
      <c r="PNG25" s="114" t="s">
        <v>412</v>
      </c>
      <c r="PNH25" s="115" t="s">
        <v>413</v>
      </c>
      <c r="PNI25" s="90">
        <v>10084</v>
      </c>
      <c r="PNJ25" s="112" t="s">
        <v>11</v>
      </c>
      <c r="PNK25" s="116" t="s">
        <v>12</v>
      </c>
      <c r="PNL25" s="117" t="s">
        <v>14</v>
      </c>
      <c r="PNM25" s="112">
        <v>7</v>
      </c>
      <c r="PNN25" s="113"/>
      <c r="PNO25" s="114" t="s">
        <v>412</v>
      </c>
      <c r="PNP25" s="115" t="s">
        <v>413</v>
      </c>
      <c r="PNQ25" s="90">
        <v>10084</v>
      </c>
      <c r="PNR25" s="112" t="s">
        <v>11</v>
      </c>
      <c r="PNS25" s="116" t="s">
        <v>12</v>
      </c>
      <c r="PNT25" s="117" t="s">
        <v>14</v>
      </c>
      <c r="PNU25" s="112">
        <v>7</v>
      </c>
      <c r="PNV25" s="113"/>
      <c r="PNW25" s="114" t="s">
        <v>412</v>
      </c>
      <c r="PNX25" s="115" t="s">
        <v>413</v>
      </c>
      <c r="PNY25" s="90">
        <v>10084</v>
      </c>
      <c r="PNZ25" s="112" t="s">
        <v>11</v>
      </c>
      <c r="POA25" s="116" t="s">
        <v>12</v>
      </c>
      <c r="POB25" s="117" t="s">
        <v>14</v>
      </c>
      <c r="POC25" s="112">
        <v>7</v>
      </c>
      <c r="POD25" s="113"/>
      <c r="POE25" s="114" t="s">
        <v>412</v>
      </c>
      <c r="POF25" s="115" t="s">
        <v>413</v>
      </c>
      <c r="POG25" s="90">
        <v>10084</v>
      </c>
      <c r="POH25" s="112" t="s">
        <v>11</v>
      </c>
      <c r="POI25" s="116" t="s">
        <v>12</v>
      </c>
      <c r="POJ25" s="117" t="s">
        <v>14</v>
      </c>
      <c r="POK25" s="112">
        <v>7</v>
      </c>
      <c r="POL25" s="113"/>
      <c r="POM25" s="114" t="s">
        <v>412</v>
      </c>
      <c r="PON25" s="115" t="s">
        <v>413</v>
      </c>
      <c r="POO25" s="90">
        <v>10084</v>
      </c>
      <c r="POP25" s="112" t="s">
        <v>11</v>
      </c>
      <c r="POQ25" s="116" t="s">
        <v>12</v>
      </c>
      <c r="POR25" s="117" t="s">
        <v>14</v>
      </c>
      <c r="POS25" s="112">
        <v>7</v>
      </c>
      <c r="POT25" s="113"/>
      <c r="POU25" s="114" t="s">
        <v>412</v>
      </c>
      <c r="POV25" s="115" t="s">
        <v>413</v>
      </c>
      <c r="POW25" s="90">
        <v>10084</v>
      </c>
      <c r="POX25" s="112" t="s">
        <v>11</v>
      </c>
      <c r="POY25" s="116" t="s">
        <v>12</v>
      </c>
      <c r="POZ25" s="117" t="s">
        <v>14</v>
      </c>
      <c r="PPA25" s="112">
        <v>7</v>
      </c>
      <c r="PPB25" s="113"/>
      <c r="PPC25" s="114" t="s">
        <v>412</v>
      </c>
      <c r="PPD25" s="115" t="s">
        <v>413</v>
      </c>
      <c r="PPE25" s="90">
        <v>10084</v>
      </c>
      <c r="PPF25" s="112" t="s">
        <v>11</v>
      </c>
      <c r="PPG25" s="116" t="s">
        <v>12</v>
      </c>
      <c r="PPH25" s="117" t="s">
        <v>14</v>
      </c>
      <c r="PPI25" s="112">
        <v>7</v>
      </c>
      <c r="PPJ25" s="113"/>
      <c r="PPK25" s="114" t="s">
        <v>412</v>
      </c>
      <c r="PPL25" s="115" t="s">
        <v>413</v>
      </c>
      <c r="PPM25" s="90">
        <v>10084</v>
      </c>
      <c r="PPN25" s="112" t="s">
        <v>11</v>
      </c>
      <c r="PPO25" s="116" t="s">
        <v>12</v>
      </c>
      <c r="PPP25" s="117" t="s">
        <v>14</v>
      </c>
      <c r="PPQ25" s="112">
        <v>7</v>
      </c>
      <c r="PPR25" s="113"/>
      <c r="PPS25" s="114" t="s">
        <v>412</v>
      </c>
      <c r="PPT25" s="115" t="s">
        <v>413</v>
      </c>
      <c r="PPU25" s="90">
        <v>10084</v>
      </c>
      <c r="PPV25" s="112" t="s">
        <v>11</v>
      </c>
      <c r="PPW25" s="116" t="s">
        <v>12</v>
      </c>
      <c r="PPX25" s="117" t="s">
        <v>14</v>
      </c>
      <c r="PPY25" s="112">
        <v>7</v>
      </c>
      <c r="PPZ25" s="113"/>
      <c r="PQA25" s="114" t="s">
        <v>412</v>
      </c>
      <c r="PQB25" s="115" t="s">
        <v>413</v>
      </c>
      <c r="PQC25" s="90">
        <v>10084</v>
      </c>
      <c r="PQD25" s="112" t="s">
        <v>11</v>
      </c>
      <c r="PQE25" s="116" t="s">
        <v>12</v>
      </c>
      <c r="PQF25" s="117" t="s">
        <v>14</v>
      </c>
      <c r="PQG25" s="112">
        <v>7</v>
      </c>
      <c r="PQH25" s="113"/>
      <c r="PQI25" s="114" t="s">
        <v>412</v>
      </c>
      <c r="PQJ25" s="115" t="s">
        <v>413</v>
      </c>
      <c r="PQK25" s="90">
        <v>10084</v>
      </c>
      <c r="PQL25" s="112" t="s">
        <v>11</v>
      </c>
      <c r="PQM25" s="116" t="s">
        <v>12</v>
      </c>
      <c r="PQN25" s="117" t="s">
        <v>14</v>
      </c>
      <c r="PQO25" s="112">
        <v>7</v>
      </c>
      <c r="PQP25" s="113"/>
      <c r="PQQ25" s="114" t="s">
        <v>412</v>
      </c>
      <c r="PQR25" s="115" t="s">
        <v>413</v>
      </c>
      <c r="PQS25" s="90">
        <v>10084</v>
      </c>
      <c r="PQT25" s="112" t="s">
        <v>11</v>
      </c>
      <c r="PQU25" s="116" t="s">
        <v>12</v>
      </c>
      <c r="PQV25" s="117" t="s">
        <v>14</v>
      </c>
      <c r="PQW25" s="112">
        <v>7</v>
      </c>
      <c r="PQX25" s="113"/>
      <c r="PQY25" s="114" t="s">
        <v>412</v>
      </c>
      <c r="PQZ25" s="115" t="s">
        <v>413</v>
      </c>
      <c r="PRA25" s="90">
        <v>10084</v>
      </c>
      <c r="PRB25" s="112" t="s">
        <v>11</v>
      </c>
      <c r="PRC25" s="116" t="s">
        <v>12</v>
      </c>
      <c r="PRD25" s="117" t="s">
        <v>14</v>
      </c>
      <c r="PRE25" s="112">
        <v>7</v>
      </c>
      <c r="PRF25" s="113"/>
      <c r="PRG25" s="114" t="s">
        <v>412</v>
      </c>
      <c r="PRH25" s="115" t="s">
        <v>413</v>
      </c>
      <c r="PRI25" s="90">
        <v>10084</v>
      </c>
      <c r="PRJ25" s="112" t="s">
        <v>11</v>
      </c>
      <c r="PRK25" s="116" t="s">
        <v>12</v>
      </c>
      <c r="PRL25" s="117" t="s">
        <v>14</v>
      </c>
      <c r="PRM25" s="112">
        <v>7</v>
      </c>
      <c r="PRN25" s="113"/>
      <c r="PRO25" s="114" t="s">
        <v>412</v>
      </c>
      <c r="PRP25" s="115" t="s">
        <v>413</v>
      </c>
      <c r="PRQ25" s="90">
        <v>10084</v>
      </c>
      <c r="PRR25" s="112" t="s">
        <v>11</v>
      </c>
      <c r="PRS25" s="116" t="s">
        <v>12</v>
      </c>
      <c r="PRT25" s="117" t="s">
        <v>14</v>
      </c>
      <c r="PRU25" s="112">
        <v>7</v>
      </c>
      <c r="PRV25" s="113"/>
      <c r="PRW25" s="114" t="s">
        <v>412</v>
      </c>
      <c r="PRX25" s="115" t="s">
        <v>413</v>
      </c>
      <c r="PRY25" s="90">
        <v>10084</v>
      </c>
      <c r="PRZ25" s="112" t="s">
        <v>11</v>
      </c>
      <c r="PSA25" s="116" t="s">
        <v>12</v>
      </c>
      <c r="PSB25" s="117" t="s">
        <v>14</v>
      </c>
      <c r="PSC25" s="112">
        <v>7</v>
      </c>
      <c r="PSD25" s="113"/>
      <c r="PSE25" s="114" t="s">
        <v>412</v>
      </c>
      <c r="PSF25" s="115" t="s">
        <v>413</v>
      </c>
      <c r="PSG25" s="90">
        <v>10084</v>
      </c>
      <c r="PSH25" s="112" t="s">
        <v>11</v>
      </c>
      <c r="PSI25" s="116" t="s">
        <v>12</v>
      </c>
      <c r="PSJ25" s="117" t="s">
        <v>14</v>
      </c>
      <c r="PSK25" s="112">
        <v>7</v>
      </c>
      <c r="PSL25" s="113"/>
      <c r="PSM25" s="114" t="s">
        <v>412</v>
      </c>
      <c r="PSN25" s="115" t="s">
        <v>413</v>
      </c>
      <c r="PSO25" s="90">
        <v>10084</v>
      </c>
      <c r="PSP25" s="112" t="s">
        <v>11</v>
      </c>
      <c r="PSQ25" s="116" t="s">
        <v>12</v>
      </c>
      <c r="PSR25" s="117" t="s">
        <v>14</v>
      </c>
      <c r="PSS25" s="112">
        <v>7</v>
      </c>
      <c r="PST25" s="113"/>
      <c r="PSU25" s="114" t="s">
        <v>412</v>
      </c>
      <c r="PSV25" s="115" t="s">
        <v>413</v>
      </c>
      <c r="PSW25" s="90">
        <v>10084</v>
      </c>
      <c r="PSX25" s="112" t="s">
        <v>11</v>
      </c>
      <c r="PSY25" s="116" t="s">
        <v>12</v>
      </c>
      <c r="PSZ25" s="117" t="s">
        <v>14</v>
      </c>
      <c r="PTA25" s="112">
        <v>7</v>
      </c>
      <c r="PTB25" s="113"/>
      <c r="PTC25" s="114" t="s">
        <v>412</v>
      </c>
      <c r="PTD25" s="115" t="s">
        <v>413</v>
      </c>
      <c r="PTE25" s="90">
        <v>10084</v>
      </c>
      <c r="PTF25" s="112" t="s">
        <v>11</v>
      </c>
      <c r="PTG25" s="116" t="s">
        <v>12</v>
      </c>
      <c r="PTH25" s="117" t="s">
        <v>14</v>
      </c>
      <c r="PTI25" s="112">
        <v>7</v>
      </c>
      <c r="PTJ25" s="113"/>
      <c r="PTK25" s="114" t="s">
        <v>412</v>
      </c>
      <c r="PTL25" s="115" t="s">
        <v>413</v>
      </c>
      <c r="PTM25" s="90">
        <v>10084</v>
      </c>
      <c r="PTN25" s="112" t="s">
        <v>11</v>
      </c>
      <c r="PTO25" s="116" t="s">
        <v>12</v>
      </c>
      <c r="PTP25" s="117" t="s">
        <v>14</v>
      </c>
      <c r="PTQ25" s="112">
        <v>7</v>
      </c>
      <c r="PTR25" s="113"/>
      <c r="PTS25" s="114" t="s">
        <v>412</v>
      </c>
      <c r="PTT25" s="115" t="s">
        <v>413</v>
      </c>
      <c r="PTU25" s="90">
        <v>10084</v>
      </c>
      <c r="PTV25" s="112" t="s">
        <v>11</v>
      </c>
      <c r="PTW25" s="116" t="s">
        <v>12</v>
      </c>
      <c r="PTX25" s="117" t="s">
        <v>14</v>
      </c>
      <c r="PTY25" s="112">
        <v>7</v>
      </c>
      <c r="PTZ25" s="113"/>
      <c r="PUA25" s="114" t="s">
        <v>412</v>
      </c>
      <c r="PUB25" s="115" t="s">
        <v>413</v>
      </c>
      <c r="PUC25" s="90">
        <v>10084</v>
      </c>
      <c r="PUD25" s="112" t="s">
        <v>11</v>
      </c>
      <c r="PUE25" s="116" t="s">
        <v>12</v>
      </c>
      <c r="PUF25" s="117" t="s">
        <v>14</v>
      </c>
      <c r="PUG25" s="112">
        <v>7</v>
      </c>
      <c r="PUH25" s="113"/>
      <c r="PUI25" s="114" t="s">
        <v>412</v>
      </c>
      <c r="PUJ25" s="115" t="s">
        <v>413</v>
      </c>
      <c r="PUK25" s="90">
        <v>10084</v>
      </c>
      <c r="PUL25" s="112" t="s">
        <v>11</v>
      </c>
      <c r="PUM25" s="116" t="s">
        <v>12</v>
      </c>
      <c r="PUN25" s="117" t="s">
        <v>14</v>
      </c>
      <c r="PUO25" s="112">
        <v>7</v>
      </c>
      <c r="PUP25" s="113"/>
      <c r="PUQ25" s="114" t="s">
        <v>412</v>
      </c>
      <c r="PUR25" s="115" t="s">
        <v>413</v>
      </c>
      <c r="PUS25" s="90">
        <v>10084</v>
      </c>
      <c r="PUT25" s="112" t="s">
        <v>11</v>
      </c>
      <c r="PUU25" s="116" t="s">
        <v>12</v>
      </c>
      <c r="PUV25" s="117" t="s">
        <v>14</v>
      </c>
      <c r="PUW25" s="112">
        <v>7</v>
      </c>
      <c r="PUX25" s="113"/>
      <c r="PUY25" s="114" t="s">
        <v>412</v>
      </c>
      <c r="PUZ25" s="115" t="s">
        <v>413</v>
      </c>
      <c r="PVA25" s="90">
        <v>10084</v>
      </c>
      <c r="PVB25" s="112" t="s">
        <v>11</v>
      </c>
      <c r="PVC25" s="116" t="s">
        <v>12</v>
      </c>
      <c r="PVD25" s="117" t="s">
        <v>14</v>
      </c>
      <c r="PVE25" s="112">
        <v>7</v>
      </c>
      <c r="PVF25" s="113"/>
      <c r="PVG25" s="114" t="s">
        <v>412</v>
      </c>
      <c r="PVH25" s="115" t="s">
        <v>413</v>
      </c>
      <c r="PVI25" s="90">
        <v>10084</v>
      </c>
      <c r="PVJ25" s="112" t="s">
        <v>11</v>
      </c>
      <c r="PVK25" s="116" t="s">
        <v>12</v>
      </c>
      <c r="PVL25" s="117" t="s">
        <v>14</v>
      </c>
      <c r="PVM25" s="112">
        <v>7</v>
      </c>
      <c r="PVN25" s="113"/>
      <c r="PVO25" s="114" t="s">
        <v>412</v>
      </c>
      <c r="PVP25" s="115" t="s">
        <v>413</v>
      </c>
      <c r="PVQ25" s="90">
        <v>10084</v>
      </c>
      <c r="PVR25" s="112" t="s">
        <v>11</v>
      </c>
      <c r="PVS25" s="116" t="s">
        <v>12</v>
      </c>
      <c r="PVT25" s="117" t="s">
        <v>14</v>
      </c>
      <c r="PVU25" s="112">
        <v>7</v>
      </c>
      <c r="PVV25" s="113"/>
      <c r="PVW25" s="114" t="s">
        <v>412</v>
      </c>
      <c r="PVX25" s="115" t="s">
        <v>413</v>
      </c>
      <c r="PVY25" s="90">
        <v>10084</v>
      </c>
      <c r="PVZ25" s="112" t="s">
        <v>11</v>
      </c>
      <c r="PWA25" s="116" t="s">
        <v>12</v>
      </c>
      <c r="PWB25" s="117" t="s">
        <v>14</v>
      </c>
      <c r="PWC25" s="112">
        <v>7</v>
      </c>
      <c r="PWD25" s="113"/>
      <c r="PWE25" s="114" t="s">
        <v>412</v>
      </c>
      <c r="PWF25" s="115" t="s">
        <v>413</v>
      </c>
      <c r="PWG25" s="90">
        <v>10084</v>
      </c>
      <c r="PWH25" s="112" t="s">
        <v>11</v>
      </c>
      <c r="PWI25" s="116" t="s">
        <v>12</v>
      </c>
      <c r="PWJ25" s="117" t="s">
        <v>14</v>
      </c>
      <c r="PWK25" s="112">
        <v>7</v>
      </c>
      <c r="PWL25" s="113"/>
      <c r="PWM25" s="114" t="s">
        <v>412</v>
      </c>
      <c r="PWN25" s="115" t="s">
        <v>413</v>
      </c>
      <c r="PWO25" s="90">
        <v>10084</v>
      </c>
      <c r="PWP25" s="112" t="s">
        <v>11</v>
      </c>
      <c r="PWQ25" s="116" t="s">
        <v>12</v>
      </c>
      <c r="PWR25" s="117" t="s">
        <v>14</v>
      </c>
      <c r="PWS25" s="112">
        <v>7</v>
      </c>
      <c r="PWT25" s="113"/>
      <c r="PWU25" s="114" t="s">
        <v>412</v>
      </c>
      <c r="PWV25" s="115" t="s">
        <v>413</v>
      </c>
      <c r="PWW25" s="90">
        <v>10084</v>
      </c>
      <c r="PWX25" s="112" t="s">
        <v>11</v>
      </c>
      <c r="PWY25" s="116" t="s">
        <v>12</v>
      </c>
      <c r="PWZ25" s="117" t="s">
        <v>14</v>
      </c>
      <c r="PXA25" s="112">
        <v>7</v>
      </c>
      <c r="PXB25" s="113"/>
      <c r="PXC25" s="114" t="s">
        <v>412</v>
      </c>
      <c r="PXD25" s="115" t="s">
        <v>413</v>
      </c>
      <c r="PXE25" s="90">
        <v>10084</v>
      </c>
      <c r="PXF25" s="112" t="s">
        <v>11</v>
      </c>
      <c r="PXG25" s="116" t="s">
        <v>12</v>
      </c>
      <c r="PXH25" s="117" t="s">
        <v>14</v>
      </c>
      <c r="PXI25" s="112">
        <v>7</v>
      </c>
      <c r="PXJ25" s="113"/>
      <c r="PXK25" s="114" t="s">
        <v>412</v>
      </c>
      <c r="PXL25" s="115" t="s">
        <v>413</v>
      </c>
      <c r="PXM25" s="90">
        <v>10084</v>
      </c>
      <c r="PXN25" s="112" t="s">
        <v>11</v>
      </c>
      <c r="PXO25" s="116" t="s">
        <v>12</v>
      </c>
      <c r="PXP25" s="117" t="s">
        <v>14</v>
      </c>
      <c r="PXQ25" s="112">
        <v>7</v>
      </c>
      <c r="PXR25" s="113"/>
      <c r="PXS25" s="114" t="s">
        <v>412</v>
      </c>
      <c r="PXT25" s="115" t="s">
        <v>413</v>
      </c>
      <c r="PXU25" s="90">
        <v>10084</v>
      </c>
      <c r="PXV25" s="112" t="s">
        <v>11</v>
      </c>
      <c r="PXW25" s="116" t="s">
        <v>12</v>
      </c>
      <c r="PXX25" s="117" t="s">
        <v>14</v>
      </c>
      <c r="PXY25" s="112">
        <v>7</v>
      </c>
      <c r="PXZ25" s="113"/>
      <c r="PYA25" s="114" t="s">
        <v>412</v>
      </c>
      <c r="PYB25" s="115" t="s">
        <v>413</v>
      </c>
      <c r="PYC25" s="90">
        <v>10084</v>
      </c>
      <c r="PYD25" s="112" t="s">
        <v>11</v>
      </c>
      <c r="PYE25" s="116" t="s">
        <v>12</v>
      </c>
      <c r="PYF25" s="117" t="s">
        <v>14</v>
      </c>
      <c r="PYG25" s="112">
        <v>7</v>
      </c>
      <c r="PYH25" s="113"/>
      <c r="PYI25" s="114" t="s">
        <v>412</v>
      </c>
      <c r="PYJ25" s="115" t="s">
        <v>413</v>
      </c>
      <c r="PYK25" s="90">
        <v>10084</v>
      </c>
      <c r="PYL25" s="112" t="s">
        <v>11</v>
      </c>
      <c r="PYM25" s="116" t="s">
        <v>12</v>
      </c>
      <c r="PYN25" s="117" t="s">
        <v>14</v>
      </c>
      <c r="PYO25" s="112">
        <v>7</v>
      </c>
      <c r="PYP25" s="113"/>
      <c r="PYQ25" s="114" t="s">
        <v>412</v>
      </c>
      <c r="PYR25" s="115" t="s">
        <v>413</v>
      </c>
      <c r="PYS25" s="90">
        <v>10084</v>
      </c>
      <c r="PYT25" s="112" t="s">
        <v>11</v>
      </c>
      <c r="PYU25" s="116" t="s">
        <v>12</v>
      </c>
      <c r="PYV25" s="117" t="s">
        <v>14</v>
      </c>
      <c r="PYW25" s="112">
        <v>7</v>
      </c>
      <c r="PYX25" s="113"/>
      <c r="PYY25" s="114" t="s">
        <v>412</v>
      </c>
      <c r="PYZ25" s="115" t="s">
        <v>413</v>
      </c>
      <c r="PZA25" s="90">
        <v>10084</v>
      </c>
      <c r="PZB25" s="112" t="s">
        <v>11</v>
      </c>
      <c r="PZC25" s="116" t="s">
        <v>12</v>
      </c>
      <c r="PZD25" s="117" t="s">
        <v>14</v>
      </c>
      <c r="PZE25" s="112">
        <v>7</v>
      </c>
      <c r="PZF25" s="113"/>
      <c r="PZG25" s="114" t="s">
        <v>412</v>
      </c>
      <c r="PZH25" s="115" t="s">
        <v>413</v>
      </c>
      <c r="PZI25" s="90">
        <v>10084</v>
      </c>
      <c r="PZJ25" s="112" t="s">
        <v>11</v>
      </c>
      <c r="PZK25" s="116" t="s">
        <v>12</v>
      </c>
      <c r="PZL25" s="117" t="s">
        <v>14</v>
      </c>
      <c r="PZM25" s="112">
        <v>7</v>
      </c>
      <c r="PZN25" s="113"/>
      <c r="PZO25" s="114" t="s">
        <v>412</v>
      </c>
      <c r="PZP25" s="115" t="s">
        <v>413</v>
      </c>
      <c r="PZQ25" s="90">
        <v>10084</v>
      </c>
      <c r="PZR25" s="112" t="s">
        <v>11</v>
      </c>
      <c r="PZS25" s="116" t="s">
        <v>12</v>
      </c>
      <c r="PZT25" s="117" t="s">
        <v>14</v>
      </c>
      <c r="PZU25" s="112">
        <v>7</v>
      </c>
      <c r="PZV25" s="113"/>
      <c r="PZW25" s="114" t="s">
        <v>412</v>
      </c>
      <c r="PZX25" s="115" t="s">
        <v>413</v>
      </c>
      <c r="PZY25" s="90">
        <v>10084</v>
      </c>
      <c r="PZZ25" s="112" t="s">
        <v>11</v>
      </c>
      <c r="QAA25" s="116" t="s">
        <v>12</v>
      </c>
      <c r="QAB25" s="117" t="s">
        <v>14</v>
      </c>
      <c r="QAC25" s="112">
        <v>7</v>
      </c>
      <c r="QAD25" s="113"/>
      <c r="QAE25" s="114" t="s">
        <v>412</v>
      </c>
      <c r="QAF25" s="115" t="s">
        <v>413</v>
      </c>
      <c r="QAG25" s="90">
        <v>10084</v>
      </c>
      <c r="QAH25" s="112" t="s">
        <v>11</v>
      </c>
      <c r="QAI25" s="116" t="s">
        <v>12</v>
      </c>
      <c r="QAJ25" s="117" t="s">
        <v>14</v>
      </c>
      <c r="QAK25" s="112">
        <v>7</v>
      </c>
      <c r="QAL25" s="113"/>
      <c r="QAM25" s="114" t="s">
        <v>412</v>
      </c>
      <c r="QAN25" s="115" t="s">
        <v>413</v>
      </c>
      <c r="QAO25" s="90">
        <v>10084</v>
      </c>
      <c r="QAP25" s="112" t="s">
        <v>11</v>
      </c>
      <c r="QAQ25" s="116" t="s">
        <v>12</v>
      </c>
      <c r="QAR25" s="117" t="s">
        <v>14</v>
      </c>
      <c r="QAS25" s="112">
        <v>7</v>
      </c>
      <c r="QAT25" s="113"/>
      <c r="QAU25" s="114" t="s">
        <v>412</v>
      </c>
      <c r="QAV25" s="115" t="s">
        <v>413</v>
      </c>
      <c r="QAW25" s="90">
        <v>10084</v>
      </c>
      <c r="QAX25" s="112" t="s">
        <v>11</v>
      </c>
      <c r="QAY25" s="116" t="s">
        <v>12</v>
      </c>
      <c r="QAZ25" s="117" t="s">
        <v>14</v>
      </c>
      <c r="QBA25" s="112">
        <v>7</v>
      </c>
      <c r="QBB25" s="113"/>
      <c r="QBC25" s="114" t="s">
        <v>412</v>
      </c>
      <c r="QBD25" s="115" t="s">
        <v>413</v>
      </c>
      <c r="QBE25" s="90">
        <v>10084</v>
      </c>
      <c r="QBF25" s="112" t="s">
        <v>11</v>
      </c>
      <c r="QBG25" s="116" t="s">
        <v>12</v>
      </c>
      <c r="QBH25" s="117" t="s">
        <v>14</v>
      </c>
      <c r="QBI25" s="112">
        <v>7</v>
      </c>
      <c r="QBJ25" s="113"/>
      <c r="QBK25" s="114" t="s">
        <v>412</v>
      </c>
      <c r="QBL25" s="115" t="s">
        <v>413</v>
      </c>
      <c r="QBM25" s="90">
        <v>10084</v>
      </c>
      <c r="QBN25" s="112" t="s">
        <v>11</v>
      </c>
      <c r="QBO25" s="116" t="s">
        <v>12</v>
      </c>
      <c r="QBP25" s="117" t="s">
        <v>14</v>
      </c>
      <c r="QBQ25" s="112">
        <v>7</v>
      </c>
      <c r="QBR25" s="113"/>
      <c r="QBS25" s="114" t="s">
        <v>412</v>
      </c>
      <c r="QBT25" s="115" t="s">
        <v>413</v>
      </c>
      <c r="QBU25" s="90">
        <v>10084</v>
      </c>
      <c r="QBV25" s="112" t="s">
        <v>11</v>
      </c>
      <c r="QBW25" s="116" t="s">
        <v>12</v>
      </c>
      <c r="QBX25" s="117" t="s">
        <v>14</v>
      </c>
      <c r="QBY25" s="112">
        <v>7</v>
      </c>
      <c r="QBZ25" s="113"/>
      <c r="QCA25" s="114" t="s">
        <v>412</v>
      </c>
      <c r="QCB25" s="115" t="s">
        <v>413</v>
      </c>
      <c r="QCC25" s="90">
        <v>10084</v>
      </c>
      <c r="QCD25" s="112" t="s">
        <v>11</v>
      </c>
      <c r="QCE25" s="116" t="s">
        <v>12</v>
      </c>
      <c r="QCF25" s="117" t="s">
        <v>14</v>
      </c>
      <c r="QCG25" s="112">
        <v>7</v>
      </c>
      <c r="QCH25" s="113"/>
      <c r="QCI25" s="114" t="s">
        <v>412</v>
      </c>
      <c r="QCJ25" s="115" t="s">
        <v>413</v>
      </c>
      <c r="QCK25" s="90">
        <v>10084</v>
      </c>
      <c r="QCL25" s="112" t="s">
        <v>11</v>
      </c>
      <c r="QCM25" s="116" t="s">
        <v>12</v>
      </c>
      <c r="QCN25" s="117" t="s">
        <v>14</v>
      </c>
      <c r="QCO25" s="112">
        <v>7</v>
      </c>
      <c r="QCP25" s="113"/>
      <c r="QCQ25" s="114" t="s">
        <v>412</v>
      </c>
      <c r="QCR25" s="115" t="s">
        <v>413</v>
      </c>
      <c r="QCS25" s="90">
        <v>10084</v>
      </c>
      <c r="QCT25" s="112" t="s">
        <v>11</v>
      </c>
      <c r="QCU25" s="116" t="s">
        <v>12</v>
      </c>
      <c r="QCV25" s="117" t="s">
        <v>14</v>
      </c>
      <c r="QCW25" s="112">
        <v>7</v>
      </c>
      <c r="QCX25" s="113"/>
      <c r="QCY25" s="114" t="s">
        <v>412</v>
      </c>
      <c r="QCZ25" s="115" t="s">
        <v>413</v>
      </c>
      <c r="QDA25" s="90">
        <v>10084</v>
      </c>
      <c r="QDB25" s="112" t="s">
        <v>11</v>
      </c>
      <c r="QDC25" s="116" t="s">
        <v>12</v>
      </c>
      <c r="QDD25" s="117" t="s">
        <v>14</v>
      </c>
      <c r="QDE25" s="112">
        <v>7</v>
      </c>
      <c r="QDF25" s="113"/>
      <c r="QDG25" s="114" t="s">
        <v>412</v>
      </c>
      <c r="QDH25" s="115" t="s">
        <v>413</v>
      </c>
      <c r="QDI25" s="90">
        <v>10084</v>
      </c>
      <c r="QDJ25" s="112" t="s">
        <v>11</v>
      </c>
      <c r="QDK25" s="116" t="s">
        <v>12</v>
      </c>
      <c r="QDL25" s="117" t="s">
        <v>14</v>
      </c>
      <c r="QDM25" s="112">
        <v>7</v>
      </c>
      <c r="QDN25" s="113"/>
      <c r="QDO25" s="114" t="s">
        <v>412</v>
      </c>
      <c r="QDP25" s="115" t="s">
        <v>413</v>
      </c>
      <c r="QDQ25" s="90">
        <v>10084</v>
      </c>
      <c r="QDR25" s="112" t="s">
        <v>11</v>
      </c>
      <c r="QDS25" s="116" t="s">
        <v>12</v>
      </c>
      <c r="QDT25" s="117" t="s">
        <v>14</v>
      </c>
      <c r="QDU25" s="112">
        <v>7</v>
      </c>
      <c r="QDV25" s="113"/>
      <c r="QDW25" s="114" t="s">
        <v>412</v>
      </c>
      <c r="QDX25" s="115" t="s">
        <v>413</v>
      </c>
      <c r="QDY25" s="90">
        <v>10084</v>
      </c>
      <c r="QDZ25" s="112" t="s">
        <v>11</v>
      </c>
      <c r="QEA25" s="116" t="s">
        <v>12</v>
      </c>
      <c r="QEB25" s="117" t="s">
        <v>14</v>
      </c>
      <c r="QEC25" s="112">
        <v>7</v>
      </c>
      <c r="QED25" s="113"/>
      <c r="QEE25" s="114" t="s">
        <v>412</v>
      </c>
      <c r="QEF25" s="115" t="s">
        <v>413</v>
      </c>
      <c r="QEG25" s="90">
        <v>10084</v>
      </c>
      <c r="QEH25" s="112" t="s">
        <v>11</v>
      </c>
      <c r="QEI25" s="116" t="s">
        <v>12</v>
      </c>
      <c r="QEJ25" s="117" t="s">
        <v>14</v>
      </c>
      <c r="QEK25" s="112">
        <v>7</v>
      </c>
      <c r="QEL25" s="113"/>
      <c r="QEM25" s="114" t="s">
        <v>412</v>
      </c>
      <c r="QEN25" s="115" t="s">
        <v>413</v>
      </c>
      <c r="QEO25" s="90">
        <v>10084</v>
      </c>
      <c r="QEP25" s="112" t="s">
        <v>11</v>
      </c>
      <c r="QEQ25" s="116" t="s">
        <v>12</v>
      </c>
      <c r="QER25" s="117" t="s">
        <v>14</v>
      </c>
      <c r="QES25" s="112">
        <v>7</v>
      </c>
      <c r="QET25" s="113"/>
      <c r="QEU25" s="114" t="s">
        <v>412</v>
      </c>
      <c r="QEV25" s="115" t="s">
        <v>413</v>
      </c>
      <c r="QEW25" s="90">
        <v>10084</v>
      </c>
      <c r="QEX25" s="112" t="s">
        <v>11</v>
      </c>
      <c r="QEY25" s="116" t="s">
        <v>12</v>
      </c>
      <c r="QEZ25" s="117" t="s">
        <v>14</v>
      </c>
      <c r="QFA25" s="112">
        <v>7</v>
      </c>
      <c r="QFB25" s="113"/>
      <c r="QFC25" s="114" t="s">
        <v>412</v>
      </c>
      <c r="QFD25" s="115" t="s">
        <v>413</v>
      </c>
      <c r="QFE25" s="90">
        <v>10084</v>
      </c>
      <c r="QFF25" s="112" t="s">
        <v>11</v>
      </c>
      <c r="QFG25" s="116" t="s">
        <v>12</v>
      </c>
      <c r="QFH25" s="117" t="s">
        <v>14</v>
      </c>
      <c r="QFI25" s="112">
        <v>7</v>
      </c>
      <c r="QFJ25" s="113"/>
      <c r="QFK25" s="114" t="s">
        <v>412</v>
      </c>
      <c r="QFL25" s="115" t="s">
        <v>413</v>
      </c>
      <c r="QFM25" s="90">
        <v>10084</v>
      </c>
      <c r="QFN25" s="112" t="s">
        <v>11</v>
      </c>
      <c r="QFO25" s="116" t="s">
        <v>12</v>
      </c>
      <c r="QFP25" s="117" t="s">
        <v>14</v>
      </c>
      <c r="QFQ25" s="112">
        <v>7</v>
      </c>
      <c r="QFR25" s="113"/>
      <c r="QFS25" s="114" t="s">
        <v>412</v>
      </c>
      <c r="QFT25" s="115" t="s">
        <v>413</v>
      </c>
      <c r="QFU25" s="90">
        <v>10084</v>
      </c>
      <c r="QFV25" s="112" t="s">
        <v>11</v>
      </c>
      <c r="QFW25" s="116" t="s">
        <v>12</v>
      </c>
      <c r="QFX25" s="117" t="s">
        <v>14</v>
      </c>
      <c r="QFY25" s="112">
        <v>7</v>
      </c>
      <c r="QFZ25" s="113"/>
      <c r="QGA25" s="114" t="s">
        <v>412</v>
      </c>
      <c r="QGB25" s="115" t="s">
        <v>413</v>
      </c>
      <c r="QGC25" s="90">
        <v>10084</v>
      </c>
      <c r="QGD25" s="112" t="s">
        <v>11</v>
      </c>
      <c r="QGE25" s="116" t="s">
        <v>12</v>
      </c>
      <c r="QGF25" s="117" t="s">
        <v>14</v>
      </c>
      <c r="QGG25" s="112">
        <v>7</v>
      </c>
      <c r="QGH25" s="113"/>
      <c r="QGI25" s="114" t="s">
        <v>412</v>
      </c>
      <c r="QGJ25" s="115" t="s">
        <v>413</v>
      </c>
      <c r="QGK25" s="90">
        <v>10084</v>
      </c>
      <c r="QGL25" s="112" t="s">
        <v>11</v>
      </c>
      <c r="QGM25" s="116" t="s">
        <v>12</v>
      </c>
      <c r="QGN25" s="117" t="s">
        <v>14</v>
      </c>
      <c r="QGO25" s="112">
        <v>7</v>
      </c>
      <c r="QGP25" s="113"/>
      <c r="QGQ25" s="114" t="s">
        <v>412</v>
      </c>
      <c r="QGR25" s="115" t="s">
        <v>413</v>
      </c>
      <c r="QGS25" s="90">
        <v>10084</v>
      </c>
      <c r="QGT25" s="112" t="s">
        <v>11</v>
      </c>
      <c r="QGU25" s="116" t="s">
        <v>12</v>
      </c>
      <c r="QGV25" s="117" t="s">
        <v>14</v>
      </c>
      <c r="QGW25" s="112">
        <v>7</v>
      </c>
      <c r="QGX25" s="113"/>
      <c r="QGY25" s="114" t="s">
        <v>412</v>
      </c>
      <c r="QGZ25" s="115" t="s">
        <v>413</v>
      </c>
      <c r="QHA25" s="90">
        <v>10084</v>
      </c>
      <c r="QHB25" s="112" t="s">
        <v>11</v>
      </c>
      <c r="QHC25" s="116" t="s">
        <v>12</v>
      </c>
      <c r="QHD25" s="117" t="s">
        <v>14</v>
      </c>
      <c r="QHE25" s="112">
        <v>7</v>
      </c>
      <c r="QHF25" s="113"/>
      <c r="QHG25" s="114" t="s">
        <v>412</v>
      </c>
      <c r="QHH25" s="115" t="s">
        <v>413</v>
      </c>
      <c r="QHI25" s="90">
        <v>10084</v>
      </c>
      <c r="QHJ25" s="112" t="s">
        <v>11</v>
      </c>
      <c r="QHK25" s="116" t="s">
        <v>12</v>
      </c>
      <c r="QHL25" s="117" t="s">
        <v>14</v>
      </c>
      <c r="QHM25" s="112">
        <v>7</v>
      </c>
      <c r="QHN25" s="113"/>
      <c r="QHO25" s="114" t="s">
        <v>412</v>
      </c>
      <c r="QHP25" s="115" t="s">
        <v>413</v>
      </c>
      <c r="QHQ25" s="90">
        <v>10084</v>
      </c>
      <c r="QHR25" s="112" t="s">
        <v>11</v>
      </c>
      <c r="QHS25" s="116" t="s">
        <v>12</v>
      </c>
      <c r="QHT25" s="117" t="s">
        <v>14</v>
      </c>
      <c r="QHU25" s="112">
        <v>7</v>
      </c>
      <c r="QHV25" s="113"/>
      <c r="QHW25" s="114" t="s">
        <v>412</v>
      </c>
      <c r="QHX25" s="115" t="s">
        <v>413</v>
      </c>
      <c r="QHY25" s="90">
        <v>10084</v>
      </c>
      <c r="QHZ25" s="112" t="s">
        <v>11</v>
      </c>
      <c r="QIA25" s="116" t="s">
        <v>12</v>
      </c>
      <c r="QIB25" s="117" t="s">
        <v>14</v>
      </c>
      <c r="QIC25" s="112">
        <v>7</v>
      </c>
      <c r="QID25" s="113"/>
      <c r="QIE25" s="114" t="s">
        <v>412</v>
      </c>
      <c r="QIF25" s="115" t="s">
        <v>413</v>
      </c>
      <c r="QIG25" s="90">
        <v>10084</v>
      </c>
      <c r="QIH25" s="112" t="s">
        <v>11</v>
      </c>
      <c r="QII25" s="116" t="s">
        <v>12</v>
      </c>
      <c r="QIJ25" s="117" t="s">
        <v>14</v>
      </c>
      <c r="QIK25" s="112">
        <v>7</v>
      </c>
      <c r="QIL25" s="113"/>
      <c r="QIM25" s="114" t="s">
        <v>412</v>
      </c>
      <c r="QIN25" s="115" t="s">
        <v>413</v>
      </c>
      <c r="QIO25" s="90">
        <v>10084</v>
      </c>
      <c r="QIP25" s="112" t="s">
        <v>11</v>
      </c>
      <c r="QIQ25" s="116" t="s">
        <v>12</v>
      </c>
      <c r="QIR25" s="117" t="s">
        <v>14</v>
      </c>
      <c r="QIS25" s="112">
        <v>7</v>
      </c>
      <c r="QIT25" s="113"/>
      <c r="QIU25" s="114" t="s">
        <v>412</v>
      </c>
      <c r="QIV25" s="115" t="s">
        <v>413</v>
      </c>
      <c r="QIW25" s="90">
        <v>10084</v>
      </c>
      <c r="QIX25" s="112" t="s">
        <v>11</v>
      </c>
      <c r="QIY25" s="116" t="s">
        <v>12</v>
      </c>
      <c r="QIZ25" s="117" t="s">
        <v>14</v>
      </c>
      <c r="QJA25" s="112">
        <v>7</v>
      </c>
      <c r="QJB25" s="113"/>
      <c r="QJC25" s="114" t="s">
        <v>412</v>
      </c>
      <c r="QJD25" s="115" t="s">
        <v>413</v>
      </c>
      <c r="QJE25" s="90">
        <v>10084</v>
      </c>
      <c r="QJF25" s="112" t="s">
        <v>11</v>
      </c>
      <c r="QJG25" s="116" t="s">
        <v>12</v>
      </c>
      <c r="QJH25" s="117" t="s">
        <v>14</v>
      </c>
      <c r="QJI25" s="112">
        <v>7</v>
      </c>
      <c r="QJJ25" s="113"/>
      <c r="QJK25" s="114" t="s">
        <v>412</v>
      </c>
      <c r="QJL25" s="115" t="s">
        <v>413</v>
      </c>
      <c r="QJM25" s="90">
        <v>10084</v>
      </c>
      <c r="QJN25" s="112" t="s">
        <v>11</v>
      </c>
      <c r="QJO25" s="116" t="s">
        <v>12</v>
      </c>
      <c r="QJP25" s="117" t="s">
        <v>14</v>
      </c>
      <c r="QJQ25" s="112">
        <v>7</v>
      </c>
      <c r="QJR25" s="113"/>
      <c r="QJS25" s="114" t="s">
        <v>412</v>
      </c>
      <c r="QJT25" s="115" t="s">
        <v>413</v>
      </c>
      <c r="QJU25" s="90">
        <v>10084</v>
      </c>
      <c r="QJV25" s="112" t="s">
        <v>11</v>
      </c>
      <c r="QJW25" s="116" t="s">
        <v>12</v>
      </c>
      <c r="QJX25" s="117" t="s">
        <v>14</v>
      </c>
      <c r="QJY25" s="112">
        <v>7</v>
      </c>
      <c r="QJZ25" s="113"/>
      <c r="QKA25" s="114" t="s">
        <v>412</v>
      </c>
      <c r="QKB25" s="115" t="s">
        <v>413</v>
      </c>
      <c r="QKC25" s="90">
        <v>10084</v>
      </c>
      <c r="QKD25" s="112" t="s">
        <v>11</v>
      </c>
      <c r="QKE25" s="116" t="s">
        <v>12</v>
      </c>
      <c r="QKF25" s="117" t="s">
        <v>14</v>
      </c>
      <c r="QKG25" s="112">
        <v>7</v>
      </c>
      <c r="QKH25" s="113"/>
      <c r="QKI25" s="114" t="s">
        <v>412</v>
      </c>
      <c r="QKJ25" s="115" t="s">
        <v>413</v>
      </c>
      <c r="QKK25" s="90">
        <v>10084</v>
      </c>
      <c r="QKL25" s="112" t="s">
        <v>11</v>
      </c>
      <c r="QKM25" s="116" t="s">
        <v>12</v>
      </c>
      <c r="QKN25" s="117" t="s">
        <v>14</v>
      </c>
      <c r="QKO25" s="112">
        <v>7</v>
      </c>
      <c r="QKP25" s="113"/>
      <c r="QKQ25" s="114" t="s">
        <v>412</v>
      </c>
      <c r="QKR25" s="115" t="s">
        <v>413</v>
      </c>
      <c r="QKS25" s="90">
        <v>10084</v>
      </c>
      <c r="QKT25" s="112" t="s">
        <v>11</v>
      </c>
      <c r="QKU25" s="116" t="s">
        <v>12</v>
      </c>
      <c r="QKV25" s="117" t="s">
        <v>14</v>
      </c>
      <c r="QKW25" s="112">
        <v>7</v>
      </c>
      <c r="QKX25" s="113"/>
      <c r="QKY25" s="114" t="s">
        <v>412</v>
      </c>
      <c r="QKZ25" s="115" t="s">
        <v>413</v>
      </c>
      <c r="QLA25" s="90">
        <v>10084</v>
      </c>
      <c r="QLB25" s="112" t="s">
        <v>11</v>
      </c>
      <c r="QLC25" s="116" t="s">
        <v>12</v>
      </c>
      <c r="QLD25" s="117" t="s">
        <v>14</v>
      </c>
      <c r="QLE25" s="112">
        <v>7</v>
      </c>
      <c r="QLF25" s="113"/>
      <c r="QLG25" s="114" t="s">
        <v>412</v>
      </c>
      <c r="QLH25" s="115" t="s">
        <v>413</v>
      </c>
      <c r="QLI25" s="90">
        <v>10084</v>
      </c>
      <c r="QLJ25" s="112" t="s">
        <v>11</v>
      </c>
      <c r="QLK25" s="116" t="s">
        <v>12</v>
      </c>
      <c r="QLL25" s="117" t="s">
        <v>14</v>
      </c>
      <c r="QLM25" s="112">
        <v>7</v>
      </c>
      <c r="QLN25" s="113"/>
      <c r="QLO25" s="114" t="s">
        <v>412</v>
      </c>
      <c r="QLP25" s="115" t="s">
        <v>413</v>
      </c>
      <c r="QLQ25" s="90">
        <v>10084</v>
      </c>
      <c r="QLR25" s="112" t="s">
        <v>11</v>
      </c>
      <c r="QLS25" s="116" t="s">
        <v>12</v>
      </c>
      <c r="QLT25" s="117" t="s">
        <v>14</v>
      </c>
      <c r="QLU25" s="112">
        <v>7</v>
      </c>
      <c r="QLV25" s="113"/>
      <c r="QLW25" s="114" t="s">
        <v>412</v>
      </c>
      <c r="QLX25" s="115" t="s">
        <v>413</v>
      </c>
      <c r="QLY25" s="90">
        <v>10084</v>
      </c>
      <c r="QLZ25" s="112" t="s">
        <v>11</v>
      </c>
      <c r="QMA25" s="116" t="s">
        <v>12</v>
      </c>
      <c r="QMB25" s="117" t="s">
        <v>14</v>
      </c>
      <c r="QMC25" s="112">
        <v>7</v>
      </c>
      <c r="QMD25" s="113"/>
      <c r="QME25" s="114" t="s">
        <v>412</v>
      </c>
      <c r="QMF25" s="115" t="s">
        <v>413</v>
      </c>
      <c r="QMG25" s="90">
        <v>10084</v>
      </c>
      <c r="QMH25" s="112" t="s">
        <v>11</v>
      </c>
      <c r="QMI25" s="116" t="s">
        <v>12</v>
      </c>
      <c r="QMJ25" s="117" t="s">
        <v>14</v>
      </c>
      <c r="QMK25" s="112">
        <v>7</v>
      </c>
      <c r="QML25" s="113"/>
      <c r="QMM25" s="114" t="s">
        <v>412</v>
      </c>
      <c r="QMN25" s="115" t="s">
        <v>413</v>
      </c>
      <c r="QMO25" s="90">
        <v>10084</v>
      </c>
      <c r="QMP25" s="112" t="s">
        <v>11</v>
      </c>
      <c r="QMQ25" s="116" t="s">
        <v>12</v>
      </c>
      <c r="QMR25" s="117" t="s">
        <v>14</v>
      </c>
      <c r="QMS25" s="112">
        <v>7</v>
      </c>
      <c r="QMT25" s="113"/>
      <c r="QMU25" s="114" t="s">
        <v>412</v>
      </c>
      <c r="QMV25" s="115" t="s">
        <v>413</v>
      </c>
      <c r="QMW25" s="90">
        <v>10084</v>
      </c>
      <c r="QMX25" s="112" t="s">
        <v>11</v>
      </c>
      <c r="QMY25" s="116" t="s">
        <v>12</v>
      </c>
      <c r="QMZ25" s="117" t="s">
        <v>14</v>
      </c>
      <c r="QNA25" s="112">
        <v>7</v>
      </c>
      <c r="QNB25" s="113"/>
      <c r="QNC25" s="114" t="s">
        <v>412</v>
      </c>
      <c r="QND25" s="115" t="s">
        <v>413</v>
      </c>
      <c r="QNE25" s="90">
        <v>10084</v>
      </c>
      <c r="QNF25" s="112" t="s">
        <v>11</v>
      </c>
      <c r="QNG25" s="116" t="s">
        <v>12</v>
      </c>
      <c r="QNH25" s="117" t="s">
        <v>14</v>
      </c>
      <c r="QNI25" s="112">
        <v>7</v>
      </c>
      <c r="QNJ25" s="113"/>
      <c r="QNK25" s="114" t="s">
        <v>412</v>
      </c>
      <c r="QNL25" s="115" t="s">
        <v>413</v>
      </c>
      <c r="QNM25" s="90">
        <v>10084</v>
      </c>
      <c r="QNN25" s="112" t="s">
        <v>11</v>
      </c>
      <c r="QNO25" s="116" t="s">
        <v>12</v>
      </c>
      <c r="QNP25" s="117" t="s">
        <v>14</v>
      </c>
      <c r="QNQ25" s="112">
        <v>7</v>
      </c>
      <c r="QNR25" s="113"/>
      <c r="QNS25" s="114" t="s">
        <v>412</v>
      </c>
      <c r="QNT25" s="115" t="s">
        <v>413</v>
      </c>
      <c r="QNU25" s="90">
        <v>10084</v>
      </c>
      <c r="QNV25" s="112" t="s">
        <v>11</v>
      </c>
      <c r="QNW25" s="116" t="s">
        <v>12</v>
      </c>
      <c r="QNX25" s="117" t="s">
        <v>14</v>
      </c>
      <c r="QNY25" s="112">
        <v>7</v>
      </c>
      <c r="QNZ25" s="113"/>
      <c r="QOA25" s="114" t="s">
        <v>412</v>
      </c>
      <c r="QOB25" s="115" t="s">
        <v>413</v>
      </c>
      <c r="QOC25" s="90">
        <v>10084</v>
      </c>
      <c r="QOD25" s="112" t="s">
        <v>11</v>
      </c>
      <c r="QOE25" s="116" t="s">
        <v>12</v>
      </c>
      <c r="QOF25" s="117" t="s">
        <v>14</v>
      </c>
      <c r="QOG25" s="112">
        <v>7</v>
      </c>
      <c r="QOH25" s="113"/>
      <c r="QOI25" s="114" t="s">
        <v>412</v>
      </c>
      <c r="QOJ25" s="115" t="s">
        <v>413</v>
      </c>
      <c r="QOK25" s="90">
        <v>10084</v>
      </c>
      <c r="QOL25" s="112" t="s">
        <v>11</v>
      </c>
      <c r="QOM25" s="116" t="s">
        <v>12</v>
      </c>
      <c r="QON25" s="117" t="s">
        <v>14</v>
      </c>
      <c r="QOO25" s="112">
        <v>7</v>
      </c>
      <c r="QOP25" s="113"/>
      <c r="QOQ25" s="114" t="s">
        <v>412</v>
      </c>
      <c r="QOR25" s="115" t="s">
        <v>413</v>
      </c>
      <c r="QOS25" s="90">
        <v>10084</v>
      </c>
      <c r="QOT25" s="112" t="s">
        <v>11</v>
      </c>
      <c r="QOU25" s="116" t="s">
        <v>12</v>
      </c>
      <c r="QOV25" s="117" t="s">
        <v>14</v>
      </c>
      <c r="QOW25" s="112">
        <v>7</v>
      </c>
      <c r="QOX25" s="113"/>
      <c r="QOY25" s="114" t="s">
        <v>412</v>
      </c>
      <c r="QOZ25" s="115" t="s">
        <v>413</v>
      </c>
      <c r="QPA25" s="90">
        <v>10084</v>
      </c>
      <c r="QPB25" s="112" t="s">
        <v>11</v>
      </c>
      <c r="QPC25" s="116" t="s">
        <v>12</v>
      </c>
      <c r="QPD25" s="117" t="s">
        <v>14</v>
      </c>
      <c r="QPE25" s="112">
        <v>7</v>
      </c>
      <c r="QPF25" s="113"/>
      <c r="QPG25" s="114" t="s">
        <v>412</v>
      </c>
      <c r="QPH25" s="115" t="s">
        <v>413</v>
      </c>
      <c r="QPI25" s="90">
        <v>10084</v>
      </c>
      <c r="QPJ25" s="112" t="s">
        <v>11</v>
      </c>
      <c r="QPK25" s="116" t="s">
        <v>12</v>
      </c>
      <c r="QPL25" s="117" t="s">
        <v>14</v>
      </c>
      <c r="QPM25" s="112">
        <v>7</v>
      </c>
      <c r="QPN25" s="113"/>
      <c r="QPO25" s="114" t="s">
        <v>412</v>
      </c>
      <c r="QPP25" s="115" t="s">
        <v>413</v>
      </c>
      <c r="QPQ25" s="90">
        <v>10084</v>
      </c>
      <c r="QPR25" s="112" t="s">
        <v>11</v>
      </c>
      <c r="QPS25" s="116" t="s">
        <v>12</v>
      </c>
      <c r="QPT25" s="117" t="s">
        <v>14</v>
      </c>
      <c r="QPU25" s="112">
        <v>7</v>
      </c>
      <c r="QPV25" s="113"/>
      <c r="QPW25" s="114" t="s">
        <v>412</v>
      </c>
      <c r="QPX25" s="115" t="s">
        <v>413</v>
      </c>
      <c r="QPY25" s="90">
        <v>10084</v>
      </c>
      <c r="QPZ25" s="112" t="s">
        <v>11</v>
      </c>
      <c r="QQA25" s="116" t="s">
        <v>12</v>
      </c>
      <c r="QQB25" s="117" t="s">
        <v>14</v>
      </c>
      <c r="QQC25" s="112">
        <v>7</v>
      </c>
      <c r="QQD25" s="113"/>
      <c r="QQE25" s="114" t="s">
        <v>412</v>
      </c>
      <c r="QQF25" s="115" t="s">
        <v>413</v>
      </c>
      <c r="QQG25" s="90">
        <v>10084</v>
      </c>
      <c r="QQH25" s="112" t="s">
        <v>11</v>
      </c>
      <c r="QQI25" s="116" t="s">
        <v>12</v>
      </c>
      <c r="QQJ25" s="117" t="s">
        <v>14</v>
      </c>
      <c r="QQK25" s="112">
        <v>7</v>
      </c>
      <c r="QQL25" s="113"/>
      <c r="QQM25" s="114" t="s">
        <v>412</v>
      </c>
      <c r="QQN25" s="115" t="s">
        <v>413</v>
      </c>
      <c r="QQO25" s="90">
        <v>10084</v>
      </c>
      <c r="QQP25" s="112" t="s">
        <v>11</v>
      </c>
      <c r="QQQ25" s="116" t="s">
        <v>12</v>
      </c>
      <c r="QQR25" s="117" t="s">
        <v>14</v>
      </c>
      <c r="QQS25" s="112">
        <v>7</v>
      </c>
      <c r="QQT25" s="113"/>
      <c r="QQU25" s="114" t="s">
        <v>412</v>
      </c>
      <c r="QQV25" s="115" t="s">
        <v>413</v>
      </c>
      <c r="QQW25" s="90">
        <v>10084</v>
      </c>
      <c r="QQX25" s="112" t="s">
        <v>11</v>
      </c>
      <c r="QQY25" s="116" t="s">
        <v>12</v>
      </c>
      <c r="QQZ25" s="117" t="s">
        <v>14</v>
      </c>
      <c r="QRA25" s="112">
        <v>7</v>
      </c>
      <c r="QRB25" s="113"/>
      <c r="QRC25" s="114" t="s">
        <v>412</v>
      </c>
      <c r="QRD25" s="115" t="s">
        <v>413</v>
      </c>
      <c r="QRE25" s="90">
        <v>10084</v>
      </c>
      <c r="QRF25" s="112" t="s">
        <v>11</v>
      </c>
      <c r="QRG25" s="116" t="s">
        <v>12</v>
      </c>
      <c r="QRH25" s="117" t="s">
        <v>14</v>
      </c>
      <c r="QRI25" s="112">
        <v>7</v>
      </c>
      <c r="QRJ25" s="113"/>
      <c r="QRK25" s="114" t="s">
        <v>412</v>
      </c>
      <c r="QRL25" s="115" t="s">
        <v>413</v>
      </c>
      <c r="QRM25" s="90">
        <v>10084</v>
      </c>
      <c r="QRN25" s="112" t="s">
        <v>11</v>
      </c>
      <c r="QRO25" s="116" t="s">
        <v>12</v>
      </c>
      <c r="QRP25" s="117" t="s">
        <v>14</v>
      </c>
      <c r="QRQ25" s="112">
        <v>7</v>
      </c>
      <c r="QRR25" s="113"/>
      <c r="QRS25" s="114" t="s">
        <v>412</v>
      </c>
      <c r="QRT25" s="115" t="s">
        <v>413</v>
      </c>
      <c r="QRU25" s="90">
        <v>10084</v>
      </c>
      <c r="QRV25" s="112" t="s">
        <v>11</v>
      </c>
      <c r="QRW25" s="116" t="s">
        <v>12</v>
      </c>
      <c r="QRX25" s="117" t="s">
        <v>14</v>
      </c>
      <c r="QRY25" s="112">
        <v>7</v>
      </c>
      <c r="QRZ25" s="113"/>
      <c r="QSA25" s="114" t="s">
        <v>412</v>
      </c>
      <c r="QSB25" s="115" t="s">
        <v>413</v>
      </c>
      <c r="QSC25" s="90">
        <v>10084</v>
      </c>
      <c r="QSD25" s="112" t="s">
        <v>11</v>
      </c>
      <c r="QSE25" s="116" t="s">
        <v>12</v>
      </c>
      <c r="QSF25" s="117" t="s">
        <v>14</v>
      </c>
      <c r="QSG25" s="112">
        <v>7</v>
      </c>
      <c r="QSH25" s="113"/>
      <c r="QSI25" s="114" t="s">
        <v>412</v>
      </c>
      <c r="QSJ25" s="115" t="s">
        <v>413</v>
      </c>
      <c r="QSK25" s="90">
        <v>10084</v>
      </c>
      <c r="QSL25" s="112" t="s">
        <v>11</v>
      </c>
      <c r="QSM25" s="116" t="s">
        <v>12</v>
      </c>
      <c r="QSN25" s="117" t="s">
        <v>14</v>
      </c>
      <c r="QSO25" s="112">
        <v>7</v>
      </c>
      <c r="QSP25" s="113"/>
      <c r="QSQ25" s="114" t="s">
        <v>412</v>
      </c>
      <c r="QSR25" s="115" t="s">
        <v>413</v>
      </c>
      <c r="QSS25" s="90">
        <v>10084</v>
      </c>
      <c r="QST25" s="112" t="s">
        <v>11</v>
      </c>
      <c r="QSU25" s="116" t="s">
        <v>12</v>
      </c>
      <c r="QSV25" s="117" t="s">
        <v>14</v>
      </c>
      <c r="QSW25" s="112">
        <v>7</v>
      </c>
      <c r="QSX25" s="113"/>
      <c r="QSY25" s="114" t="s">
        <v>412</v>
      </c>
      <c r="QSZ25" s="115" t="s">
        <v>413</v>
      </c>
      <c r="QTA25" s="90">
        <v>10084</v>
      </c>
      <c r="QTB25" s="112" t="s">
        <v>11</v>
      </c>
      <c r="QTC25" s="116" t="s">
        <v>12</v>
      </c>
      <c r="QTD25" s="117" t="s">
        <v>14</v>
      </c>
      <c r="QTE25" s="112">
        <v>7</v>
      </c>
      <c r="QTF25" s="113"/>
      <c r="QTG25" s="114" t="s">
        <v>412</v>
      </c>
      <c r="QTH25" s="115" t="s">
        <v>413</v>
      </c>
      <c r="QTI25" s="90">
        <v>10084</v>
      </c>
      <c r="QTJ25" s="112" t="s">
        <v>11</v>
      </c>
      <c r="QTK25" s="116" t="s">
        <v>12</v>
      </c>
      <c r="QTL25" s="117" t="s">
        <v>14</v>
      </c>
      <c r="QTM25" s="112">
        <v>7</v>
      </c>
      <c r="QTN25" s="113"/>
      <c r="QTO25" s="114" t="s">
        <v>412</v>
      </c>
      <c r="QTP25" s="115" t="s">
        <v>413</v>
      </c>
      <c r="QTQ25" s="90">
        <v>10084</v>
      </c>
      <c r="QTR25" s="112" t="s">
        <v>11</v>
      </c>
      <c r="QTS25" s="116" t="s">
        <v>12</v>
      </c>
      <c r="QTT25" s="117" t="s">
        <v>14</v>
      </c>
      <c r="QTU25" s="112">
        <v>7</v>
      </c>
      <c r="QTV25" s="113"/>
      <c r="QTW25" s="114" t="s">
        <v>412</v>
      </c>
      <c r="QTX25" s="115" t="s">
        <v>413</v>
      </c>
      <c r="QTY25" s="90">
        <v>10084</v>
      </c>
      <c r="QTZ25" s="112" t="s">
        <v>11</v>
      </c>
      <c r="QUA25" s="116" t="s">
        <v>12</v>
      </c>
      <c r="QUB25" s="117" t="s">
        <v>14</v>
      </c>
      <c r="QUC25" s="112">
        <v>7</v>
      </c>
      <c r="QUD25" s="113"/>
      <c r="QUE25" s="114" t="s">
        <v>412</v>
      </c>
      <c r="QUF25" s="115" t="s">
        <v>413</v>
      </c>
      <c r="QUG25" s="90">
        <v>10084</v>
      </c>
      <c r="QUH25" s="112" t="s">
        <v>11</v>
      </c>
      <c r="QUI25" s="116" t="s">
        <v>12</v>
      </c>
      <c r="QUJ25" s="117" t="s">
        <v>14</v>
      </c>
      <c r="QUK25" s="112">
        <v>7</v>
      </c>
      <c r="QUL25" s="113"/>
      <c r="QUM25" s="114" t="s">
        <v>412</v>
      </c>
      <c r="QUN25" s="115" t="s">
        <v>413</v>
      </c>
      <c r="QUO25" s="90">
        <v>10084</v>
      </c>
      <c r="QUP25" s="112" t="s">
        <v>11</v>
      </c>
      <c r="QUQ25" s="116" t="s">
        <v>12</v>
      </c>
      <c r="QUR25" s="117" t="s">
        <v>14</v>
      </c>
      <c r="QUS25" s="112">
        <v>7</v>
      </c>
      <c r="QUT25" s="113"/>
      <c r="QUU25" s="114" t="s">
        <v>412</v>
      </c>
      <c r="QUV25" s="115" t="s">
        <v>413</v>
      </c>
      <c r="QUW25" s="90">
        <v>10084</v>
      </c>
      <c r="QUX25" s="112" t="s">
        <v>11</v>
      </c>
      <c r="QUY25" s="116" t="s">
        <v>12</v>
      </c>
      <c r="QUZ25" s="117" t="s">
        <v>14</v>
      </c>
      <c r="QVA25" s="112">
        <v>7</v>
      </c>
      <c r="QVB25" s="113"/>
      <c r="QVC25" s="114" t="s">
        <v>412</v>
      </c>
      <c r="QVD25" s="115" t="s">
        <v>413</v>
      </c>
      <c r="QVE25" s="90">
        <v>10084</v>
      </c>
      <c r="QVF25" s="112" t="s">
        <v>11</v>
      </c>
      <c r="QVG25" s="116" t="s">
        <v>12</v>
      </c>
      <c r="QVH25" s="117" t="s">
        <v>14</v>
      </c>
      <c r="QVI25" s="112">
        <v>7</v>
      </c>
      <c r="QVJ25" s="113"/>
      <c r="QVK25" s="114" t="s">
        <v>412</v>
      </c>
      <c r="QVL25" s="115" t="s">
        <v>413</v>
      </c>
      <c r="QVM25" s="90">
        <v>10084</v>
      </c>
      <c r="QVN25" s="112" t="s">
        <v>11</v>
      </c>
      <c r="QVO25" s="116" t="s">
        <v>12</v>
      </c>
      <c r="QVP25" s="117" t="s">
        <v>14</v>
      </c>
      <c r="QVQ25" s="112">
        <v>7</v>
      </c>
      <c r="QVR25" s="113"/>
      <c r="QVS25" s="114" t="s">
        <v>412</v>
      </c>
      <c r="QVT25" s="115" t="s">
        <v>413</v>
      </c>
      <c r="QVU25" s="90">
        <v>10084</v>
      </c>
      <c r="QVV25" s="112" t="s">
        <v>11</v>
      </c>
      <c r="QVW25" s="116" t="s">
        <v>12</v>
      </c>
      <c r="QVX25" s="117" t="s">
        <v>14</v>
      </c>
      <c r="QVY25" s="112">
        <v>7</v>
      </c>
      <c r="QVZ25" s="113"/>
      <c r="QWA25" s="114" t="s">
        <v>412</v>
      </c>
      <c r="QWB25" s="115" t="s">
        <v>413</v>
      </c>
      <c r="QWC25" s="90">
        <v>10084</v>
      </c>
      <c r="QWD25" s="112" t="s">
        <v>11</v>
      </c>
      <c r="QWE25" s="116" t="s">
        <v>12</v>
      </c>
      <c r="QWF25" s="117" t="s">
        <v>14</v>
      </c>
      <c r="QWG25" s="112">
        <v>7</v>
      </c>
      <c r="QWH25" s="113"/>
      <c r="QWI25" s="114" t="s">
        <v>412</v>
      </c>
      <c r="QWJ25" s="115" t="s">
        <v>413</v>
      </c>
      <c r="QWK25" s="90">
        <v>10084</v>
      </c>
      <c r="QWL25" s="112" t="s">
        <v>11</v>
      </c>
      <c r="QWM25" s="116" t="s">
        <v>12</v>
      </c>
      <c r="QWN25" s="117" t="s">
        <v>14</v>
      </c>
      <c r="QWO25" s="112">
        <v>7</v>
      </c>
      <c r="QWP25" s="113"/>
      <c r="QWQ25" s="114" t="s">
        <v>412</v>
      </c>
      <c r="QWR25" s="115" t="s">
        <v>413</v>
      </c>
      <c r="QWS25" s="90">
        <v>10084</v>
      </c>
      <c r="QWT25" s="112" t="s">
        <v>11</v>
      </c>
      <c r="QWU25" s="116" t="s">
        <v>12</v>
      </c>
      <c r="QWV25" s="117" t="s">
        <v>14</v>
      </c>
      <c r="QWW25" s="112">
        <v>7</v>
      </c>
      <c r="QWX25" s="113"/>
      <c r="QWY25" s="114" t="s">
        <v>412</v>
      </c>
      <c r="QWZ25" s="115" t="s">
        <v>413</v>
      </c>
      <c r="QXA25" s="90">
        <v>10084</v>
      </c>
      <c r="QXB25" s="112" t="s">
        <v>11</v>
      </c>
      <c r="QXC25" s="116" t="s">
        <v>12</v>
      </c>
      <c r="QXD25" s="117" t="s">
        <v>14</v>
      </c>
      <c r="QXE25" s="112">
        <v>7</v>
      </c>
      <c r="QXF25" s="113"/>
      <c r="QXG25" s="114" t="s">
        <v>412</v>
      </c>
      <c r="QXH25" s="115" t="s">
        <v>413</v>
      </c>
      <c r="QXI25" s="90">
        <v>10084</v>
      </c>
      <c r="QXJ25" s="112" t="s">
        <v>11</v>
      </c>
      <c r="QXK25" s="116" t="s">
        <v>12</v>
      </c>
      <c r="QXL25" s="117" t="s">
        <v>14</v>
      </c>
      <c r="QXM25" s="112">
        <v>7</v>
      </c>
      <c r="QXN25" s="113"/>
      <c r="QXO25" s="114" t="s">
        <v>412</v>
      </c>
      <c r="QXP25" s="115" t="s">
        <v>413</v>
      </c>
      <c r="QXQ25" s="90">
        <v>10084</v>
      </c>
      <c r="QXR25" s="112" t="s">
        <v>11</v>
      </c>
      <c r="QXS25" s="116" t="s">
        <v>12</v>
      </c>
      <c r="QXT25" s="117" t="s">
        <v>14</v>
      </c>
      <c r="QXU25" s="112">
        <v>7</v>
      </c>
      <c r="QXV25" s="113"/>
      <c r="QXW25" s="114" t="s">
        <v>412</v>
      </c>
      <c r="QXX25" s="115" t="s">
        <v>413</v>
      </c>
      <c r="QXY25" s="90">
        <v>10084</v>
      </c>
      <c r="QXZ25" s="112" t="s">
        <v>11</v>
      </c>
      <c r="QYA25" s="116" t="s">
        <v>12</v>
      </c>
      <c r="QYB25" s="117" t="s">
        <v>14</v>
      </c>
      <c r="QYC25" s="112">
        <v>7</v>
      </c>
      <c r="QYD25" s="113"/>
      <c r="QYE25" s="114" t="s">
        <v>412</v>
      </c>
      <c r="QYF25" s="115" t="s">
        <v>413</v>
      </c>
      <c r="QYG25" s="90">
        <v>10084</v>
      </c>
      <c r="QYH25" s="112" t="s">
        <v>11</v>
      </c>
      <c r="QYI25" s="116" t="s">
        <v>12</v>
      </c>
      <c r="QYJ25" s="117" t="s">
        <v>14</v>
      </c>
      <c r="QYK25" s="112">
        <v>7</v>
      </c>
      <c r="QYL25" s="113"/>
      <c r="QYM25" s="114" t="s">
        <v>412</v>
      </c>
      <c r="QYN25" s="115" t="s">
        <v>413</v>
      </c>
      <c r="QYO25" s="90">
        <v>10084</v>
      </c>
      <c r="QYP25" s="112" t="s">
        <v>11</v>
      </c>
      <c r="QYQ25" s="116" t="s">
        <v>12</v>
      </c>
      <c r="QYR25" s="117" t="s">
        <v>14</v>
      </c>
      <c r="QYS25" s="112">
        <v>7</v>
      </c>
      <c r="QYT25" s="113"/>
      <c r="QYU25" s="114" t="s">
        <v>412</v>
      </c>
      <c r="QYV25" s="115" t="s">
        <v>413</v>
      </c>
      <c r="QYW25" s="90">
        <v>10084</v>
      </c>
      <c r="QYX25" s="112" t="s">
        <v>11</v>
      </c>
      <c r="QYY25" s="116" t="s">
        <v>12</v>
      </c>
      <c r="QYZ25" s="117" t="s">
        <v>14</v>
      </c>
      <c r="QZA25" s="112">
        <v>7</v>
      </c>
      <c r="QZB25" s="113"/>
      <c r="QZC25" s="114" t="s">
        <v>412</v>
      </c>
      <c r="QZD25" s="115" t="s">
        <v>413</v>
      </c>
      <c r="QZE25" s="90">
        <v>10084</v>
      </c>
      <c r="QZF25" s="112" t="s">
        <v>11</v>
      </c>
      <c r="QZG25" s="116" t="s">
        <v>12</v>
      </c>
      <c r="QZH25" s="117" t="s">
        <v>14</v>
      </c>
      <c r="QZI25" s="112">
        <v>7</v>
      </c>
      <c r="QZJ25" s="113"/>
      <c r="QZK25" s="114" t="s">
        <v>412</v>
      </c>
      <c r="QZL25" s="115" t="s">
        <v>413</v>
      </c>
      <c r="QZM25" s="90">
        <v>10084</v>
      </c>
      <c r="QZN25" s="112" t="s">
        <v>11</v>
      </c>
      <c r="QZO25" s="116" t="s">
        <v>12</v>
      </c>
      <c r="QZP25" s="117" t="s">
        <v>14</v>
      </c>
      <c r="QZQ25" s="112">
        <v>7</v>
      </c>
      <c r="QZR25" s="113"/>
      <c r="QZS25" s="114" t="s">
        <v>412</v>
      </c>
      <c r="QZT25" s="115" t="s">
        <v>413</v>
      </c>
      <c r="QZU25" s="90">
        <v>10084</v>
      </c>
      <c r="QZV25" s="112" t="s">
        <v>11</v>
      </c>
      <c r="QZW25" s="116" t="s">
        <v>12</v>
      </c>
      <c r="QZX25" s="117" t="s">
        <v>14</v>
      </c>
      <c r="QZY25" s="112">
        <v>7</v>
      </c>
      <c r="QZZ25" s="113"/>
      <c r="RAA25" s="114" t="s">
        <v>412</v>
      </c>
      <c r="RAB25" s="115" t="s">
        <v>413</v>
      </c>
      <c r="RAC25" s="90">
        <v>10084</v>
      </c>
      <c r="RAD25" s="112" t="s">
        <v>11</v>
      </c>
      <c r="RAE25" s="116" t="s">
        <v>12</v>
      </c>
      <c r="RAF25" s="117" t="s">
        <v>14</v>
      </c>
      <c r="RAG25" s="112">
        <v>7</v>
      </c>
      <c r="RAH25" s="113"/>
      <c r="RAI25" s="114" t="s">
        <v>412</v>
      </c>
      <c r="RAJ25" s="115" t="s">
        <v>413</v>
      </c>
      <c r="RAK25" s="90">
        <v>10084</v>
      </c>
      <c r="RAL25" s="112" t="s">
        <v>11</v>
      </c>
      <c r="RAM25" s="116" t="s">
        <v>12</v>
      </c>
      <c r="RAN25" s="117" t="s">
        <v>14</v>
      </c>
      <c r="RAO25" s="112">
        <v>7</v>
      </c>
      <c r="RAP25" s="113"/>
      <c r="RAQ25" s="114" t="s">
        <v>412</v>
      </c>
      <c r="RAR25" s="115" t="s">
        <v>413</v>
      </c>
      <c r="RAS25" s="90">
        <v>10084</v>
      </c>
      <c r="RAT25" s="112" t="s">
        <v>11</v>
      </c>
      <c r="RAU25" s="116" t="s">
        <v>12</v>
      </c>
      <c r="RAV25" s="117" t="s">
        <v>14</v>
      </c>
      <c r="RAW25" s="112">
        <v>7</v>
      </c>
      <c r="RAX25" s="113"/>
      <c r="RAY25" s="114" t="s">
        <v>412</v>
      </c>
      <c r="RAZ25" s="115" t="s">
        <v>413</v>
      </c>
      <c r="RBA25" s="90">
        <v>10084</v>
      </c>
      <c r="RBB25" s="112" t="s">
        <v>11</v>
      </c>
      <c r="RBC25" s="116" t="s">
        <v>12</v>
      </c>
      <c r="RBD25" s="117" t="s">
        <v>14</v>
      </c>
      <c r="RBE25" s="112">
        <v>7</v>
      </c>
      <c r="RBF25" s="113"/>
      <c r="RBG25" s="114" t="s">
        <v>412</v>
      </c>
      <c r="RBH25" s="115" t="s">
        <v>413</v>
      </c>
      <c r="RBI25" s="90">
        <v>10084</v>
      </c>
      <c r="RBJ25" s="112" t="s">
        <v>11</v>
      </c>
      <c r="RBK25" s="116" t="s">
        <v>12</v>
      </c>
      <c r="RBL25" s="117" t="s">
        <v>14</v>
      </c>
      <c r="RBM25" s="112">
        <v>7</v>
      </c>
      <c r="RBN25" s="113"/>
      <c r="RBO25" s="114" t="s">
        <v>412</v>
      </c>
      <c r="RBP25" s="115" t="s">
        <v>413</v>
      </c>
      <c r="RBQ25" s="90">
        <v>10084</v>
      </c>
      <c r="RBR25" s="112" t="s">
        <v>11</v>
      </c>
      <c r="RBS25" s="116" t="s">
        <v>12</v>
      </c>
      <c r="RBT25" s="117" t="s">
        <v>14</v>
      </c>
      <c r="RBU25" s="112">
        <v>7</v>
      </c>
      <c r="RBV25" s="113"/>
      <c r="RBW25" s="114" t="s">
        <v>412</v>
      </c>
      <c r="RBX25" s="115" t="s">
        <v>413</v>
      </c>
      <c r="RBY25" s="90">
        <v>10084</v>
      </c>
      <c r="RBZ25" s="112" t="s">
        <v>11</v>
      </c>
      <c r="RCA25" s="116" t="s">
        <v>12</v>
      </c>
      <c r="RCB25" s="117" t="s">
        <v>14</v>
      </c>
      <c r="RCC25" s="112">
        <v>7</v>
      </c>
      <c r="RCD25" s="113"/>
      <c r="RCE25" s="114" t="s">
        <v>412</v>
      </c>
      <c r="RCF25" s="115" t="s">
        <v>413</v>
      </c>
      <c r="RCG25" s="90">
        <v>10084</v>
      </c>
      <c r="RCH25" s="112" t="s">
        <v>11</v>
      </c>
      <c r="RCI25" s="116" t="s">
        <v>12</v>
      </c>
      <c r="RCJ25" s="117" t="s">
        <v>14</v>
      </c>
      <c r="RCK25" s="112">
        <v>7</v>
      </c>
      <c r="RCL25" s="113"/>
      <c r="RCM25" s="114" t="s">
        <v>412</v>
      </c>
      <c r="RCN25" s="115" t="s">
        <v>413</v>
      </c>
      <c r="RCO25" s="90">
        <v>10084</v>
      </c>
      <c r="RCP25" s="112" t="s">
        <v>11</v>
      </c>
      <c r="RCQ25" s="116" t="s">
        <v>12</v>
      </c>
      <c r="RCR25" s="117" t="s">
        <v>14</v>
      </c>
      <c r="RCS25" s="112">
        <v>7</v>
      </c>
      <c r="RCT25" s="113"/>
      <c r="RCU25" s="114" t="s">
        <v>412</v>
      </c>
      <c r="RCV25" s="115" t="s">
        <v>413</v>
      </c>
      <c r="RCW25" s="90">
        <v>10084</v>
      </c>
      <c r="RCX25" s="112" t="s">
        <v>11</v>
      </c>
      <c r="RCY25" s="116" t="s">
        <v>12</v>
      </c>
      <c r="RCZ25" s="117" t="s">
        <v>14</v>
      </c>
      <c r="RDA25" s="112">
        <v>7</v>
      </c>
      <c r="RDB25" s="113"/>
      <c r="RDC25" s="114" t="s">
        <v>412</v>
      </c>
      <c r="RDD25" s="115" t="s">
        <v>413</v>
      </c>
      <c r="RDE25" s="90">
        <v>10084</v>
      </c>
      <c r="RDF25" s="112" t="s">
        <v>11</v>
      </c>
      <c r="RDG25" s="116" t="s">
        <v>12</v>
      </c>
      <c r="RDH25" s="117" t="s">
        <v>14</v>
      </c>
      <c r="RDI25" s="112">
        <v>7</v>
      </c>
      <c r="RDJ25" s="113"/>
      <c r="RDK25" s="114" t="s">
        <v>412</v>
      </c>
      <c r="RDL25" s="115" t="s">
        <v>413</v>
      </c>
      <c r="RDM25" s="90">
        <v>10084</v>
      </c>
      <c r="RDN25" s="112" t="s">
        <v>11</v>
      </c>
      <c r="RDO25" s="116" t="s">
        <v>12</v>
      </c>
      <c r="RDP25" s="117" t="s">
        <v>14</v>
      </c>
      <c r="RDQ25" s="112">
        <v>7</v>
      </c>
      <c r="RDR25" s="113"/>
      <c r="RDS25" s="114" t="s">
        <v>412</v>
      </c>
      <c r="RDT25" s="115" t="s">
        <v>413</v>
      </c>
      <c r="RDU25" s="90">
        <v>10084</v>
      </c>
      <c r="RDV25" s="112" t="s">
        <v>11</v>
      </c>
      <c r="RDW25" s="116" t="s">
        <v>12</v>
      </c>
      <c r="RDX25" s="117" t="s">
        <v>14</v>
      </c>
      <c r="RDY25" s="112">
        <v>7</v>
      </c>
      <c r="RDZ25" s="113"/>
      <c r="REA25" s="114" t="s">
        <v>412</v>
      </c>
      <c r="REB25" s="115" t="s">
        <v>413</v>
      </c>
      <c r="REC25" s="90">
        <v>10084</v>
      </c>
      <c r="RED25" s="112" t="s">
        <v>11</v>
      </c>
      <c r="REE25" s="116" t="s">
        <v>12</v>
      </c>
      <c r="REF25" s="117" t="s">
        <v>14</v>
      </c>
      <c r="REG25" s="112">
        <v>7</v>
      </c>
      <c r="REH25" s="113"/>
      <c r="REI25" s="114" t="s">
        <v>412</v>
      </c>
      <c r="REJ25" s="115" t="s">
        <v>413</v>
      </c>
      <c r="REK25" s="90">
        <v>10084</v>
      </c>
      <c r="REL25" s="112" t="s">
        <v>11</v>
      </c>
      <c r="REM25" s="116" t="s">
        <v>12</v>
      </c>
      <c r="REN25" s="117" t="s">
        <v>14</v>
      </c>
      <c r="REO25" s="112">
        <v>7</v>
      </c>
      <c r="REP25" s="113"/>
      <c r="REQ25" s="114" t="s">
        <v>412</v>
      </c>
      <c r="RER25" s="115" t="s">
        <v>413</v>
      </c>
      <c r="RES25" s="90">
        <v>10084</v>
      </c>
      <c r="RET25" s="112" t="s">
        <v>11</v>
      </c>
      <c r="REU25" s="116" t="s">
        <v>12</v>
      </c>
      <c r="REV25" s="117" t="s">
        <v>14</v>
      </c>
      <c r="REW25" s="112">
        <v>7</v>
      </c>
      <c r="REX25" s="113"/>
      <c r="REY25" s="114" t="s">
        <v>412</v>
      </c>
      <c r="REZ25" s="115" t="s">
        <v>413</v>
      </c>
      <c r="RFA25" s="90">
        <v>10084</v>
      </c>
      <c r="RFB25" s="112" t="s">
        <v>11</v>
      </c>
      <c r="RFC25" s="116" t="s">
        <v>12</v>
      </c>
      <c r="RFD25" s="117" t="s">
        <v>14</v>
      </c>
      <c r="RFE25" s="112">
        <v>7</v>
      </c>
      <c r="RFF25" s="113"/>
      <c r="RFG25" s="114" t="s">
        <v>412</v>
      </c>
      <c r="RFH25" s="115" t="s">
        <v>413</v>
      </c>
      <c r="RFI25" s="90">
        <v>10084</v>
      </c>
      <c r="RFJ25" s="112" t="s">
        <v>11</v>
      </c>
      <c r="RFK25" s="116" t="s">
        <v>12</v>
      </c>
      <c r="RFL25" s="117" t="s">
        <v>14</v>
      </c>
      <c r="RFM25" s="112">
        <v>7</v>
      </c>
      <c r="RFN25" s="113"/>
      <c r="RFO25" s="114" t="s">
        <v>412</v>
      </c>
      <c r="RFP25" s="115" t="s">
        <v>413</v>
      </c>
      <c r="RFQ25" s="90">
        <v>10084</v>
      </c>
      <c r="RFR25" s="112" t="s">
        <v>11</v>
      </c>
      <c r="RFS25" s="116" t="s">
        <v>12</v>
      </c>
      <c r="RFT25" s="117" t="s">
        <v>14</v>
      </c>
      <c r="RFU25" s="112">
        <v>7</v>
      </c>
      <c r="RFV25" s="113"/>
      <c r="RFW25" s="114" t="s">
        <v>412</v>
      </c>
      <c r="RFX25" s="115" t="s">
        <v>413</v>
      </c>
      <c r="RFY25" s="90">
        <v>10084</v>
      </c>
      <c r="RFZ25" s="112" t="s">
        <v>11</v>
      </c>
      <c r="RGA25" s="116" t="s">
        <v>12</v>
      </c>
      <c r="RGB25" s="117" t="s">
        <v>14</v>
      </c>
      <c r="RGC25" s="112">
        <v>7</v>
      </c>
      <c r="RGD25" s="113"/>
      <c r="RGE25" s="114" t="s">
        <v>412</v>
      </c>
      <c r="RGF25" s="115" t="s">
        <v>413</v>
      </c>
      <c r="RGG25" s="90">
        <v>10084</v>
      </c>
      <c r="RGH25" s="112" t="s">
        <v>11</v>
      </c>
      <c r="RGI25" s="116" t="s">
        <v>12</v>
      </c>
      <c r="RGJ25" s="117" t="s">
        <v>14</v>
      </c>
      <c r="RGK25" s="112">
        <v>7</v>
      </c>
      <c r="RGL25" s="113"/>
      <c r="RGM25" s="114" t="s">
        <v>412</v>
      </c>
      <c r="RGN25" s="115" t="s">
        <v>413</v>
      </c>
      <c r="RGO25" s="90">
        <v>10084</v>
      </c>
      <c r="RGP25" s="112" t="s">
        <v>11</v>
      </c>
      <c r="RGQ25" s="116" t="s">
        <v>12</v>
      </c>
      <c r="RGR25" s="117" t="s">
        <v>14</v>
      </c>
      <c r="RGS25" s="112">
        <v>7</v>
      </c>
      <c r="RGT25" s="113"/>
      <c r="RGU25" s="114" t="s">
        <v>412</v>
      </c>
      <c r="RGV25" s="115" t="s">
        <v>413</v>
      </c>
      <c r="RGW25" s="90">
        <v>10084</v>
      </c>
      <c r="RGX25" s="112" t="s">
        <v>11</v>
      </c>
      <c r="RGY25" s="116" t="s">
        <v>12</v>
      </c>
      <c r="RGZ25" s="117" t="s">
        <v>14</v>
      </c>
      <c r="RHA25" s="112">
        <v>7</v>
      </c>
      <c r="RHB25" s="113"/>
      <c r="RHC25" s="114" t="s">
        <v>412</v>
      </c>
      <c r="RHD25" s="115" t="s">
        <v>413</v>
      </c>
      <c r="RHE25" s="90">
        <v>10084</v>
      </c>
      <c r="RHF25" s="112" t="s">
        <v>11</v>
      </c>
      <c r="RHG25" s="116" t="s">
        <v>12</v>
      </c>
      <c r="RHH25" s="117" t="s">
        <v>14</v>
      </c>
      <c r="RHI25" s="112">
        <v>7</v>
      </c>
      <c r="RHJ25" s="113"/>
      <c r="RHK25" s="114" t="s">
        <v>412</v>
      </c>
      <c r="RHL25" s="115" t="s">
        <v>413</v>
      </c>
      <c r="RHM25" s="90">
        <v>10084</v>
      </c>
      <c r="RHN25" s="112" t="s">
        <v>11</v>
      </c>
      <c r="RHO25" s="116" t="s">
        <v>12</v>
      </c>
      <c r="RHP25" s="117" t="s">
        <v>14</v>
      </c>
      <c r="RHQ25" s="112">
        <v>7</v>
      </c>
      <c r="RHR25" s="113"/>
      <c r="RHS25" s="114" t="s">
        <v>412</v>
      </c>
      <c r="RHT25" s="115" t="s">
        <v>413</v>
      </c>
      <c r="RHU25" s="90">
        <v>10084</v>
      </c>
      <c r="RHV25" s="112" t="s">
        <v>11</v>
      </c>
      <c r="RHW25" s="116" t="s">
        <v>12</v>
      </c>
      <c r="RHX25" s="117" t="s">
        <v>14</v>
      </c>
      <c r="RHY25" s="112">
        <v>7</v>
      </c>
      <c r="RHZ25" s="113"/>
      <c r="RIA25" s="114" t="s">
        <v>412</v>
      </c>
      <c r="RIB25" s="115" t="s">
        <v>413</v>
      </c>
      <c r="RIC25" s="90">
        <v>10084</v>
      </c>
      <c r="RID25" s="112" t="s">
        <v>11</v>
      </c>
      <c r="RIE25" s="116" t="s">
        <v>12</v>
      </c>
      <c r="RIF25" s="117" t="s">
        <v>14</v>
      </c>
      <c r="RIG25" s="112">
        <v>7</v>
      </c>
      <c r="RIH25" s="113"/>
      <c r="RII25" s="114" t="s">
        <v>412</v>
      </c>
      <c r="RIJ25" s="115" t="s">
        <v>413</v>
      </c>
      <c r="RIK25" s="90">
        <v>10084</v>
      </c>
      <c r="RIL25" s="112" t="s">
        <v>11</v>
      </c>
      <c r="RIM25" s="116" t="s">
        <v>12</v>
      </c>
      <c r="RIN25" s="117" t="s">
        <v>14</v>
      </c>
      <c r="RIO25" s="112">
        <v>7</v>
      </c>
      <c r="RIP25" s="113"/>
      <c r="RIQ25" s="114" t="s">
        <v>412</v>
      </c>
      <c r="RIR25" s="115" t="s">
        <v>413</v>
      </c>
      <c r="RIS25" s="90">
        <v>10084</v>
      </c>
      <c r="RIT25" s="112" t="s">
        <v>11</v>
      </c>
      <c r="RIU25" s="116" t="s">
        <v>12</v>
      </c>
      <c r="RIV25" s="117" t="s">
        <v>14</v>
      </c>
      <c r="RIW25" s="112">
        <v>7</v>
      </c>
      <c r="RIX25" s="113"/>
      <c r="RIY25" s="114" t="s">
        <v>412</v>
      </c>
      <c r="RIZ25" s="115" t="s">
        <v>413</v>
      </c>
      <c r="RJA25" s="90">
        <v>10084</v>
      </c>
      <c r="RJB25" s="112" t="s">
        <v>11</v>
      </c>
      <c r="RJC25" s="116" t="s">
        <v>12</v>
      </c>
      <c r="RJD25" s="117" t="s">
        <v>14</v>
      </c>
      <c r="RJE25" s="112">
        <v>7</v>
      </c>
      <c r="RJF25" s="113"/>
      <c r="RJG25" s="114" t="s">
        <v>412</v>
      </c>
      <c r="RJH25" s="115" t="s">
        <v>413</v>
      </c>
      <c r="RJI25" s="90">
        <v>10084</v>
      </c>
      <c r="RJJ25" s="112" t="s">
        <v>11</v>
      </c>
      <c r="RJK25" s="116" t="s">
        <v>12</v>
      </c>
      <c r="RJL25" s="117" t="s">
        <v>14</v>
      </c>
      <c r="RJM25" s="112">
        <v>7</v>
      </c>
      <c r="RJN25" s="113"/>
      <c r="RJO25" s="114" t="s">
        <v>412</v>
      </c>
      <c r="RJP25" s="115" t="s">
        <v>413</v>
      </c>
      <c r="RJQ25" s="90">
        <v>10084</v>
      </c>
      <c r="RJR25" s="112" t="s">
        <v>11</v>
      </c>
      <c r="RJS25" s="116" t="s">
        <v>12</v>
      </c>
      <c r="RJT25" s="117" t="s">
        <v>14</v>
      </c>
      <c r="RJU25" s="112">
        <v>7</v>
      </c>
      <c r="RJV25" s="113"/>
      <c r="RJW25" s="114" t="s">
        <v>412</v>
      </c>
      <c r="RJX25" s="115" t="s">
        <v>413</v>
      </c>
      <c r="RJY25" s="90">
        <v>10084</v>
      </c>
      <c r="RJZ25" s="112" t="s">
        <v>11</v>
      </c>
      <c r="RKA25" s="116" t="s">
        <v>12</v>
      </c>
      <c r="RKB25" s="117" t="s">
        <v>14</v>
      </c>
      <c r="RKC25" s="112">
        <v>7</v>
      </c>
      <c r="RKD25" s="113"/>
      <c r="RKE25" s="114" t="s">
        <v>412</v>
      </c>
      <c r="RKF25" s="115" t="s">
        <v>413</v>
      </c>
      <c r="RKG25" s="90">
        <v>10084</v>
      </c>
      <c r="RKH25" s="112" t="s">
        <v>11</v>
      </c>
      <c r="RKI25" s="116" t="s">
        <v>12</v>
      </c>
      <c r="RKJ25" s="117" t="s">
        <v>14</v>
      </c>
      <c r="RKK25" s="112">
        <v>7</v>
      </c>
      <c r="RKL25" s="113"/>
      <c r="RKM25" s="114" t="s">
        <v>412</v>
      </c>
      <c r="RKN25" s="115" t="s">
        <v>413</v>
      </c>
      <c r="RKO25" s="90">
        <v>10084</v>
      </c>
      <c r="RKP25" s="112" t="s">
        <v>11</v>
      </c>
      <c r="RKQ25" s="116" t="s">
        <v>12</v>
      </c>
      <c r="RKR25" s="117" t="s">
        <v>14</v>
      </c>
      <c r="RKS25" s="112">
        <v>7</v>
      </c>
      <c r="RKT25" s="113"/>
      <c r="RKU25" s="114" t="s">
        <v>412</v>
      </c>
      <c r="RKV25" s="115" t="s">
        <v>413</v>
      </c>
      <c r="RKW25" s="90">
        <v>10084</v>
      </c>
      <c r="RKX25" s="112" t="s">
        <v>11</v>
      </c>
      <c r="RKY25" s="116" t="s">
        <v>12</v>
      </c>
      <c r="RKZ25" s="117" t="s">
        <v>14</v>
      </c>
      <c r="RLA25" s="112">
        <v>7</v>
      </c>
      <c r="RLB25" s="113"/>
      <c r="RLC25" s="114" t="s">
        <v>412</v>
      </c>
      <c r="RLD25" s="115" t="s">
        <v>413</v>
      </c>
      <c r="RLE25" s="90">
        <v>10084</v>
      </c>
      <c r="RLF25" s="112" t="s">
        <v>11</v>
      </c>
      <c r="RLG25" s="116" t="s">
        <v>12</v>
      </c>
      <c r="RLH25" s="117" t="s">
        <v>14</v>
      </c>
      <c r="RLI25" s="112">
        <v>7</v>
      </c>
      <c r="RLJ25" s="113"/>
      <c r="RLK25" s="114" t="s">
        <v>412</v>
      </c>
      <c r="RLL25" s="115" t="s">
        <v>413</v>
      </c>
      <c r="RLM25" s="90">
        <v>10084</v>
      </c>
      <c r="RLN25" s="112" t="s">
        <v>11</v>
      </c>
      <c r="RLO25" s="116" t="s">
        <v>12</v>
      </c>
      <c r="RLP25" s="117" t="s">
        <v>14</v>
      </c>
      <c r="RLQ25" s="112">
        <v>7</v>
      </c>
      <c r="RLR25" s="113"/>
      <c r="RLS25" s="114" t="s">
        <v>412</v>
      </c>
      <c r="RLT25" s="115" t="s">
        <v>413</v>
      </c>
      <c r="RLU25" s="90">
        <v>10084</v>
      </c>
      <c r="RLV25" s="112" t="s">
        <v>11</v>
      </c>
      <c r="RLW25" s="116" t="s">
        <v>12</v>
      </c>
      <c r="RLX25" s="117" t="s">
        <v>14</v>
      </c>
      <c r="RLY25" s="112">
        <v>7</v>
      </c>
      <c r="RLZ25" s="113"/>
      <c r="RMA25" s="114" t="s">
        <v>412</v>
      </c>
      <c r="RMB25" s="115" t="s">
        <v>413</v>
      </c>
      <c r="RMC25" s="90">
        <v>10084</v>
      </c>
      <c r="RMD25" s="112" t="s">
        <v>11</v>
      </c>
      <c r="RME25" s="116" t="s">
        <v>12</v>
      </c>
      <c r="RMF25" s="117" t="s">
        <v>14</v>
      </c>
      <c r="RMG25" s="112">
        <v>7</v>
      </c>
      <c r="RMH25" s="113"/>
      <c r="RMI25" s="114" t="s">
        <v>412</v>
      </c>
      <c r="RMJ25" s="115" t="s">
        <v>413</v>
      </c>
      <c r="RMK25" s="90">
        <v>10084</v>
      </c>
      <c r="RML25" s="112" t="s">
        <v>11</v>
      </c>
      <c r="RMM25" s="116" t="s">
        <v>12</v>
      </c>
      <c r="RMN25" s="117" t="s">
        <v>14</v>
      </c>
      <c r="RMO25" s="112">
        <v>7</v>
      </c>
      <c r="RMP25" s="113"/>
      <c r="RMQ25" s="114" t="s">
        <v>412</v>
      </c>
      <c r="RMR25" s="115" t="s">
        <v>413</v>
      </c>
      <c r="RMS25" s="90">
        <v>10084</v>
      </c>
      <c r="RMT25" s="112" t="s">
        <v>11</v>
      </c>
      <c r="RMU25" s="116" t="s">
        <v>12</v>
      </c>
      <c r="RMV25" s="117" t="s">
        <v>14</v>
      </c>
      <c r="RMW25" s="112">
        <v>7</v>
      </c>
      <c r="RMX25" s="113"/>
      <c r="RMY25" s="114" t="s">
        <v>412</v>
      </c>
      <c r="RMZ25" s="115" t="s">
        <v>413</v>
      </c>
      <c r="RNA25" s="90">
        <v>10084</v>
      </c>
      <c r="RNB25" s="112" t="s">
        <v>11</v>
      </c>
      <c r="RNC25" s="116" t="s">
        <v>12</v>
      </c>
      <c r="RND25" s="117" t="s">
        <v>14</v>
      </c>
      <c r="RNE25" s="112">
        <v>7</v>
      </c>
      <c r="RNF25" s="113"/>
      <c r="RNG25" s="114" t="s">
        <v>412</v>
      </c>
      <c r="RNH25" s="115" t="s">
        <v>413</v>
      </c>
      <c r="RNI25" s="90">
        <v>10084</v>
      </c>
      <c r="RNJ25" s="112" t="s">
        <v>11</v>
      </c>
      <c r="RNK25" s="116" t="s">
        <v>12</v>
      </c>
      <c r="RNL25" s="117" t="s">
        <v>14</v>
      </c>
      <c r="RNM25" s="112">
        <v>7</v>
      </c>
      <c r="RNN25" s="113"/>
      <c r="RNO25" s="114" t="s">
        <v>412</v>
      </c>
      <c r="RNP25" s="115" t="s">
        <v>413</v>
      </c>
      <c r="RNQ25" s="90">
        <v>10084</v>
      </c>
      <c r="RNR25" s="112" t="s">
        <v>11</v>
      </c>
      <c r="RNS25" s="116" t="s">
        <v>12</v>
      </c>
      <c r="RNT25" s="117" t="s">
        <v>14</v>
      </c>
      <c r="RNU25" s="112">
        <v>7</v>
      </c>
      <c r="RNV25" s="113"/>
      <c r="RNW25" s="114" t="s">
        <v>412</v>
      </c>
      <c r="RNX25" s="115" t="s">
        <v>413</v>
      </c>
      <c r="RNY25" s="90">
        <v>10084</v>
      </c>
      <c r="RNZ25" s="112" t="s">
        <v>11</v>
      </c>
      <c r="ROA25" s="116" t="s">
        <v>12</v>
      </c>
      <c r="ROB25" s="117" t="s">
        <v>14</v>
      </c>
      <c r="ROC25" s="112">
        <v>7</v>
      </c>
      <c r="ROD25" s="113"/>
      <c r="ROE25" s="114" t="s">
        <v>412</v>
      </c>
      <c r="ROF25" s="115" t="s">
        <v>413</v>
      </c>
      <c r="ROG25" s="90">
        <v>10084</v>
      </c>
      <c r="ROH25" s="112" t="s">
        <v>11</v>
      </c>
      <c r="ROI25" s="116" t="s">
        <v>12</v>
      </c>
      <c r="ROJ25" s="117" t="s">
        <v>14</v>
      </c>
      <c r="ROK25" s="112">
        <v>7</v>
      </c>
      <c r="ROL25" s="113"/>
      <c r="ROM25" s="114" t="s">
        <v>412</v>
      </c>
      <c r="RON25" s="115" t="s">
        <v>413</v>
      </c>
      <c r="ROO25" s="90">
        <v>10084</v>
      </c>
      <c r="ROP25" s="112" t="s">
        <v>11</v>
      </c>
      <c r="ROQ25" s="116" t="s">
        <v>12</v>
      </c>
      <c r="ROR25" s="117" t="s">
        <v>14</v>
      </c>
      <c r="ROS25" s="112">
        <v>7</v>
      </c>
      <c r="ROT25" s="113"/>
      <c r="ROU25" s="114" t="s">
        <v>412</v>
      </c>
      <c r="ROV25" s="115" t="s">
        <v>413</v>
      </c>
      <c r="ROW25" s="90">
        <v>10084</v>
      </c>
      <c r="ROX25" s="112" t="s">
        <v>11</v>
      </c>
      <c r="ROY25" s="116" t="s">
        <v>12</v>
      </c>
      <c r="ROZ25" s="117" t="s">
        <v>14</v>
      </c>
      <c r="RPA25" s="112">
        <v>7</v>
      </c>
      <c r="RPB25" s="113"/>
      <c r="RPC25" s="114" t="s">
        <v>412</v>
      </c>
      <c r="RPD25" s="115" t="s">
        <v>413</v>
      </c>
      <c r="RPE25" s="90">
        <v>10084</v>
      </c>
      <c r="RPF25" s="112" t="s">
        <v>11</v>
      </c>
      <c r="RPG25" s="116" t="s">
        <v>12</v>
      </c>
      <c r="RPH25" s="117" t="s">
        <v>14</v>
      </c>
      <c r="RPI25" s="112">
        <v>7</v>
      </c>
      <c r="RPJ25" s="113"/>
      <c r="RPK25" s="114" t="s">
        <v>412</v>
      </c>
      <c r="RPL25" s="115" t="s">
        <v>413</v>
      </c>
      <c r="RPM25" s="90">
        <v>10084</v>
      </c>
      <c r="RPN25" s="112" t="s">
        <v>11</v>
      </c>
      <c r="RPO25" s="116" t="s">
        <v>12</v>
      </c>
      <c r="RPP25" s="117" t="s">
        <v>14</v>
      </c>
      <c r="RPQ25" s="112">
        <v>7</v>
      </c>
      <c r="RPR25" s="113"/>
      <c r="RPS25" s="114" t="s">
        <v>412</v>
      </c>
      <c r="RPT25" s="115" t="s">
        <v>413</v>
      </c>
      <c r="RPU25" s="90">
        <v>10084</v>
      </c>
      <c r="RPV25" s="112" t="s">
        <v>11</v>
      </c>
      <c r="RPW25" s="116" t="s">
        <v>12</v>
      </c>
      <c r="RPX25" s="117" t="s">
        <v>14</v>
      </c>
      <c r="RPY25" s="112">
        <v>7</v>
      </c>
      <c r="RPZ25" s="113"/>
      <c r="RQA25" s="114" t="s">
        <v>412</v>
      </c>
      <c r="RQB25" s="115" t="s">
        <v>413</v>
      </c>
      <c r="RQC25" s="90">
        <v>10084</v>
      </c>
      <c r="RQD25" s="112" t="s">
        <v>11</v>
      </c>
      <c r="RQE25" s="116" t="s">
        <v>12</v>
      </c>
      <c r="RQF25" s="117" t="s">
        <v>14</v>
      </c>
      <c r="RQG25" s="112">
        <v>7</v>
      </c>
      <c r="RQH25" s="113"/>
      <c r="RQI25" s="114" t="s">
        <v>412</v>
      </c>
      <c r="RQJ25" s="115" t="s">
        <v>413</v>
      </c>
      <c r="RQK25" s="90">
        <v>10084</v>
      </c>
      <c r="RQL25" s="112" t="s">
        <v>11</v>
      </c>
      <c r="RQM25" s="116" t="s">
        <v>12</v>
      </c>
      <c r="RQN25" s="117" t="s">
        <v>14</v>
      </c>
      <c r="RQO25" s="112">
        <v>7</v>
      </c>
      <c r="RQP25" s="113"/>
      <c r="RQQ25" s="114" t="s">
        <v>412</v>
      </c>
      <c r="RQR25" s="115" t="s">
        <v>413</v>
      </c>
      <c r="RQS25" s="90">
        <v>10084</v>
      </c>
      <c r="RQT25" s="112" t="s">
        <v>11</v>
      </c>
      <c r="RQU25" s="116" t="s">
        <v>12</v>
      </c>
      <c r="RQV25" s="117" t="s">
        <v>14</v>
      </c>
      <c r="RQW25" s="112">
        <v>7</v>
      </c>
      <c r="RQX25" s="113"/>
      <c r="RQY25" s="114" t="s">
        <v>412</v>
      </c>
      <c r="RQZ25" s="115" t="s">
        <v>413</v>
      </c>
      <c r="RRA25" s="90">
        <v>10084</v>
      </c>
      <c r="RRB25" s="112" t="s">
        <v>11</v>
      </c>
      <c r="RRC25" s="116" t="s">
        <v>12</v>
      </c>
      <c r="RRD25" s="117" t="s">
        <v>14</v>
      </c>
      <c r="RRE25" s="112">
        <v>7</v>
      </c>
      <c r="RRF25" s="113"/>
      <c r="RRG25" s="114" t="s">
        <v>412</v>
      </c>
      <c r="RRH25" s="115" t="s">
        <v>413</v>
      </c>
      <c r="RRI25" s="90">
        <v>10084</v>
      </c>
      <c r="RRJ25" s="112" t="s">
        <v>11</v>
      </c>
      <c r="RRK25" s="116" t="s">
        <v>12</v>
      </c>
      <c r="RRL25" s="117" t="s">
        <v>14</v>
      </c>
      <c r="RRM25" s="112">
        <v>7</v>
      </c>
      <c r="RRN25" s="113"/>
      <c r="RRO25" s="114" t="s">
        <v>412</v>
      </c>
      <c r="RRP25" s="115" t="s">
        <v>413</v>
      </c>
      <c r="RRQ25" s="90">
        <v>10084</v>
      </c>
      <c r="RRR25" s="112" t="s">
        <v>11</v>
      </c>
      <c r="RRS25" s="116" t="s">
        <v>12</v>
      </c>
      <c r="RRT25" s="117" t="s">
        <v>14</v>
      </c>
      <c r="RRU25" s="112">
        <v>7</v>
      </c>
      <c r="RRV25" s="113"/>
      <c r="RRW25" s="114" t="s">
        <v>412</v>
      </c>
      <c r="RRX25" s="115" t="s">
        <v>413</v>
      </c>
      <c r="RRY25" s="90">
        <v>10084</v>
      </c>
      <c r="RRZ25" s="112" t="s">
        <v>11</v>
      </c>
      <c r="RSA25" s="116" t="s">
        <v>12</v>
      </c>
      <c r="RSB25" s="117" t="s">
        <v>14</v>
      </c>
      <c r="RSC25" s="112">
        <v>7</v>
      </c>
      <c r="RSD25" s="113"/>
      <c r="RSE25" s="114" t="s">
        <v>412</v>
      </c>
      <c r="RSF25" s="115" t="s">
        <v>413</v>
      </c>
      <c r="RSG25" s="90">
        <v>10084</v>
      </c>
      <c r="RSH25" s="112" t="s">
        <v>11</v>
      </c>
      <c r="RSI25" s="116" t="s">
        <v>12</v>
      </c>
      <c r="RSJ25" s="117" t="s">
        <v>14</v>
      </c>
      <c r="RSK25" s="112">
        <v>7</v>
      </c>
      <c r="RSL25" s="113"/>
      <c r="RSM25" s="114" t="s">
        <v>412</v>
      </c>
      <c r="RSN25" s="115" t="s">
        <v>413</v>
      </c>
      <c r="RSO25" s="90">
        <v>10084</v>
      </c>
      <c r="RSP25" s="112" t="s">
        <v>11</v>
      </c>
      <c r="RSQ25" s="116" t="s">
        <v>12</v>
      </c>
      <c r="RSR25" s="117" t="s">
        <v>14</v>
      </c>
      <c r="RSS25" s="112">
        <v>7</v>
      </c>
      <c r="RST25" s="113"/>
      <c r="RSU25" s="114" t="s">
        <v>412</v>
      </c>
      <c r="RSV25" s="115" t="s">
        <v>413</v>
      </c>
      <c r="RSW25" s="90">
        <v>10084</v>
      </c>
      <c r="RSX25" s="112" t="s">
        <v>11</v>
      </c>
      <c r="RSY25" s="116" t="s">
        <v>12</v>
      </c>
      <c r="RSZ25" s="117" t="s">
        <v>14</v>
      </c>
      <c r="RTA25" s="112">
        <v>7</v>
      </c>
      <c r="RTB25" s="113"/>
      <c r="RTC25" s="114" t="s">
        <v>412</v>
      </c>
      <c r="RTD25" s="115" t="s">
        <v>413</v>
      </c>
      <c r="RTE25" s="90">
        <v>10084</v>
      </c>
      <c r="RTF25" s="112" t="s">
        <v>11</v>
      </c>
      <c r="RTG25" s="116" t="s">
        <v>12</v>
      </c>
      <c r="RTH25" s="117" t="s">
        <v>14</v>
      </c>
      <c r="RTI25" s="112">
        <v>7</v>
      </c>
      <c r="RTJ25" s="113"/>
      <c r="RTK25" s="114" t="s">
        <v>412</v>
      </c>
      <c r="RTL25" s="115" t="s">
        <v>413</v>
      </c>
      <c r="RTM25" s="90">
        <v>10084</v>
      </c>
      <c r="RTN25" s="112" t="s">
        <v>11</v>
      </c>
      <c r="RTO25" s="116" t="s">
        <v>12</v>
      </c>
      <c r="RTP25" s="117" t="s">
        <v>14</v>
      </c>
      <c r="RTQ25" s="112">
        <v>7</v>
      </c>
      <c r="RTR25" s="113"/>
      <c r="RTS25" s="114" t="s">
        <v>412</v>
      </c>
      <c r="RTT25" s="115" t="s">
        <v>413</v>
      </c>
      <c r="RTU25" s="90">
        <v>10084</v>
      </c>
      <c r="RTV25" s="112" t="s">
        <v>11</v>
      </c>
      <c r="RTW25" s="116" t="s">
        <v>12</v>
      </c>
      <c r="RTX25" s="117" t="s">
        <v>14</v>
      </c>
      <c r="RTY25" s="112">
        <v>7</v>
      </c>
      <c r="RTZ25" s="113"/>
      <c r="RUA25" s="114" t="s">
        <v>412</v>
      </c>
      <c r="RUB25" s="115" t="s">
        <v>413</v>
      </c>
      <c r="RUC25" s="90">
        <v>10084</v>
      </c>
      <c r="RUD25" s="112" t="s">
        <v>11</v>
      </c>
      <c r="RUE25" s="116" t="s">
        <v>12</v>
      </c>
      <c r="RUF25" s="117" t="s">
        <v>14</v>
      </c>
      <c r="RUG25" s="112">
        <v>7</v>
      </c>
      <c r="RUH25" s="113"/>
      <c r="RUI25" s="114" t="s">
        <v>412</v>
      </c>
      <c r="RUJ25" s="115" t="s">
        <v>413</v>
      </c>
      <c r="RUK25" s="90">
        <v>10084</v>
      </c>
      <c r="RUL25" s="112" t="s">
        <v>11</v>
      </c>
      <c r="RUM25" s="116" t="s">
        <v>12</v>
      </c>
      <c r="RUN25" s="117" t="s">
        <v>14</v>
      </c>
      <c r="RUO25" s="112">
        <v>7</v>
      </c>
      <c r="RUP25" s="113"/>
      <c r="RUQ25" s="114" t="s">
        <v>412</v>
      </c>
      <c r="RUR25" s="115" t="s">
        <v>413</v>
      </c>
      <c r="RUS25" s="90">
        <v>10084</v>
      </c>
      <c r="RUT25" s="112" t="s">
        <v>11</v>
      </c>
      <c r="RUU25" s="116" t="s">
        <v>12</v>
      </c>
      <c r="RUV25" s="117" t="s">
        <v>14</v>
      </c>
      <c r="RUW25" s="112">
        <v>7</v>
      </c>
      <c r="RUX25" s="113"/>
      <c r="RUY25" s="114" t="s">
        <v>412</v>
      </c>
      <c r="RUZ25" s="115" t="s">
        <v>413</v>
      </c>
      <c r="RVA25" s="90">
        <v>10084</v>
      </c>
      <c r="RVB25" s="112" t="s">
        <v>11</v>
      </c>
      <c r="RVC25" s="116" t="s">
        <v>12</v>
      </c>
      <c r="RVD25" s="117" t="s">
        <v>14</v>
      </c>
      <c r="RVE25" s="112">
        <v>7</v>
      </c>
      <c r="RVF25" s="113"/>
      <c r="RVG25" s="114" t="s">
        <v>412</v>
      </c>
      <c r="RVH25" s="115" t="s">
        <v>413</v>
      </c>
      <c r="RVI25" s="90">
        <v>10084</v>
      </c>
      <c r="RVJ25" s="112" t="s">
        <v>11</v>
      </c>
      <c r="RVK25" s="116" t="s">
        <v>12</v>
      </c>
      <c r="RVL25" s="117" t="s">
        <v>14</v>
      </c>
      <c r="RVM25" s="112">
        <v>7</v>
      </c>
      <c r="RVN25" s="113"/>
      <c r="RVO25" s="114" t="s">
        <v>412</v>
      </c>
      <c r="RVP25" s="115" t="s">
        <v>413</v>
      </c>
      <c r="RVQ25" s="90">
        <v>10084</v>
      </c>
      <c r="RVR25" s="112" t="s">
        <v>11</v>
      </c>
      <c r="RVS25" s="116" t="s">
        <v>12</v>
      </c>
      <c r="RVT25" s="117" t="s">
        <v>14</v>
      </c>
      <c r="RVU25" s="112">
        <v>7</v>
      </c>
      <c r="RVV25" s="113"/>
      <c r="RVW25" s="114" t="s">
        <v>412</v>
      </c>
      <c r="RVX25" s="115" t="s">
        <v>413</v>
      </c>
      <c r="RVY25" s="90">
        <v>10084</v>
      </c>
      <c r="RVZ25" s="112" t="s">
        <v>11</v>
      </c>
      <c r="RWA25" s="116" t="s">
        <v>12</v>
      </c>
      <c r="RWB25" s="117" t="s">
        <v>14</v>
      </c>
      <c r="RWC25" s="112">
        <v>7</v>
      </c>
      <c r="RWD25" s="113"/>
      <c r="RWE25" s="114" t="s">
        <v>412</v>
      </c>
      <c r="RWF25" s="115" t="s">
        <v>413</v>
      </c>
      <c r="RWG25" s="90">
        <v>10084</v>
      </c>
      <c r="RWH25" s="112" t="s">
        <v>11</v>
      </c>
      <c r="RWI25" s="116" t="s">
        <v>12</v>
      </c>
      <c r="RWJ25" s="117" t="s">
        <v>14</v>
      </c>
      <c r="RWK25" s="112">
        <v>7</v>
      </c>
      <c r="RWL25" s="113"/>
      <c r="RWM25" s="114" t="s">
        <v>412</v>
      </c>
      <c r="RWN25" s="115" t="s">
        <v>413</v>
      </c>
      <c r="RWO25" s="90">
        <v>10084</v>
      </c>
      <c r="RWP25" s="112" t="s">
        <v>11</v>
      </c>
      <c r="RWQ25" s="116" t="s">
        <v>12</v>
      </c>
      <c r="RWR25" s="117" t="s">
        <v>14</v>
      </c>
      <c r="RWS25" s="112">
        <v>7</v>
      </c>
      <c r="RWT25" s="113"/>
      <c r="RWU25" s="114" t="s">
        <v>412</v>
      </c>
      <c r="RWV25" s="115" t="s">
        <v>413</v>
      </c>
      <c r="RWW25" s="90">
        <v>10084</v>
      </c>
      <c r="RWX25" s="112" t="s">
        <v>11</v>
      </c>
      <c r="RWY25" s="116" t="s">
        <v>12</v>
      </c>
      <c r="RWZ25" s="117" t="s">
        <v>14</v>
      </c>
      <c r="RXA25" s="112">
        <v>7</v>
      </c>
      <c r="RXB25" s="113"/>
      <c r="RXC25" s="114" t="s">
        <v>412</v>
      </c>
      <c r="RXD25" s="115" t="s">
        <v>413</v>
      </c>
      <c r="RXE25" s="90">
        <v>10084</v>
      </c>
      <c r="RXF25" s="112" t="s">
        <v>11</v>
      </c>
      <c r="RXG25" s="116" t="s">
        <v>12</v>
      </c>
      <c r="RXH25" s="117" t="s">
        <v>14</v>
      </c>
      <c r="RXI25" s="112">
        <v>7</v>
      </c>
      <c r="RXJ25" s="113"/>
      <c r="RXK25" s="114" t="s">
        <v>412</v>
      </c>
      <c r="RXL25" s="115" t="s">
        <v>413</v>
      </c>
      <c r="RXM25" s="90">
        <v>10084</v>
      </c>
      <c r="RXN25" s="112" t="s">
        <v>11</v>
      </c>
      <c r="RXO25" s="116" t="s">
        <v>12</v>
      </c>
      <c r="RXP25" s="117" t="s">
        <v>14</v>
      </c>
      <c r="RXQ25" s="112">
        <v>7</v>
      </c>
      <c r="RXR25" s="113"/>
      <c r="RXS25" s="114" t="s">
        <v>412</v>
      </c>
      <c r="RXT25" s="115" t="s">
        <v>413</v>
      </c>
      <c r="RXU25" s="90">
        <v>10084</v>
      </c>
      <c r="RXV25" s="112" t="s">
        <v>11</v>
      </c>
      <c r="RXW25" s="116" t="s">
        <v>12</v>
      </c>
      <c r="RXX25" s="117" t="s">
        <v>14</v>
      </c>
      <c r="RXY25" s="112">
        <v>7</v>
      </c>
      <c r="RXZ25" s="113"/>
      <c r="RYA25" s="114" t="s">
        <v>412</v>
      </c>
      <c r="RYB25" s="115" t="s">
        <v>413</v>
      </c>
      <c r="RYC25" s="90">
        <v>10084</v>
      </c>
      <c r="RYD25" s="112" t="s">
        <v>11</v>
      </c>
      <c r="RYE25" s="116" t="s">
        <v>12</v>
      </c>
      <c r="RYF25" s="117" t="s">
        <v>14</v>
      </c>
      <c r="RYG25" s="112">
        <v>7</v>
      </c>
      <c r="RYH25" s="113"/>
      <c r="RYI25" s="114" t="s">
        <v>412</v>
      </c>
      <c r="RYJ25" s="115" t="s">
        <v>413</v>
      </c>
      <c r="RYK25" s="90">
        <v>10084</v>
      </c>
      <c r="RYL25" s="112" t="s">
        <v>11</v>
      </c>
      <c r="RYM25" s="116" t="s">
        <v>12</v>
      </c>
      <c r="RYN25" s="117" t="s">
        <v>14</v>
      </c>
      <c r="RYO25" s="112">
        <v>7</v>
      </c>
      <c r="RYP25" s="113"/>
      <c r="RYQ25" s="114" t="s">
        <v>412</v>
      </c>
      <c r="RYR25" s="115" t="s">
        <v>413</v>
      </c>
      <c r="RYS25" s="90">
        <v>10084</v>
      </c>
      <c r="RYT25" s="112" t="s">
        <v>11</v>
      </c>
      <c r="RYU25" s="116" t="s">
        <v>12</v>
      </c>
      <c r="RYV25" s="117" t="s">
        <v>14</v>
      </c>
      <c r="RYW25" s="112">
        <v>7</v>
      </c>
      <c r="RYX25" s="113"/>
      <c r="RYY25" s="114" t="s">
        <v>412</v>
      </c>
      <c r="RYZ25" s="115" t="s">
        <v>413</v>
      </c>
      <c r="RZA25" s="90">
        <v>10084</v>
      </c>
      <c r="RZB25" s="112" t="s">
        <v>11</v>
      </c>
      <c r="RZC25" s="116" t="s">
        <v>12</v>
      </c>
      <c r="RZD25" s="117" t="s">
        <v>14</v>
      </c>
      <c r="RZE25" s="112">
        <v>7</v>
      </c>
      <c r="RZF25" s="113"/>
      <c r="RZG25" s="114" t="s">
        <v>412</v>
      </c>
      <c r="RZH25" s="115" t="s">
        <v>413</v>
      </c>
      <c r="RZI25" s="90">
        <v>10084</v>
      </c>
      <c r="RZJ25" s="112" t="s">
        <v>11</v>
      </c>
      <c r="RZK25" s="116" t="s">
        <v>12</v>
      </c>
      <c r="RZL25" s="117" t="s">
        <v>14</v>
      </c>
      <c r="RZM25" s="112">
        <v>7</v>
      </c>
      <c r="RZN25" s="113"/>
      <c r="RZO25" s="114" t="s">
        <v>412</v>
      </c>
      <c r="RZP25" s="115" t="s">
        <v>413</v>
      </c>
      <c r="RZQ25" s="90">
        <v>10084</v>
      </c>
      <c r="RZR25" s="112" t="s">
        <v>11</v>
      </c>
      <c r="RZS25" s="116" t="s">
        <v>12</v>
      </c>
      <c r="RZT25" s="117" t="s">
        <v>14</v>
      </c>
      <c r="RZU25" s="112">
        <v>7</v>
      </c>
      <c r="RZV25" s="113"/>
      <c r="RZW25" s="114" t="s">
        <v>412</v>
      </c>
      <c r="RZX25" s="115" t="s">
        <v>413</v>
      </c>
      <c r="RZY25" s="90">
        <v>10084</v>
      </c>
      <c r="RZZ25" s="112" t="s">
        <v>11</v>
      </c>
      <c r="SAA25" s="116" t="s">
        <v>12</v>
      </c>
      <c r="SAB25" s="117" t="s">
        <v>14</v>
      </c>
      <c r="SAC25" s="112">
        <v>7</v>
      </c>
      <c r="SAD25" s="113"/>
      <c r="SAE25" s="114" t="s">
        <v>412</v>
      </c>
      <c r="SAF25" s="115" t="s">
        <v>413</v>
      </c>
      <c r="SAG25" s="90">
        <v>10084</v>
      </c>
      <c r="SAH25" s="112" t="s">
        <v>11</v>
      </c>
      <c r="SAI25" s="116" t="s">
        <v>12</v>
      </c>
      <c r="SAJ25" s="117" t="s">
        <v>14</v>
      </c>
      <c r="SAK25" s="112">
        <v>7</v>
      </c>
      <c r="SAL25" s="113"/>
      <c r="SAM25" s="114" t="s">
        <v>412</v>
      </c>
      <c r="SAN25" s="115" t="s">
        <v>413</v>
      </c>
      <c r="SAO25" s="90">
        <v>10084</v>
      </c>
      <c r="SAP25" s="112" t="s">
        <v>11</v>
      </c>
      <c r="SAQ25" s="116" t="s">
        <v>12</v>
      </c>
      <c r="SAR25" s="117" t="s">
        <v>14</v>
      </c>
      <c r="SAS25" s="112">
        <v>7</v>
      </c>
      <c r="SAT25" s="113"/>
      <c r="SAU25" s="114" t="s">
        <v>412</v>
      </c>
      <c r="SAV25" s="115" t="s">
        <v>413</v>
      </c>
      <c r="SAW25" s="90">
        <v>10084</v>
      </c>
      <c r="SAX25" s="112" t="s">
        <v>11</v>
      </c>
      <c r="SAY25" s="116" t="s">
        <v>12</v>
      </c>
      <c r="SAZ25" s="117" t="s">
        <v>14</v>
      </c>
      <c r="SBA25" s="112">
        <v>7</v>
      </c>
      <c r="SBB25" s="113"/>
      <c r="SBC25" s="114" t="s">
        <v>412</v>
      </c>
      <c r="SBD25" s="115" t="s">
        <v>413</v>
      </c>
      <c r="SBE25" s="90">
        <v>10084</v>
      </c>
      <c r="SBF25" s="112" t="s">
        <v>11</v>
      </c>
      <c r="SBG25" s="116" t="s">
        <v>12</v>
      </c>
      <c r="SBH25" s="117" t="s">
        <v>14</v>
      </c>
      <c r="SBI25" s="112">
        <v>7</v>
      </c>
      <c r="SBJ25" s="113"/>
      <c r="SBK25" s="114" t="s">
        <v>412</v>
      </c>
      <c r="SBL25" s="115" t="s">
        <v>413</v>
      </c>
      <c r="SBM25" s="90">
        <v>10084</v>
      </c>
      <c r="SBN25" s="112" t="s">
        <v>11</v>
      </c>
      <c r="SBO25" s="116" t="s">
        <v>12</v>
      </c>
      <c r="SBP25" s="117" t="s">
        <v>14</v>
      </c>
      <c r="SBQ25" s="112">
        <v>7</v>
      </c>
      <c r="SBR25" s="113"/>
      <c r="SBS25" s="114" t="s">
        <v>412</v>
      </c>
      <c r="SBT25" s="115" t="s">
        <v>413</v>
      </c>
      <c r="SBU25" s="90">
        <v>10084</v>
      </c>
      <c r="SBV25" s="112" t="s">
        <v>11</v>
      </c>
      <c r="SBW25" s="116" t="s">
        <v>12</v>
      </c>
      <c r="SBX25" s="117" t="s">
        <v>14</v>
      </c>
      <c r="SBY25" s="112">
        <v>7</v>
      </c>
      <c r="SBZ25" s="113"/>
      <c r="SCA25" s="114" t="s">
        <v>412</v>
      </c>
      <c r="SCB25" s="115" t="s">
        <v>413</v>
      </c>
      <c r="SCC25" s="90">
        <v>10084</v>
      </c>
      <c r="SCD25" s="112" t="s">
        <v>11</v>
      </c>
      <c r="SCE25" s="116" t="s">
        <v>12</v>
      </c>
      <c r="SCF25" s="117" t="s">
        <v>14</v>
      </c>
      <c r="SCG25" s="112">
        <v>7</v>
      </c>
      <c r="SCH25" s="113"/>
      <c r="SCI25" s="114" t="s">
        <v>412</v>
      </c>
      <c r="SCJ25" s="115" t="s">
        <v>413</v>
      </c>
      <c r="SCK25" s="90">
        <v>10084</v>
      </c>
      <c r="SCL25" s="112" t="s">
        <v>11</v>
      </c>
      <c r="SCM25" s="116" t="s">
        <v>12</v>
      </c>
      <c r="SCN25" s="117" t="s">
        <v>14</v>
      </c>
      <c r="SCO25" s="112">
        <v>7</v>
      </c>
      <c r="SCP25" s="113"/>
      <c r="SCQ25" s="114" t="s">
        <v>412</v>
      </c>
      <c r="SCR25" s="115" t="s">
        <v>413</v>
      </c>
      <c r="SCS25" s="90">
        <v>10084</v>
      </c>
      <c r="SCT25" s="112" t="s">
        <v>11</v>
      </c>
      <c r="SCU25" s="116" t="s">
        <v>12</v>
      </c>
      <c r="SCV25" s="117" t="s">
        <v>14</v>
      </c>
      <c r="SCW25" s="112">
        <v>7</v>
      </c>
      <c r="SCX25" s="113"/>
      <c r="SCY25" s="114" t="s">
        <v>412</v>
      </c>
      <c r="SCZ25" s="115" t="s">
        <v>413</v>
      </c>
      <c r="SDA25" s="90">
        <v>10084</v>
      </c>
      <c r="SDB25" s="112" t="s">
        <v>11</v>
      </c>
      <c r="SDC25" s="116" t="s">
        <v>12</v>
      </c>
      <c r="SDD25" s="117" t="s">
        <v>14</v>
      </c>
      <c r="SDE25" s="112">
        <v>7</v>
      </c>
      <c r="SDF25" s="113"/>
      <c r="SDG25" s="114" t="s">
        <v>412</v>
      </c>
      <c r="SDH25" s="115" t="s">
        <v>413</v>
      </c>
      <c r="SDI25" s="90">
        <v>10084</v>
      </c>
      <c r="SDJ25" s="112" t="s">
        <v>11</v>
      </c>
      <c r="SDK25" s="116" t="s">
        <v>12</v>
      </c>
      <c r="SDL25" s="117" t="s">
        <v>14</v>
      </c>
      <c r="SDM25" s="112">
        <v>7</v>
      </c>
      <c r="SDN25" s="113"/>
      <c r="SDO25" s="114" t="s">
        <v>412</v>
      </c>
      <c r="SDP25" s="115" t="s">
        <v>413</v>
      </c>
      <c r="SDQ25" s="90">
        <v>10084</v>
      </c>
      <c r="SDR25" s="112" t="s">
        <v>11</v>
      </c>
      <c r="SDS25" s="116" t="s">
        <v>12</v>
      </c>
      <c r="SDT25" s="117" t="s">
        <v>14</v>
      </c>
      <c r="SDU25" s="112">
        <v>7</v>
      </c>
      <c r="SDV25" s="113"/>
      <c r="SDW25" s="114" t="s">
        <v>412</v>
      </c>
      <c r="SDX25" s="115" t="s">
        <v>413</v>
      </c>
      <c r="SDY25" s="90">
        <v>10084</v>
      </c>
      <c r="SDZ25" s="112" t="s">
        <v>11</v>
      </c>
      <c r="SEA25" s="116" t="s">
        <v>12</v>
      </c>
      <c r="SEB25" s="117" t="s">
        <v>14</v>
      </c>
      <c r="SEC25" s="112">
        <v>7</v>
      </c>
      <c r="SED25" s="113"/>
      <c r="SEE25" s="114" t="s">
        <v>412</v>
      </c>
      <c r="SEF25" s="115" t="s">
        <v>413</v>
      </c>
      <c r="SEG25" s="90">
        <v>10084</v>
      </c>
      <c r="SEH25" s="112" t="s">
        <v>11</v>
      </c>
      <c r="SEI25" s="116" t="s">
        <v>12</v>
      </c>
      <c r="SEJ25" s="117" t="s">
        <v>14</v>
      </c>
      <c r="SEK25" s="112">
        <v>7</v>
      </c>
      <c r="SEL25" s="113"/>
      <c r="SEM25" s="114" t="s">
        <v>412</v>
      </c>
      <c r="SEN25" s="115" t="s">
        <v>413</v>
      </c>
      <c r="SEO25" s="90">
        <v>10084</v>
      </c>
      <c r="SEP25" s="112" t="s">
        <v>11</v>
      </c>
      <c r="SEQ25" s="116" t="s">
        <v>12</v>
      </c>
      <c r="SER25" s="117" t="s">
        <v>14</v>
      </c>
      <c r="SES25" s="112">
        <v>7</v>
      </c>
      <c r="SET25" s="113"/>
      <c r="SEU25" s="114" t="s">
        <v>412</v>
      </c>
      <c r="SEV25" s="115" t="s">
        <v>413</v>
      </c>
      <c r="SEW25" s="90">
        <v>10084</v>
      </c>
      <c r="SEX25" s="112" t="s">
        <v>11</v>
      </c>
      <c r="SEY25" s="116" t="s">
        <v>12</v>
      </c>
      <c r="SEZ25" s="117" t="s">
        <v>14</v>
      </c>
      <c r="SFA25" s="112">
        <v>7</v>
      </c>
      <c r="SFB25" s="113"/>
      <c r="SFC25" s="114" t="s">
        <v>412</v>
      </c>
      <c r="SFD25" s="115" t="s">
        <v>413</v>
      </c>
      <c r="SFE25" s="90">
        <v>10084</v>
      </c>
      <c r="SFF25" s="112" t="s">
        <v>11</v>
      </c>
      <c r="SFG25" s="116" t="s">
        <v>12</v>
      </c>
      <c r="SFH25" s="117" t="s">
        <v>14</v>
      </c>
      <c r="SFI25" s="112">
        <v>7</v>
      </c>
      <c r="SFJ25" s="113"/>
      <c r="SFK25" s="114" t="s">
        <v>412</v>
      </c>
      <c r="SFL25" s="115" t="s">
        <v>413</v>
      </c>
      <c r="SFM25" s="90">
        <v>10084</v>
      </c>
      <c r="SFN25" s="112" t="s">
        <v>11</v>
      </c>
      <c r="SFO25" s="116" t="s">
        <v>12</v>
      </c>
      <c r="SFP25" s="117" t="s">
        <v>14</v>
      </c>
      <c r="SFQ25" s="112">
        <v>7</v>
      </c>
      <c r="SFR25" s="113"/>
      <c r="SFS25" s="114" t="s">
        <v>412</v>
      </c>
      <c r="SFT25" s="115" t="s">
        <v>413</v>
      </c>
      <c r="SFU25" s="90">
        <v>10084</v>
      </c>
      <c r="SFV25" s="112" t="s">
        <v>11</v>
      </c>
      <c r="SFW25" s="116" t="s">
        <v>12</v>
      </c>
      <c r="SFX25" s="117" t="s">
        <v>14</v>
      </c>
      <c r="SFY25" s="112">
        <v>7</v>
      </c>
      <c r="SFZ25" s="113"/>
      <c r="SGA25" s="114" t="s">
        <v>412</v>
      </c>
      <c r="SGB25" s="115" t="s">
        <v>413</v>
      </c>
      <c r="SGC25" s="90">
        <v>10084</v>
      </c>
      <c r="SGD25" s="112" t="s">
        <v>11</v>
      </c>
      <c r="SGE25" s="116" t="s">
        <v>12</v>
      </c>
      <c r="SGF25" s="117" t="s">
        <v>14</v>
      </c>
      <c r="SGG25" s="112">
        <v>7</v>
      </c>
      <c r="SGH25" s="113"/>
      <c r="SGI25" s="114" t="s">
        <v>412</v>
      </c>
      <c r="SGJ25" s="115" t="s">
        <v>413</v>
      </c>
      <c r="SGK25" s="90">
        <v>10084</v>
      </c>
      <c r="SGL25" s="112" t="s">
        <v>11</v>
      </c>
      <c r="SGM25" s="116" t="s">
        <v>12</v>
      </c>
      <c r="SGN25" s="117" t="s">
        <v>14</v>
      </c>
      <c r="SGO25" s="112">
        <v>7</v>
      </c>
      <c r="SGP25" s="113"/>
      <c r="SGQ25" s="114" t="s">
        <v>412</v>
      </c>
      <c r="SGR25" s="115" t="s">
        <v>413</v>
      </c>
      <c r="SGS25" s="90">
        <v>10084</v>
      </c>
      <c r="SGT25" s="112" t="s">
        <v>11</v>
      </c>
      <c r="SGU25" s="116" t="s">
        <v>12</v>
      </c>
      <c r="SGV25" s="117" t="s">
        <v>14</v>
      </c>
      <c r="SGW25" s="112">
        <v>7</v>
      </c>
      <c r="SGX25" s="113"/>
      <c r="SGY25" s="114" t="s">
        <v>412</v>
      </c>
      <c r="SGZ25" s="115" t="s">
        <v>413</v>
      </c>
      <c r="SHA25" s="90">
        <v>10084</v>
      </c>
      <c r="SHB25" s="112" t="s">
        <v>11</v>
      </c>
      <c r="SHC25" s="116" t="s">
        <v>12</v>
      </c>
      <c r="SHD25" s="117" t="s">
        <v>14</v>
      </c>
      <c r="SHE25" s="112">
        <v>7</v>
      </c>
      <c r="SHF25" s="113"/>
      <c r="SHG25" s="114" t="s">
        <v>412</v>
      </c>
      <c r="SHH25" s="115" t="s">
        <v>413</v>
      </c>
      <c r="SHI25" s="90">
        <v>10084</v>
      </c>
      <c r="SHJ25" s="112" t="s">
        <v>11</v>
      </c>
      <c r="SHK25" s="116" t="s">
        <v>12</v>
      </c>
      <c r="SHL25" s="117" t="s">
        <v>14</v>
      </c>
      <c r="SHM25" s="112">
        <v>7</v>
      </c>
      <c r="SHN25" s="113"/>
      <c r="SHO25" s="114" t="s">
        <v>412</v>
      </c>
      <c r="SHP25" s="115" t="s">
        <v>413</v>
      </c>
      <c r="SHQ25" s="90">
        <v>10084</v>
      </c>
      <c r="SHR25" s="112" t="s">
        <v>11</v>
      </c>
      <c r="SHS25" s="116" t="s">
        <v>12</v>
      </c>
      <c r="SHT25" s="117" t="s">
        <v>14</v>
      </c>
      <c r="SHU25" s="112">
        <v>7</v>
      </c>
      <c r="SHV25" s="113"/>
      <c r="SHW25" s="114" t="s">
        <v>412</v>
      </c>
      <c r="SHX25" s="115" t="s">
        <v>413</v>
      </c>
      <c r="SHY25" s="90">
        <v>10084</v>
      </c>
      <c r="SHZ25" s="112" t="s">
        <v>11</v>
      </c>
      <c r="SIA25" s="116" t="s">
        <v>12</v>
      </c>
      <c r="SIB25" s="117" t="s">
        <v>14</v>
      </c>
      <c r="SIC25" s="112">
        <v>7</v>
      </c>
      <c r="SID25" s="113"/>
      <c r="SIE25" s="114" t="s">
        <v>412</v>
      </c>
      <c r="SIF25" s="115" t="s">
        <v>413</v>
      </c>
      <c r="SIG25" s="90">
        <v>10084</v>
      </c>
      <c r="SIH25" s="112" t="s">
        <v>11</v>
      </c>
      <c r="SII25" s="116" t="s">
        <v>12</v>
      </c>
      <c r="SIJ25" s="117" t="s">
        <v>14</v>
      </c>
      <c r="SIK25" s="112">
        <v>7</v>
      </c>
      <c r="SIL25" s="113"/>
      <c r="SIM25" s="114" t="s">
        <v>412</v>
      </c>
      <c r="SIN25" s="115" t="s">
        <v>413</v>
      </c>
      <c r="SIO25" s="90">
        <v>10084</v>
      </c>
      <c r="SIP25" s="112" t="s">
        <v>11</v>
      </c>
      <c r="SIQ25" s="116" t="s">
        <v>12</v>
      </c>
      <c r="SIR25" s="117" t="s">
        <v>14</v>
      </c>
      <c r="SIS25" s="112">
        <v>7</v>
      </c>
      <c r="SIT25" s="113"/>
      <c r="SIU25" s="114" t="s">
        <v>412</v>
      </c>
      <c r="SIV25" s="115" t="s">
        <v>413</v>
      </c>
      <c r="SIW25" s="90">
        <v>10084</v>
      </c>
      <c r="SIX25" s="112" t="s">
        <v>11</v>
      </c>
      <c r="SIY25" s="116" t="s">
        <v>12</v>
      </c>
      <c r="SIZ25" s="117" t="s">
        <v>14</v>
      </c>
      <c r="SJA25" s="112">
        <v>7</v>
      </c>
      <c r="SJB25" s="113"/>
      <c r="SJC25" s="114" t="s">
        <v>412</v>
      </c>
      <c r="SJD25" s="115" t="s">
        <v>413</v>
      </c>
      <c r="SJE25" s="90">
        <v>10084</v>
      </c>
      <c r="SJF25" s="112" t="s">
        <v>11</v>
      </c>
      <c r="SJG25" s="116" t="s">
        <v>12</v>
      </c>
      <c r="SJH25" s="117" t="s">
        <v>14</v>
      </c>
      <c r="SJI25" s="112">
        <v>7</v>
      </c>
      <c r="SJJ25" s="113"/>
      <c r="SJK25" s="114" t="s">
        <v>412</v>
      </c>
      <c r="SJL25" s="115" t="s">
        <v>413</v>
      </c>
      <c r="SJM25" s="90">
        <v>10084</v>
      </c>
      <c r="SJN25" s="112" t="s">
        <v>11</v>
      </c>
      <c r="SJO25" s="116" t="s">
        <v>12</v>
      </c>
      <c r="SJP25" s="117" t="s">
        <v>14</v>
      </c>
      <c r="SJQ25" s="112">
        <v>7</v>
      </c>
      <c r="SJR25" s="113"/>
      <c r="SJS25" s="114" t="s">
        <v>412</v>
      </c>
      <c r="SJT25" s="115" t="s">
        <v>413</v>
      </c>
      <c r="SJU25" s="90">
        <v>10084</v>
      </c>
      <c r="SJV25" s="112" t="s">
        <v>11</v>
      </c>
      <c r="SJW25" s="116" t="s">
        <v>12</v>
      </c>
      <c r="SJX25" s="117" t="s">
        <v>14</v>
      </c>
      <c r="SJY25" s="112">
        <v>7</v>
      </c>
      <c r="SJZ25" s="113"/>
      <c r="SKA25" s="114" t="s">
        <v>412</v>
      </c>
      <c r="SKB25" s="115" t="s">
        <v>413</v>
      </c>
      <c r="SKC25" s="90">
        <v>10084</v>
      </c>
      <c r="SKD25" s="112" t="s">
        <v>11</v>
      </c>
      <c r="SKE25" s="116" t="s">
        <v>12</v>
      </c>
      <c r="SKF25" s="117" t="s">
        <v>14</v>
      </c>
      <c r="SKG25" s="112">
        <v>7</v>
      </c>
      <c r="SKH25" s="113"/>
      <c r="SKI25" s="114" t="s">
        <v>412</v>
      </c>
      <c r="SKJ25" s="115" t="s">
        <v>413</v>
      </c>
      <c r="SKK25" s="90">
        <v>10084</v>
      </c>
      <c r="SKL25" s="112" t="s">
        <v>11</v>
      </c>
      <c r="SKM25" s="116" t="s">
        <v>12</v>
      </c>
      <c r="SKN25" s="117" t="s">
        <v>14</v>
      </c>
      <c r="SKO25" s="112">
        <v>7</v>
      </c>
      <c r="SKP25" s="113"/>
      <c r="SKQ25" s="114" t="s">
        <v>412</v>
      </c>
      <c r="SKR25" s="115" t="s">
        <v>413</v>
      </c>
      <c r="SKS25" s="90">
        <v>10084</v>
      </c>
      <c r="SKT25" s="112" t="s">
        <v>11</v>
      </c>
      <c r="SKU25" s="116" t="s">
        <v>12</v>
      </c>
      <c r="SKV25" s="117" t="s">
        <v>14</v>
      </c>
      <c r="SKW25" s="112">
        <v>7</v>
      </c>
      <c r="SKX25" s="113"/>
      <c r="SKY25" s="114" t="s">
        <v>412</v>
      </c>
      <c r="SKZ25" s="115" t="s">
        <v>413</v>
      </c>
      <c r="SLA25" s="90">
        <v>10084</v>
      </c>
      <c r="SLB25" s="112" t="s">
        <v>11</v>
      </c>
      <c r="SLC25" s="116" t="s">
        <v>12</v>
      </c>
      <c r="SLD25" s="117" t="s">
        <v>14</v>
      </c>
      <c r="SLE25" s="112">
        <v>7</v>
      </c>
      <c r="SLF25" s="113"/>
      <c r="SLG25" s="114" t="s">
        <v>412</v>
      </c>
      <c r="SLH25" s="115" t="s">
        <v>413</v>
      </c>
      <c r="SLI25" s="90">
        <v>10084</v>
      </c>
      <c r="SLJ25" s="112" t="s">
        <v>11</v>
      </c>
      <c r="SLK25" s="116" t="s">
        <v>12</v>
      </c>
      <c r="SLL25" s="117" t="s">
        <v>14</v>
      </c>
      <c r="SLM25" s="112">
        <v>7</v>
      </c>
      <c r="SLN25" s="113"/>
      <c r="SLO25" s="114" t="s">
        <v>412</v>
      </c>
      <c r="SLP25" s="115" t="s">
        <v>413</v>
      </c>
      <c r="SLQ25" s="90">
        <v>10084</v>
      </c>
      <c r="SLR25" s="112" t="s">
        <v>11</v>
      </c>
      <c r="SLS25" s="116" t="s">
        <v>12</v>
      </c>
      <c r="SLT25" s="117" t="s">
        <v>14</v>
      </c>
      <c r="SLU25" s="112">
        <v>7</v>
      </c>
      <c r="SLV25" s="113"/>
      <c r="SLW25" s="114" t="s">
        <v>412</v>
      </c>
      <c r="SLX25" s="115" t="s">
        <v>413</v>
      </c>
      <c r="SLY25" s="90">
        <v>10084</v>
      </c>
      <c r="SLZ25" s="112" t="s">
        <v>11</v>
      </c>
      <c r="SMA25" s="116" t="s">
        <v>12</v>
      </c>
      <c r="SMB25" s="117" t="s">
        <v>14</v>
      </c>
      <c r="SMC25" s="112">
        <v>7</v>
      </c>
      <c r="SMD25" s="113"/>
      <c r="SME25" s="114" t="s">
        <v>412</v>
      </c>
      <c r="SMF25" s="115" t="s">
        <v>413</v>
      </c>
      <c r="SMG25" s="90">
        <v>10084</v>
      </c>
      <c r="SMH25" s="112" t="s">
        <v>11</v>
      </c>
      <c r="SMI25" s="116" t="s">
        <v>12</v>
      </c>
      <c r="SMJ25" s="117" t="s">
        <v>14</v>
      </c>
      <c r="SMK25" s="112">
        <v>7</v>
      </c>
      <c r="SML25" s="113"/>
      <c r="SMM25" s="114" t="s">
        <v>412</v>
      </c>
      <c r="SMN25" s="115" t="s">
        <v>413</v>
      </c>
      <c r="SMO25" s="90">
        <v>10084</v>
      </c>
      <c r="SMP25" s="112" t="s">
        <v>11</v>
      </c>
      <c r="SMQ25" s="116" t="s">
        <v>12</v>
      </c>
      <c r="SMR25" s="117" t="s">
        <v>14</v>
      </c>
      <c r="SMS25" s="112">
        <v>7</v>
      </c>
      <c r="SMT25" s="113"/>
      <c r="SMU25" s="114" t="s">
        <v>412</v>
      </c>
      <c r="SMV25" s="115" t="s">
        <v>413</v>
      </c>
      <c r="SMW25" s="90">
        <v>10084</v>
      </c>
      <c r="SMX25" s="112" t="s">
        <v>11</v>
      </c>
      <c r="SMY25" s="116" t="s">
        <v>12</v>
      </c>
      <c r="SMZ25" s="117" t="s">
        <v>14</v>
      </c>
      <c r="SNA25" s="112">
        <v>7</v>
      </c>
      <c r="SNB25" s="113"/>
      <c r="SNC25" s="114" t="s">
        <v>412</v>
      </c>
      <c r="SND25" s="115" t="s">
        <v>413</v>
      </c>
      <c r="SNE25" s="90">
        <v>10084</v>
      </c>
      <c r="SNF25" s="112" t="s">
        <v>11</v>
      </c>
      <c r="SNG25" s="116" t="s">
        <v>12</v>
      </c>
      <c r="SNH25" s="117" t="s">
        <v>14</v>
      </c>
      <c r="SNI25" s="112">
        <v>7</v>
      </c>
      <c r="SNJ25" s="113"/>
      <c r="SNK25" s="114" t="s">
        <v>412</v>
      </c>
      <c r="SNL25" s="115" t="s">
        <v>413</v>
      </c>
      <c r="SNM25" s="90">
        <v>10084</v>
      </c>
      <c r="SNN25" s="112" t="s">
        <v>11</v>
      </c>
      <c r="SNO25" s="116" t="s">
        <v>12</v>
      </c>
      <c r="SNP25" s="117" t="s">
        <v>14</v>
      </c>
      <c r="SNQ25" s="112">
        <v>7</v>
      </c>
      <c r="SNR25" s="113"/>
      <c r="SNS25" s="114" t="s">
        <v>412</v>
      </c>
      <c r="SNT25" s="115" t="s">
        <v>413</v>
      </c>
      <c r="SNU25" s="90">
        <v>10084</v>
      </c>
      <c r="SNV25" s="112" t="s">
        <v>11</v>
      </c>
      <c r="SNW25" s="116" t="s">
        <v>12</v>
      </c>
      <c r="SNX25" s="117" t="s">
        <v>14</v>
      </c>
      <c r="SNY25" s="112">
        <v>7</v>
      </c>
      <c r="SNZ25" s="113"/>
      <c r="SOA25" s="114" t="s">
        <v>412</v>
      </c>
      <c r="SOB25" s="115" t="s">
        <v>413</v>
      </c>
      <c r="SOC25" s="90">
        <v>10084</v>
      </c>
      <c r="SOD25" s="112" t="s">
        <v>11</v>
      </c>
      <c r="SOE25" s="116" t="s">
        <v>12</v>
      </c>
      <c r="SOF25" s="117" t="s">
        <v>14</v>
      </c>
      <c r="SOG25" s="112">
        <v>7</v>
      </c>
      <c r="SOH25" s="113"/>
      <c r="SOI25" s="114" t="s">
        <v>412</v>
      </c>
      <c r="SOJ25" s="115" t="s">
        <v>413</v>
      </c>
      <c r="SOK25" s="90">
        <v>10084</v>
      </c>
      <c r="SOL25" s="112" t="s">
        <v>11</v>
      </c>
      <c r="SOM25" s="116" t="s">
        <v>12</v>
      </c>
      <c r="SON25" s="117" t="s">
        <v>14</v>
      </c>
      <c r="SOO25" s="112">
        <v>7</v>
      </c>
      <c r="SOP25" s="113"/>
      <c r="SOQ25" s="114" t="s">
        <v>412</v>
      </c>
      <c r="SOR25" s="115" t="s">
        <v>413</v>
      </c>
      <c r="SOS25" s="90">
        <v>10084</v>
      </c>
      <c r="SOT25" s="112" t="s">
        <v>11</v>
      </c>
      <c r="SOU25" s="116" t="s">
        <v>12</v>
      </c>
      <c r="SOV25" s="117" t="s">
        <v>14</v>
      </c>
      <c r="SOW25" s="112">
        <v>7</v>
      </c>
      <c r="SOX25" s="113"/>
      <c r="SOY25" s="114" t="s">
        <v>412</v>
      </c>
      <c r="SOZ25" s="115" t="s">
        <v>413</v>
      </c>
      <c r="SPA25" s="90">
        <v>10084</v>
      </c>
      <c r="SPB25" s="112" t="s">
        <v>11</v>
      </c>
      <c r="SPC25" s="116" t="s">
        <v>12</v>
      </c>
      <c r="SPD25" s="117" t="s">
        <v>14</v>
      </c>
      <c r="SPE25" s="112">
        <v>7</v>
      </c>
      <c r="SPF25" s="113"/>
      <c r="SPG25" s="114" t="s">
        <v>412</v>
      </c>
      <c r="SPH25" s="115" t="s">
        <v>413</v>
      </c>
      <c r="SPI25" s="90">
        <v>10084</v>
      </c>
      <c r="SPJ25" s="112" t="s">
        <v>11</v>
      </c>
      <c r="SPK25" s="116" t="s">
        <v>12</v>
      </c>
      <c r="SPL25" s="117" t="s">
        <v>14</v>
      </c>
      <c r="SPM25" s="112">
        <v>7</v>
      </c>
      <c r="SPN25" s="113"/>
      <c r="SPO25" s="114" t="s">
        <v>412</v>
      </c>
      <c r="SPP25" s="115" t="s">
        <v>413</v>
      </c>
      <c r="SPQ25" s="90">
        <v>10084</v>
      </c>
      <c r="SPR25" s="112" t="s">
        <v>11</v>
      </c>
      <c r="SPS25" s="116" t="s">
        <v>12</v>
      </c>
      <c r="SPT25" s="117" t="s">
        <v>14</v>
      </c>
      <c r="SPU25" s="112">
        <v>7</v>
      </c>
      <c r="SPV25" s="113"/>
      <c r="SPW25" s="114" t="s">
        <v>412</v>
      </c>
      <c r="SPX25" s="115" t="s">
        <v>413</v>
      </c>
      <c r="SPY25" s="90">
        <v>10084</v>
      </c>
      <c r="SPZ25" s="112" t="s">
        <v>11</v>
      </c>
      <c r="SQA25" s="116" t="s">
        <v>12</v>
      </c>
      <c r="SQB25" s="117" t="s">
        <v>14</v>
      </c>
      <c r="SQC25" s="112">
        <v>7</v>
      </c>
      <c r="SQD25" s="113"/>
      <c r="SQE25" s="114" t="s">
        <v>412</v>
      </c>
      <c r="SQF25" s="115" t="s">
        <v>413</v>
      </c>
      <c r="SQG25" s="90">
        <v>10084</v>
      </c>
      <c r="SQH25" s="112" t="s">
        <v>11</v>
      </c>
      <c r="SQI25" s="116" t="s">
        <v>12</v>
      </c>
      <c r="SQJ25" s="117" t="s">
        <v>14</v>
      </c>
      <c r="SQK25" s="112">
        <v>7</v>
      </c>
      <c r="SQL25" s="113"/>
      <c r="SQM25" s="114" t="s">
        <v>412</v>
      </c>
      <c r="SQN25" s="115" t="s">
        <v>413</v>
      </c>
      <c r="SQO25" s="90">
        <v>10084</v>
      </c>
      <c r="SQP25" s="112" t="s">
        <v>11</v>
      </c>
      <c r="SQQ25" s="116" t="s">
        <v>12</v>
      </c>
      <c r="SQR25" s="117" t="s">
        <v>14</v>
      </c>
      <c r="SQS25" s="112">
        <v>7</v>
      </c>
      <c r="SQT25" s="113"/>
      <c r="SQU25" s="114" t="s">
        <v>412</v>
      </c>
      <c r="SQV25" s="115" t="s">
        <v>413</v>
      </c>
      <c r="SQW25" s="90">
        <v>10084</v>
      </c>
      <c r="SQX25" s="112" t="s">
        <v>11</v>
      </c>
      <c r="SQY25" s="116" t="s">
        <v>12</v>
      </c>
      <c r="SQZ25" s="117" t="s">
        <v>14</v>
      </c>
      <c r="SRA25" s="112">
        <v>7</v>
      </c>
      <c r="SRB25" s="113"/>
      <c r="SRC25" s="114" t="s">
        <v>412</v>
      </c>
      <c r="SRD25" s="115" t="s">
        <v>413</v>
      </c>
      <c r="SRE25" s="90">
        <v>10084</v>
      </c>
      <c r="SRF25" s="112" t="s">
        <v>11</v>
      </c>
      <c r="SRG25" s="116" t="s">
        <v>12</v>
      </c>
      <c r="SRH25" s="117" t="s">
        <v>14</v>
      </c>
      <c r="SRI25" s="112">
        <v>7</v>
      </c>
      <c r="SRJ25" s="113"/>
      <c r="SRK25" s="114" t="s">
        <v>412</v>
      </c>
      <c r="SRL25" s="115" t="s">
        <v>413</v>
      </c>
      <c r="SRM25" s="90">
        <v>10084</v>
      </c>
      <c r="SRN25" s="112" t="s">
        <v>11</v>
      </c>
      <c r="SRO25" s="116" t="s">
        <v>12</v>
      </c>
      <c r="SRP25" s="117" t="s">
        <v>14</v>
      </c>
      <c r="SRQ25" s="112">
        <v>7</v>
      </c>
      <c r="SRR25" s="113"/>
      <c r="SRS25" s="114" t="s">
        <v>412</v>
      </c>
      <c r="SRT25" s="115" t="s">
        <v>413</v>
      </c>
      <c r="SRU25" s="90">
        <v>10084</v>
      </c>
      <c r="SRV25" s="112" t="s">
        <v>11</v>
      </c>
      <c r="SRW25" s="116" t="s">
        <v>12</v>
      </c>
      <c r="SRX25" s="117" t="s">
        <v>14</v>
      </c>
      <c r="SRY25" s="112">
        <v>7</v>
      </c>
      <c r="SRZ25" s="113"/>
      <c r="SSA25" s="114" t="s">
        <v>412</v>
      </c>
      <c r="SSB25" s="115" t="s">
        <v>413</v>
      </c>
      <c r="SSC25" s="90">
        <v>10084</v>
      </c>
      <c r="SSD25" s="112" t="s">
        <v>11</v>
      </c>
      <c r="SSE25" s="116" t="s">
        <v>12</v>
      </c>
      <c r="SSF25" s="117" t="s">
        <v>14</v>
      </c>
      <c r="SSG25" s="112">
        <v>7</v>
      </c>
      <c r="SSH25" s="113"/>
      <c r="SSI25" s="114" t="s">
        <v>412</v>
      </c>
      <c r="SSJ25" s="115" t="s">
        <v>413</v>
      </c>
      <c r="SSK25" s="90">
        <v>10084</v>
      </c>
      <c r="SSL25" s="112" t="s">
        <v>11</v>
      </c>
      <c r="SSM25" s="116" t="s">
        <v>12</v>
      </c>
      <c r="SSN25" s="117" t="s">
        <v>14</v>
      </c>
      <c r="SSO25" s="112">
        <v>7</v>
      </c>
      <c r="SSP25" s="113"/>
      <c r="SSQ25" s="114" t="s">
        <v>412</v>
      </c>
      <c r="SSR25" s="115" t="s">
        <v>413</v>
      </c>
      <c r="SSS25" s="90">
        <v>10084</v>
      </c>
      <c r="SST25" s="112" t="s">
        <v>11</v>
      </c>
      <c r="SSU25" s="116" t="s">
        <v>12</v>
      </c>
      <c r="SSV25" s="117" t="s">
        <v>14</v>
      </c>
      <c r="SSW25" s="112">
        <v>7</v>
      </c>
      <c r="SSX25" s="113"/>
      <c r="SSY25" s="114" t="s">
        <v>412</v>
      </c>
      <c r="SSZ25" s="115" t="s">
        <v>413</v>
      </c>
      <c r="STA25" s="90">
        <v>10084</v>
      </c>
      <c r="STB25" s="112" t="s">
        <v>11</v>
      </c>
      <c r="STC25" s="116" t="s">
        <v>12</v>
      </c>
      <c r="STD25" s="117" t="s">
        <v>14</v>
      </c>
      <c r="STE25" s="112">
        <v>7</v>
      </c>
      <c r="STF25" s="113"/>
      <c r="STG25" s="114" t="s">
        <v>412</v>
      </c>
      <c r="STH25" s="115" t="s">
        <v>413</v>
      </c>
      <c r="STI25" s="90">
        <v>10084</v>
      </c>
      <c r="STJ25" s="112" t="s">
        <v>11</v>
      </c>
      <c r="STK25" s="116" t="s">
        <v>12</v>
      </c>
      <c r="STL25" s="117" t="s">
        <v>14</v>
      </c>
      <c r="STM25" s="112">
        <v>7</v>
      </c>
      <c r="STN25" s="113"/>
      <c r="STO25" s="114" t="s">
        <v>412</v>
      </c>
      <c r="STP25" s="115" t="s">
        <v>413</v>
      </c>
      <c r="STQ25" s="90">
        <v>10084</v>
      </c>
      <c r="STR25" s="112" t="s">
        <v>11</v>
      </c>
      <c r="STS25" s="116" t="s">
        <v>12</v>
      </c>
      <c r="STT25" s="117" t="s">
        <v>14</v>
      </c>
      <c r="STU25" s="112">
        <v>7</v>
      </c>
      <c r="STV25" s="113"/>
      <c r="STW25" s="114" t="s">
        <v>412</v>
      </c>
      <c r="STX25" s="115" t="s">
        <v>413</v>
      </c>
      <c r="STY25" s="90">
        <v>10084</v>
      </c>
      <c r="STZ25" s="112" t="s">
        <v>11</v>
      </c>
      <c r="SUA25" s="116" t="s">
        <v>12</v>
      </c>
      <c r="SUB25" s="117" t="s">
        <v>14</v>
      </c>
      <c r="SUC25" s="112">
        <v>7</v>
      </c>
      <c r="SUD25" s="113"/>
      <c r="SUE25" s="114" t="s">
        <v>412</v>
      </c>
      <c r="SUF25" s="115" t="s">
        <v>413</v>
      </c>
      <c r="SUG25" s="90">
        <v>10084</v>
      </c>
      <c r="SUH25" s="112" t="s">
        <v>11</v>
      </c>
      <c r="SUI25" s="116" t="s">
        <v>12</v>
      </c>
      <c r="SUJ25" s="117" t="s">
        <v>14</v>
      </c>
      <c r="SUK25" s="112">
        <v>7</v>
      </c>
      <c r="SUL25" s="113"/>
      <c r="SUM25" s="114" t="s">
        <v>412</v>
      </c>
      <c r="SUN25" s="115" t="s">
        <v>413</v>
      </c>
      <c r="SUO25" s="90">
        <v>10084</v>
      </c>
      <c r="SUP25" s="112" t="s">
        <v>11</v>
      </c>
      <c r="SUQ25" s="116" t="s">
        <v>12</v>
      </c>
      <c r="SUR25" s="117" t="s">
        <v>14</v>
      </c>
      <c r="SUS25" s="112">
        <v>7</v>
      </c>
      <c r="SUT25" s="113"/>
      <c r="SUU25" s="114" t="s">
        <v>412</v>
      </c>
      <c r="SUV25" s="115" t="s">
        <v>413</v>
      </c>
      <c r="SUW25" s="90">
        <v>10084</v>
      </c>
      <c r="SUX25" s="112" t="s">
        <v>11</v>
      </c>
      <c r="SUY25" s="116" t="s">
        <v>12</v>
      </c>
      <c r="SUZ25" s="117" t="s">
        <v>14</v>
      </c>
      <c r="SVA25" s="112">
        <v>7</v>
      </c>
      <c r="SVB25" s="113"/>
      <c r="SVC25" s="114" t="s">
        <v>412</v>
      </c>
      <c r="SVD25" s="115" t="s">
        <v>413</v>
      </c>
      <c r="SVE25" s="90">
        <v>10084</v>
      </c>
      <c r="SVF25" s="112" t="s">
        <v>11</v>
      </c>
      <c r="SVG25" s="116" t="s">
        <v>12</v>
      </c>
      <c r="SVH25" s="117" t="s">
        <v>14</v>
      </c>
      <c r="SVI25" s="112">
        <v>7</v>
      </c>
      <c r="SVJ25" s="113"/>
      <c r="SVK25" s="114" t="s">
        <v>412</v>
      </c>
      <c r="SVL25" s="115" t="s">
        <v>413</v>
      </c>
      <c r="SVM25" s="90">
        <v>10084</v>
      </c>
      <c r="SVN25" s="112" t="s">
        <v>11</v>
      </c>
      <c r="SVO25" s="116" t="s">
        <v>12</v>
      </c>
      <c r="SVP25" s="117" t="s">
        <v>14</v>
      </c>
      <c r="SVQ25" s="112">
        <v>7</v>
      </c>
      <c r="SVR25" s="113"/>
      <c r="SVS25" s="114" t="s">
        <v>412</v>
      </c>
      <c r="SVT25" s="115" t="s">
        <v>413</v>
      </c>
      <c r="SVU25" s="90">
        <v>10084</v>
      </c>
      <c r="SVV25" s="112" t="s">
        <v>11</v>
      </c>
      <c r="SVW25" s="116" t="s">
        <v>12</v>
      </c>
      <c r="SVX25" s="117" t="s">
        <v>14</v>
      </c>
      <c r="SVY25" s="112">
        <v>7</v>
      </c>
      <c r="SVZ25" s="113"/>
      <c r="SWA25" s="114" t="s">
        <v>412</v>
      </c>
      <c r="SWB25" s="115" t="s">
        <v>413</v>
      </c>
      <c r="SWC25" s="90">
        <v>10084</v>
      </c>
      <c r="SWD25" s="112" t="s">
        <v>11</v>
      </c>
      <c r="SWE25" s="116" t="s">
        <v>12</v>
      </c>
      <c r="SWF25" s="117" t="s">
        <v>14</v>
      </c>
      <c r="SWG25" s="112">
        <v>7</v>
      </c>
      <c r="SWH25" s="113"/>
      <c r="SWI25" s="114" t="s">
        <v>412</v>
      </c>
      <c r="SWJ25" s="115" t="s">
        <v>413</v>
      </c>
      <c r="SWK25" s="90">
        <v>10084</v>
      </c>
      <c r="SWL25" s="112" t="s">
        <v>11</v>
      </c>
      <c r="SWM25" s="116" t="s">
        <v>12</v>
      </c>
      <c r="SWN25" s="117" t="s">
        <v>14</v>
      </c>
      <c r="SWO25" s="112">
        <v>7</v>
      </c>
      <c r="SWP25" s="113"/>
      <c r="SWQ25" s="114" t="s">
        <v>412</v>
      </c>
      <c r="SWR25" s="115" t="s">
        <v>413</v>
      </c>
      <c r="SWS25" s="90">
        <v>10084</v>
      </c>
      <c r="SWT25" s="112" t="s">
        <v>11</v>
      </c>
      <c r="SWU25" s="116" t="s">
        <v>12</v>
      </c>
      <c r="SWV25" s="117" t="s">
        <v>14</v>
      </c>
      <c r="SWW25" s="112">
        <v>7</v>
      </c>
      <c r="SWX25" s="113"/>
      <c r="SWY25" s="114" t="s">
        <v>412</v>
      </c>
      <c r="SWZ25" s="115" t="s">
        <v>413</v>
      </c>
      <c r="SXA25" s="90">
        <v>10084</v>
      </c>
      <c r="SXB25" s="112" t="s">
        <v>11</v>
      </c>
      <c r="SXC25" s="116" t="s">
        <v>12</v>
      </c>
      <c r="SXD25" s="117" t="s">
        <v>14</v>
      </c>
      <c r="SXE25" s="112">
        <v>7</v>
      </c>
      <c r="SXF25" s="113"/>
      <c r="SXG25" s="114" t="s">
        <v>412</v>
      </c>
      <c r="SXH25" s="115" t="s">
        <v>413</v>
      </c>
      <c r="SXI25" s="90">
        <v>10084</v>
      </c>
      <c r="SXJ25" s="112" t="s">
        <v>11</v>
      </c>
      <c r="SXK25" s="116" t="s">
        <v>12</v>
      </c>
      <c r="SXL25" s="117" t="s">
        <v>14</v>
      </c>
      <c r="SXM25" s="112">
        <v>7</v>
      </c>
      <c r="SXN25" s="113"/>
      <c r="SXO25" s="114" t="s">
        <v>412</v>
      </c>
      <c r="SXP25" s="115" t="s">
        <v>413</v>
      </c>
      <c r="SXQ25" s="90">
        <v>10084</v>
      </c>
      <c r="SXR25" s="112" t="s">
        <v>11</v>
      </c>
      <c r="SXS25" s="116" t="s">
        <v>12</v>
      </c>
      <c r="SXT25" s="117" t="s">
        <v>14</v>
      </c>
      <c r="SXU25" s="112">
        <v>7</v>
      </c>
      <c r="SXV25" s="113"/>
      <c r="SXW25" s="114" t="s">
        <v>412</v>
      </c>
      <c r="SXX25" s="115" t="s">
        <v>413</v>
      </c>
      <c r="SXY25" s="90">
        <v>10084</v>
      </c>
      <c r="SXZ25" s="112" t="s">
        <v>11</v>
      </c>
      <c r="SYA25" s="116" t="s">
        <v>12</v>
      </c>
      <c r="SYB25" s="117" t="s">
        <v>14</v>
      </c>
      <c r="SYC25" s="112">
        <v>7</v>
      </c>
      <c r="SYD25" s="113"/>
      <c r="SYE25" s="114" t="s">
        <v>412</v>
      </c>
      <c r="SYF25" s="115" t="s">
        <v>413</v>
      </c>
      <c r="SYG25" s="90">
        <v>10084</v>
      </c>
      <c r="SYH25" s="112" t="s">
        <v>11</v>
      </c>
      <c r="SYI25" s="116" t="s">
        <v>12</v>
      </c>
      <c r="SYJ25" s="117" t="s">
        <v>14</v>
      </c>
      <c r="SYK25" s="112">
        <v>7</v>
      </c>
      <c r="SYL25" s="113"/>
      <c r="SYM25" s="114" t="s">
        <v>412</v>
      </c>
      <c r="SYN25" s="115" t="s">
        <v>413</v>
      </c>
      <c r="SYO25" s="90">
        <v>10084</v>
      </c>
      <c r="SYP25" s="112" t="s">
        <v>11</v>
      </c>
      <c r="SYQ25" s="116" t="s">
        <v>12</v>
      </c>
      <c r="SYR25" s="117" t="s">
        <v>14</v>
      </c>
      <c r="SYS25" s="112">
        <v>7</v>
      </c>
      <c r="SYT25" s="113"/>
      <c r="SYU25" s="114" t="s">
        <v>412</v>
      </c>
      <c r="SYV25" s="115" t="s">
        <v>413</v>
      </c>
      <c r="SYW25" s="90">
        <v>10084</v>
      </c>
      <c r="SYX25" s="112" t="s">
        <v>11</v>
      </c>
      <c r="SYY25" s="116" t="s">
        <v>12</v>
      </c>
      <c r="SYZ25" s="117" t="s">
        <v>14</v>
      </c>
      <c r="SZA25" s="112">
        <v>7</v>
      </c>
      <c r="SZB25" s="113"/>
      <c r="SZC25" s="114" t="s">
        <v>412</v>
      </c>
      <c r="SZD25" s="115" t="s">
        <v>413</v>
      </c>
      <c r="SZE25" s="90">
        <v>10084</v>
      </c>
      <c r="SZF25" s="112" t="s">
        <v>11</v>
      </c>
      <c r="SZG25" s="116" t="s">
        <v>12</v>
      </c>
      <c r="SZH25" s="117" t="s">
        <v>14</v>
      </c>
      <c r="SZI25" s="112">
        <v>7</v>
      </c>
      <c r="SZJ25" s="113"/>
      <c r="SZK25" s="114" t="s">
        <v>412</v>
      </c>
      <c r="SZL25" s="115" t="s">
        <v>413</v>
      </c>
      <c r="SZM25" s="90">
        <v>10084</v>
      </c>
      <c r="SZN25" s="112" t="s">
        <v>11</v>
      </c>
      <c r="SZO25" s="116" t="s">
        <v>12</v>
      </c>
      <c r="SZP25" s="117" t="s">
        <v>14</v>
      </c>
      <c r="SZQ25" s="112">
        <v>7</v>
      </c>
      <c r="SZR25" s="113"/>
      <c r="SZS25" s="114" t="s">
        <v>412</v>
      </c>
      <c r="SZT25" s="115" t="s">
        <v>413</v>
      </c>
      <c r="SZU25" s="90">
        <v>10084</v>
      </c>
      <c r="SZV25" s="112" t="s">
        <v>11</v>
      </c>
      <c r="SZW25" s="116" t="s">
        <v>12</v>
      </c>
      <c r="SZX25" s="117" t="s">
        <v>14</v>
      </c>
      <c r="SZY25" s="112">
        <v>7</v>
      </c>
      <c r="SZZ25" s="113"/>
      <c r="TAA25" s="114" t="s">
        <v>412</v>
      </c>
      <c r="TAB25" s="115" t="s">
        <v>413</v>
      </c>
      <c r="TAC25" s="90">
        <v>10084</v>
      </c>
      <c r="TAD25" s="112" t="s">
        <v>11</v>
      </c>
      <c r="TAE25" s="116" t="s">
        <v>12</v>
      </c>
      <c r="TAF25" s="117" t="s">
        <v>14</v>
      </c>
      <c r="TAG25" s="112">
        <v>7</v>
      </c>
      <c r="TAH25" s="113"/>
      <c r="TAI25" s="114" t="s">
        <v>412</v>
      </c>
      <c r="TAJ25" s="115" t="s">
        <v>413</v>
      </c>
      <c r="TAK25" s="90">
        <v>10084</v>
      </c>
      <c r="TAL25" s="112" t="s">
        <v>11</v>
      </c>
      <c r="TAM25" s="116" t="s">
        <v>12</v>
      </c>
      <c r="TAN25" s="117" t="s">
        <v>14</v>
      </c>
      <c r="TAO25" s="112">
        <v>7</v>
      </c>
      <c r="TAP25" s="113"/>
      <c r="TAQ25" s="114" t="s">
        <v>412</v>
      </c>
      <c r="TAR25" s="115" t="s">
        <v>413</v>
      </c>
      <c r="TAS25" s="90">
        <v>10084</v>
      </c>
      <c r="TAT25" s="112" t="s">
        <v>11</v>
      </c>
      <c r="TAU25" s="116" t="s">
        <v>12</v>
      </c>
      <c r="TAV25" s="117" t="s">
        <v>14</v>
      </c>
      <c r="TAW25" s="112">
        <v>7</v>
      </c>
      <c r="TAX25" s="113"/>
      <c r="TAY25" s="114" t="s">
        <v>412</v>
      </c>
      <c r="TAZ25" s="115" t="s">
        <v>413</v>
      </c>
      <c r="TBA25" s="90">
        <v>10084</v>
      </c>
      <c r="TBB25" s="112" t="s">
        <v>11</v>
      </c>
      <c r="TBC25" s="116" t="s">
        <v>12</v>
      </c>
      <c r="TBD25" s="117" t="s">
        <v>14</v>
      </c>
      <c r="TBE25" s="112">
        <v>7</v>
      </c>
      <c r="TBF25" s="113"/>
      <c r="TBG25" s="114" t="s">
        <v>412</v>
      </c>
      <c r="TBH25" s="115" t="s">
        <v>413</v>
      </c>
      <c r="TBI25" s="90">
        <v>10084</v>
      </c>
      <c r="TBJ25" s="112" t="s">
        <v>11</v>
      </c>
      <c r="TBK25" s="116" t="s">
        <v>12</v>
      </c>
      <c r="TBL25" s="117" t="s">
        <v>14</v>
      </c>
      <c r="TBM25" s="112">
        <v>7</v>
      </c>
      <c r="TBN25" s="113"/>
      <c r="TBO25" s="114" t="s">
        <v>412</v>
      </c>
      <c r="TBP25" s="115" t="s">
        <v>413</v>
      </c>
      <c r="TBQ25" s="90">
        <v>10084</v>
      </c>
      <c r="TBR25" s="112" t="s">
        <v>11</v>
      </c>
      <c r="TBS25" s="116" t="s">
        <v>12</v>
      </c>
      <c r="TBT25" s="117" t="s">
        <v>14</v>
      </c>
      <c r="TBU25" s="112">
        <v>7</v>
      </c>
      <c r="TBV25" s="113"/>
      <c r="TBW25" s="114" t="s">
        <v>412</v>
      </c>
      <c r="TBX25" s="115" t="s">
        <v>413</v>
      </c>
      <c r="TBY25" s="90">
        <v>10084</v>
      </c>
      <c r="TBZ25" s="112" t="s">
        <v>11</v>
      </c>
      <c r="TCA25" s="116" t="s">
        <v>12</v>
      </c>
      <c r="TCB25" s="117" t="s">
        <v>14</v>
      </c>
      <c r="TCC25" s="112">
        <v>7</v>
      </c>
      <c r="TCD25" s="113"/>
      <c r="TCE25" s="114" t="s">
        <v>412</v>
      </c>
      <c r="TCF25" s="115" t="s">
        <v>413</v>
      </c>
      <c r="TCG25" s="90">
        <v>10084</v>
      </c>
      <c r="TCH25" s="112" t="s">
        <v>11</v>
      </c>
      <c r="TCI25" s="116" t="s">
        <v>12</v>
      </c>
      <c r="TCJ25" s="117" t="s">
        <v>14</v>
      </c>
      <c r="TCK25" s="112">
        <v>7</v>
      </c>
      <c r="TCL25" s="113"/>
      <c r="TCM25" s="114" t="s">
        <v>412</v>
      </c>
      <c r="TCN25" s="115" t="s">
        <v>413</v>
      </c>
      <c r="TCO25" s="90">
        <v>10084</v>
      </c>
      <c r="TCP25" s="112" t="s">
        <v>11</v>
      </c>
      <c r="TCQ25" s="116" t="s">
        <v>12</v>
      </c>
      <c r="TCR25" s="117" t="s">
        <v>14</v>
      </c>
      <c r="TCS25" s="112">
        <v>7</v>
      </c>
      <c r="TCT25" s="113"/>
      <c r="TCU25" s="114" t="s">
        <v>412</v>
      </c>
      <c r="TCV25" s="115" t="s">
        <v>413</v>
      </c>
      <c r="TCW25" s="90">
        <v>10084</v>
      </c>
      <c r="TCX25" s="112" t="s">
        <v>11</v>
      </c>
      <c r="TCY25" s="116" t="s">
        <v>12</v>
      </c>
      <c r="TCZ25" s="117" t="s">
        <v>14</v>
      </c>
      <c r="TDA25" s="112">
        <v>7</v>
      </c>
      <c r="TDB25" s="113"/>
      <c r="TDC25" s="114" t="s">
        <v>412</v>
      </c>
      <c r="TDD25" s="115" t="s">
        <v>413</v>
      </c>
      <c r="TDE25" s="90">
        <v>10084</v>
      </c>
      <c r="TDF25" s="112" t="s">
        <v>11</v>
      </c>
      <c r="TDG25" s="116" t="s">
        <v>12</v>
      </c>
      <c r="TDH25" s="117" t="s">
        <v>14</v>
      </c>
      <c r="TDI25" s="112">
        <v>7</v>
      </c>
      <c r="TDJ25" s="113"/>
      <c r="TDK25" s="114" t="s">
        <v>412</v>
      </c>
      <c r="TDL25" s="115" t="s">
        <v>413</v>
      </c>
      <c r="TDM25" s="90">
        <v>10084</v>
      </c>
      <c r="TDN25" s="112" t="s">
        <v>11</v>
      </c>
      <c r="TDO25" s="116" t="s">
        <v>12</v>
      </c>
      <c r="TDP25" s="117" t="s">
        <v>14</v>
      </c>
      <c r="TDQ25" s="112">
        <v>7</v>
      </c>
      <c r="TDR25" s="113"/>
      <c r="TDS25" s="114" t="s">
        <v>412</v>
      </c>
      <c r="TDT25" s="115" t="s">
        <v>413</v>
      </c>
      <c r="TDU25" s="90">
        <v>10084</v>
      </c>
      <c r="TDV25" s="112" t="s">
        <v>11</v>
      </c>
      <c r="TDW25" s="116" t="s">
        <v>12</v>
      </c>
      <c r="TDX25" s="117" t="s">
        <v>14</v>
      </c>
      <c r="TDY25" s="112">
        <v>7</v>
      </c>
      <c r="TDZ25" s="113"/>
      <c r="TEA25" s="114" t="s">
        <v>412</v>
      </c>
      <c r="TEB25" s="115" t="s">
        <v>413</v>
      </c>
      <c r="TEC25" s="90">
        <v>10084</v>
      </c>
      <c r="TED25" s="112" t="s">
        <v>11</v>
      </c>
      <c r="TEE25" s="116" t="s">
        <v>12</v>
      </c>
      <c r="TEF25" s="117" t="s">
        <v>14</v>
      </c>
      <c r="TEG25" s="112">
        <v>7</v>
      </c>
      <c r="TEH25" s="113"/>
      <c r="TEI25" s="114" t="s">
        <v>412</v>
      </c>
      <c r="TEJ25" s="115" t="s">
        <v>413</v>
      </c>
      <c r="TEK25" s="90">
        <v>10084</v>
      </c>
      <c r="TEL25" s="112" t="s">
        <v>11</v>
      </c>
      <c r="TEM25" s="116" t="s">
        <v>12</v>
      </c>
      <c r="TEN25" s="117" t="s">
        <v>14</v>
      </c>
      <c r="TEO25" s="112">
        <v>7</v>
      </c>
      <c r="TEP25" s="113"/>
      <c r="TEQ25" s="114" t="s">
        <v>412</v>
      </c>
      <c r="TER25" s="115" t="s">
        <v>413</v>
      </c>
      <c r="TES25" s="90">
        <v>10084</v>
      </c>
      <c r="TET25" s="112" t="s">
        <v>11</v>
      </c>
      <c r="TEU25" s="116" t="s">
        <v>12</v>
      </c>
      <c r="TEV25" s="117" t="s">
        <v>14</v>
      </c>
      <c r="TEW25" s="112">
        <v>7</v>
      </c>
      <c r="TEX25" s="113"/>
      <c r="TEY25" s="114" t="s">
        <v>412</v>
      </c>
      <c r="TEZ25" s="115" t="s">
        <v>413</v>
      </c>
      <c r="TFA25" s="90">
        <v>10084</v>
      </c>
      <c r="TFB25" s="112" t="s">
        <v>11</v>
      </c>
      <c r="TFC25" s="116" t="s">
        <v>12</v>
      </c>
      <c r="TFD25" s="117" t="s">
        <v>14</v>
      </c>
      <c r="TFE25" s="112">
        <v>7</v>
      </c>
      <c r="TFF25" s="113"/>
      <c r="TFG25" s="114" t="s">
        <v>412</v>
      </c>
      <c r="TFH25" s="115" t="s">
        <v>413</v>
      </c>
      <c r="TFI25" s="90">
        <v>10084</v>
      </c>
      <c r="TFJ25" s="112" t="s">
        <v>11</v>
      </c>
      <c r="TFK25" s="116" t="s">
        <v>12</v>
      </c>
      <c r="TFL25" s="117" t="s">
        <v>14</v>
      </c>
      <c r="TFM25" s="112">
        <v>7</v>
      </c>
      <c r="TFN25" s="113"/>
      <c r="TFO25" s="114" t="s">
        <v>412</v>
      </c>
      <c r="TFP25" s="115" t="s">
        <v>413</v>
      </c>
      <c r="TFQ25" s="90">
        <v>10084</v>
      </c>
      <c r="TFR25" s="112" t="s">
        <v>11</v>
      </c>
      <c r="TFS25" s="116" t="s">
        <v>12</v>
      </c>
      <c r="TFT25" s="117" t="s">
        <v>14</v>
      </c>
      <c r="TFU25" s="112">
        <v>7</v>
      </c>
      <c r="TFV25" s="113"/>
      <c r="TFW25" s="114" t="s">
        <v>412</v>
      </c>
      <c r="TFX25" s="115" t="s">
        <v>413</v>
      </c>
      <c r="TFY25" s="90">
        <v>10084</v>
      </c>
      <c r="TFZ25" s="112" t="s">
        <v>11</v>
      </c>
      <c r="TGA25" s="116" t="s">
        <v>12</v>
      </c>
      <c r="TGB25" s="117" t="s">
        <v>14</v>
      </c>
      <c r="TGC25" s="112">
        <v>7</v>
      </c>
      <c r="TGD25" s="113"/>
      <c r="TGE25" s="114" t="s">
        <v>412</v>
      </c>
      <c r="TGF25" s="115" t="s">
        <v>413</v>
      </c>
      <c r="TGG25" s="90">
        <v>10084</v>
      </c>
      <c r="TGH25" s="112" t="s">
        <v>11</v>
      </c>
      <c r="TGI25" s="116" t="s">
        <v>12</v>
      </c>
      <c r="TGJ25" s="117" t="s">
        <v>14</v>
      </c>
      <c r="TGK25" s="112">
        <v>7</v>
      </c>
      <c r="TGL25" s="113"/>
      <c r="TGM25" s="114" t="s">
        <v>412</v>
      </c>
      <c r="TGN25" s="115" t="s">
        <v>413</v>
      </c>
      <c r="TGO25" s="90">
        <v>10084</v>
      </c>
      <c r="TGP25" s="112" t="s">
        <v>11</v>
      </c>
      <c r="TGQ25" s="116" t="s">
        <v>12</v>
      </c>
      <c r="TGR25" s="117" t="s">
        <v>14</v>
      </c>
      <c r="TGS25" s="112">
        <v>7</v>
      </c>
      <c r="TGT25" s="113"/>
      <c r="TGU25" s="114" t="s">
        <v>412</v>
      </c>
      <c r="TGV25" s="115" t="s">
        <v>413</v>
      </c>
      <c r="TGW25" s="90">
        <v>10084</v>
      </c>
      <c r="TGX25" s="112" t="s">
        <v>11</v>
      </c>
      <c r="TGY25" s="116" t="s">
        <v>12</v>
      </c>
      <c r="TGZ25" s="117" t="s">
        <v>14</v>
      </c>
      <c r="THA25" s="112">
        <v>7</v>
      </c>
      <c r="THB25" s="113"/>
      <c r="THC25" s="114" t="s">
        <v>412</v>
      </c>
      <c r="THD25" s="115" t="s">
        <v>413</v>
      </c>
      <c r="THE25" s="90">
        <v>10084</v>
      </c>
      <c r="THF25" s="112" t="s">
        <v>11</v>
      </c>
      <c r="THG25" s="116" t="s">
        <v>12</v>
      </c>
      <c r="THH25" s="117" t="s">
        <v>14</v>
      </c>
      <c r="THI25" s="112">
        <v>7</v>
      </c>
      <c r="THJ25" s="113"/>
      <c r="THK25" s="114" t="s">
        <v>412</v>
      </c>
      <c r="THL25" s="115" t="s">
        <v>413</v>
      </c>
      <c r="THM25" s="90">
        <v>10084</v>
      </c>
      <c r="THN25" s="112" t="s">
        <v>11</v>
      </c>
      <c r="THO25" s="116" t="s">
        <v>12</v>
      </c>
      <c r="THP25" s="117" t="s">
        <v>14</v>
      </c>
      <c r="THQ25" s="112">
        <v>7</v>
      </c>
      <c r="THR25" s="113"/>
      <c r="THS25" s="114" t="s">
        <v>412</v>
      </c>
      <c r="THT25" s="115" t="s">
        <v>413</v>
      </c>
      <c r="THU25" s="90">
        <v>10084</v>
      </c>
      <c r="THV25" s="112" t="s">
        <v>11</v>
      </c>
      <c r="THW25" s="116" t="s">
        <v>12</v>
      </c>
      <c r="THX25" s="117" t="s">
        <v>14</v>
      </c>
      <c r="THY25" s="112">
        <v>7</v>
      </c>
      <c r="THZ25" s="113"/>
      <c r="TIA25" s="114" t="s">
        <v>412</v>
      </c>
      <c r="TIB25" s="115" t="s">
        <v>413</v>
      </c>
      <c r="TIC25" s="90">
        <v>10084</v>
      </c>
      <c r="TID25" s="112" t="s">
        <v>11</v>
      </c>
      <c r="TIE25" s="116" t="s">
        <v>12</v>
      </c>
      <c r="TIF25" s="117" t="s">
        <v>14</v>
      </c>
      <c r="TIG25" s="112">
        <v>7</v>
      </c>
      <c r="TIH25" s="113"/>
      <c r="TII25" s="114" t="s">
        <v>412</v>
      </c>
      <c r="TIJ25" s="115" t="s">
        <v>413</v>
      </c>
      <c r="TIK25" s="90">
        <v>10084</v>
      </c>
      <c r="TIL25" s="112" t="s">
        <v>11</v>
      </c>
      <c r="TIM25" s="116" t="s">
        <v>12</v>
      </c>
      <c r="TIN25" s="117" t="s">
        <v>14</v>
      </c>
      <c r="TIO25" s="112">
        <v>7</v>
      </c>
      <c r="TIP25" s="113"/>
      <c r="TIQ25" s="114" t="s">
        <v>412</v>
      </c>
      <c r="TIR25" s="115" t="s">
        <v>413</v>
      </c>
      <c r="TIS25" s="90">
        <v>10084</v>
      </c>
      <c r="TIT25" s="112" t="s">
        <v>11</v>
      </c>
      <c r="TIU25" s="116" t="s">
        <v>12</v>
      </c>
      <c r="TIV25" s="117" t="s">
        <v>14</v>
      </c>
      <c r="TIW25" s="112">
        <v>7</v>
      </c>
      <c r="TIX25" s="113"/>
      <c r="TIY25" s="114" t="s">
        <v>412</v>
      </c>
      <c r="TIZ25" s="115" t="s">
        <v>413</v>
      </c>
      <c r="TJA25" s="90">
        <v>10084</v>
      </c>
      <c r="TJB25" s="112" t="s">
        <v>11</v>
      </c>
      <c r="TJC25" s="116" t="s">
        <v>12</v>
      </c>
      <c r="TJD25" s="117" t="s">
        <v>14</v>
      </c>
      <c r="TJE25" s="112">
        <v>7</v>
      </c>
      <c r="TJF25" s="113"/>
      <c r="TJG25" s="114" t="s">
        <v>412</v>
      </c>
      <c r="TJH25" s="115" t="s">
        <v>413</v>
      </c>
      <c r="TJI25" s="90">
        <v>10084</v>
      </c>
      <c r="TJJ25" s="112" t="s">
        <v>11</v>
      </c>
      <c r="TJK25" s="116" t="s">
        <v>12</v>
      </c>
      <c r="TJL25" s="117" t="s">
        <v>14</v>
      </c>
      <c r="TJM25" s="112">
        <v>7</v>
      </c>
      <c r="TJN25" s="113"/>
      <c r="TJO25" s="114" t="s">
        <v>412</v>
      </c>
      <c r="TJP25" s="115" t="s">
        <v>413</v>
      </c>
      <c r="TJQ25" s="90">
        <v>10084</v>
      </c>
      <c r="TJR25" s="112" t="s">
        <v>11</v>
      </c>
      <c r="TJS25" s="116" t="s">
        <v>12</v>
      </c>
      <c r="TJT25" s="117" t="s">
        <v>14</v>
      </c>
      <c r="TJU25" s="112">
        <v>7</v>
      </c>
      <c r="TJV25" s="113"/>
      <c r="TJW25" s="114" t="s">
        <v>412</v>
      </c>
      <c r="TJX25" s="115" t="s">
        <v>413</v>
      </c>
      <c r="TJY25" s="90">
        <v>10084</v>
      </c>
      <c r="TJZ25" s="112" t="s">
        <v>11</v>
      </c>
      <c r="TKA25" s="116" t="s">
        <v>12</v>
      </c>
      <c r="TKB25" s="117" t="s">
        <v>14</v>
      </c>
      <c r="TKC25" s="112">
        <v>7</v>
      </c>
      <c r="TKD25" s="113"/>
      <c r="TKE25" s="114" t="s">
        <v>412</v>
      </c>
      <c r="TKF25" s="115" t="s">
        <v>413</v>
      </c>
      <c r="TKG25" s="90">
        <v>10084</v>
      </c>
      <c r="TKH25" s="112" t="s">
        <v>11</v>
      </c>
      <c r="TKI25" s="116" t="s">
        <v>12</v>
      </c>
      <c r="TKJ25" s="117" t="s">
        <v>14</v>
      </c>
      <c r="TKK25" s="112">
        <v>7</v>
      </c>
      <c r="TKL25" s="113"/>
      <c r="TKM25" s="114" t="s">
        <v>412</v>
      </c>
      <c r="TKN25" s="115" t="s">
        <v>413</v>
      </c>
      <c r="TKO25" s="90">
        <v>10084</v>
      </c>
      <c r="TKP25" s="112" t="s">
        <v>11</v>
      </c>
      <c r="TKQ25" s="116" t="s">
        <v>12</v>
      </c>
      <c r="TKR25" s="117" t="s">
        <v>14</v>
      </c>
      <c r="TKS25" s="112">
        <v>7</v>
      </c>
      <c r="TKT25" s="113"/>
      <c r="TKU25" s="114" t="s">
        <v>412</v>
      </c>
      <c r="TKV25" s="115" t="s">
        <v>413</v>
      </c>
      <c r="TKW25" s="90">
        <v>10084</v>
      </c>
      <c r="TKX25" s="112" t="s">
        <v>11</v>
      </c>
      <c r="TKY25" s="116" t="s">
        <v>12</v>
      </c>
      <c r="TKZ25" s="117" t="s">
        <v>14</v>
      </c>
      <c r="TLA25" s="112">
        <v>7</v>
      </c>
      <c r="TLB25" s="113"/>
      <c r="TLC25" s="114" t="s">
        <v>412</v>
      </c>
      <c r="TLD25" s="115" t="s">
        <v>413</v>
      </c>
      <c r="TLE25" s="90">
        <v>10084</v>
      </c>
      <c r="TLF25" s="112" t="s">
        <v>11</v>
      </c>
      <c r="TLG25" s="116" t="s">
        <v>12</v>
      </c>
      <c r="TLH25" s="117" t="s">
        <v>14</v>
      </c>
      <c r="TLI25" s="112">
        <v>7</v>
      </c>
      <c r="TLJ25" s="113"/>
      <c r="TLK25" s="114" t="s">
        <v>412</v>
      </c>
      <c r="TLL25" s="115" t="s">
        <v>413</v>
      </c>
      <c r="TLM25" s="90">
        <v>10084</v>
      </c>
      <c r="TLN25" s="112" t="s">
        <v>11</v>
      </c>
      <c r="TLO25" s="116" t="s">
        <v>12</v>
      </c>
      <c r="TLP25" s="117" t="s">
        <v>14</v>
      </c>
      <c r="TLQ25" s="112">
        <v>7</v>
      </c>
      <c r="TLR25" s="113"/>
      <c r="TLS25" s="114" t="s">
        <v>412</v>
      </c>
      <c r="TLT25" s="115" t="s">
        <v>413</v>
      </c>
      <c r="TLU25" s="90">
        <v>10084</v>
      </c>
      <c r="TLV25" s="112" t="s">
        <v>11</v>
      </c>
      <c r="TLW25" s="116" t="s">
        <v>12</v>
      </c>
      <c r="TLX25" s="117" t="s">
        <v>14</v>
      </c>
      <c r="TLY25" s="112">
        <v>7</v>
      </c>
      <c r="TLZ25" s="113"/>
      <c r="TMA25" s="114" t="s">
        <v>412</v>
      </c>
      <c r="TMB25" s="115" t="s">
        <v>413</v>
      </c>
      <c r="TMC25" s="90">
        <v>10084</v>
      </c>
      <c r="TMD25" s="112" t="s">
        <v>11</v>
      </c>
      <c r="TME25" s="116" t="s">
        <v>12</v>
      </c>
      <c r="TMF25" s="117" t="s">
        <v>14</v>
      </c>
      <c r="TMG25" s="112">
        <v>7</v>
      </c>
      <c r="TMH25" s="113"/>
      <c r="TMI25" s="114" t="s">
        <v>412</v>
      </c>
      <c r="TMJ25" s="115" t="s">
        <v>413</v>
      </c>
      <c r="TMK25" s="90">
        <v>10084</v>
      </c>
      <c r="TML25" s="112" t="s">
        <v>11</v>
      </c>
      <c r="TMM25" s="116" t="s">
        <v>12</v>
      </c>
      <c r="TMN25" s="117" t="s">
        <v>14</v>
      </c>
      <c r="TMO25" s="112">
        <v>7</v>
      </c>
      <c r="TMP25" s="113"/>
      <c r="TMQ25" s="114" t="s">
        <v>412</v>
      </c>
      <c r="TMR25" s="115" t="s">
        <v>413</v>
      </c>
      <c r="TMS25" s="90">
        <v>10084</v>
      </c>
      <c r="TMT25" s="112" t="s">
        <v>11</v>
      </c>
      <c r="TMU25" s="116" t="s">
        <v>12</v>
      </c>
      <c r="TMV25" s="117" t="s">
        <v>14</v>
      </c>
      <c r="TMW25" s="112">
        <v>7</v>
      </c>
      <c r="TMX25" s="113"/>
      <c r="TMY25" s="114" t="s">
        <v>412</v>
      </c>
      <c r="TMZ25" s="115" t="s">
        <v>413</v>
      </c>
      <c r="TNA25" s="90">
        <v>10084</v>
      </c>
      <c r="TNB25" s="112" t="s">
        <v>11</v>
      </c>
      <c r="TNC25" s="116" t="s">
        <v>12</v>
      </c>
      <c r="TND25" s="117" t="s">
        <v>14</v>
      </c>
      <c r="TNE25" s="112">
        <v>7</v>
      </c>
      <c r="TNF25" s="113"/>
      <c r="TNG25" s="114" t="s">
        <v>412</v>
      </c>
      <c r="TNH25" s="115" t="s">
        <v>413</v>
      </c>
      <c r="TNI25" s="90">
        <v>10084</v>
      </c>
      <c r="TNJ25" s="112" t="s">
        <v>11</v>
      </c>
      <c r="TNK25" s="116" t="s">
        <v>12</v>
      </c>
      <c r="TNL25" s="117" t="s">
        <v>14</v>
      </c>
      <c r="TNM25" s="112">
        <v>7</v>
      </c>
      <c r="TNN25" s="113"/>
      <c r="TNO25" s="114" t="s">
        <v>412</v>
      </c>
      <c r="TNP25" s="115" t="s">
        <v>413</v>
      </c>
      <c r="TNQ25" s="90">
        <v>10084</v>
      </c>
      <c r="TNR25" s="112" t="s">
        <v>11</v>
      </c>
      <c r="TNS25" s="116" t="s">
        <v>12</v>
      </c>
      <c r="TNT25" s="117" t="s">
        <v>14</v>
      </c>
      <c r="TNU25" s="112">
        <v>7</v>
      </c>
      <c r="TNV25" s="113"/>
      <c r="TNW25" s="114" t="s">
        <v>412</v>
      </c>
      <c r="TNX25" s="115" t="s">
        <v>413</v>
      </c>
      <c r="TNY25" s="90">
        <v>10084</v>
      </c>
      <c r="TNZ25" s="112" t="s">
        <v>11</v>
      </c>
      <c r="TOA25" s="116" t="s">
        <v>12</v>
      </c>
      <c r="TOB25" s="117" t="s">
        <v>14</v>
      </c>
      <c r="TOC25" s="112">
        <v>7</v>
      </c>
      <c r="TOD25" s="113"/>
      <c r="TOE25" s="114" t="s">
        <v>412</v>
      </c>
      <c r="TOF25" s="115" t="s">
        <v>413</v>
      </c>
      <c r="TOG25" s="90">
        <v>10084</v>
      </c>
      <c r="TOH25" s="112" t="s">
        <v>11</v>
      </c>
      <c r="TOI25" s="116" t="s">
        <v>12</v>
      </c>
      <c r="TOJ25" s="117" t="s">
        <v>14</v>
      </c>
      <c r="TOK25" s="112">
        <v>7</v>
      </c>
      <c r="TOL25" s="113"/>
      <c r="TOM25" s="114" t="s">
        <v>412</v>
      </c>
      <c r="TON25" s="115" t="s">
        <v>413</v>
      </c>
      <c r="TOO25" s="90">
        <v>10084</v>
      </c>
      <c r="TOP25" s="112" t="s">
        <v>11</v>
      </c>
      <c r="TOQ25" s="116" t="s">
        <v>12</v>
      </c>
      <c r="TOR25" s="117" t="s">
        <v>14</v>
      </c>
      <c r="TOS25" s="112">
        <v>7</v>
      </c>
      <c r="TOT25" s="113"/>
      <c r="TOU25" s="114" t="s">
        <v>412</v>
      </c>
      <c r="TOV25" s="115" t="s">
        <v>413</v>
      </c>
      <c r="TOW25" s="90">
        <v>10084</v>
      </c>
      <c r="TOX25" s="112" t="s">
        <v>11</v>
      </c>
      <c r="TOY25" s="116" t="s">
        <v>12</v>
      </c>
      <c r="TOZ25" s="117" t="s">
        <v>14</v>
      </c>
      <c r="TPA25" s="112">
        <v>7</v>
      </c>
      <c r="TPB25" s="113"/>
      <c r="TPC25" s="114" t="s">
        <v>412</v>
      </c>
      <c r="TPD25" s="115" t="s">
        <v>413</v>
      </c>
      <c r="TPE25" s="90">
        <v>10084</v>
      </c>
      <c r="TPF25" s="112" t="s">
        <v>11</v>
      </c>
      <c r="TPG25" s="116" t="s">
        <v>12</v>
      </c>
      <c r="TPH25" s="117" t="s">
        <v>14</v>
      </c>
      <c r="TPI25" s="112">
        <v>7</v>
      </c>
      <c r="TPJ25" s="113"/>
      <c r="TPK25" s="114" t="s">
        <v>412</v>
      </c>
      <c r="TPL25" s="115" t="s">
        <v>413</v>
      </c>
      <c r="TPM25" s="90">
        <v>10084</v>
      </c>
      <c r="TPN25" s="112" t="s">
        <v>11</v>
      </c>
      <c r="TPO25" s="116" t="s">
        <v>12</v>
      </c>
      <c r="TPP25" s="117" t="s">
        <v>14</v>
      </c>
      <c r="TPQ25" s="112">
        <v>7</v>
      </c>
      <c r="TPR25" s="113"/>
      <c r="TPS25" s="114" t="s">
        <v>412</v>
      </c>
      <c r="TPT25" s="115" t="s">
        <v>413</v>
      </c>
      <c r="TPU25" s="90">
        <v>10084</v>
      </c>
      <c r="TPV25" s="112" t="s">
        <v>11</v>
      </c>
      <c r="TPW25" s="116" t="s">
        <v>12</v>
      </c>
      <c r="TPX25" s="117" t="s">
        <v>14</v>
      </c>
      <c r="TPY25" s="112">
        <v>7</v>
      </c>
      <c r="TPZ25" s="113"/>
      <c r="TQA25" s="114" t="s">
        <v>412</v>
      </c>
      <c r="TQB25" s="115" t="s">
        <v>413</v>
      </c>
      <c r="TQC25" s="90">
        <v>10084</v>
      </c>
      <c r="TQD25" s="112" t="s">
        <v>11</v>
      </c>
      <c r="TQE25" s="116" t="s">
        <v>12</v>
      </c>
      <c r="TQF25" s="117" t="s">
        <v>14</v>
      </c>
      <c r="TQG25" s="112">
        <v>7</v>
      </c>
      <c r="TQH25" s="113"/>
      <c r="TQI25" s="114" t="s">
        <v>412</v>
      </c>
      <c r="TQJ25" s="115" t="s">
        <v>413</v>
      </c>
      <c r="TQK25" s="90">
        <v>10084</v>
      </c>
      <c r="TQL25" s="112" t="s">
        <v>11</v>
      </c>
      <c r="TQM25" s="116" t="s">
        <v>12</v>
      </c>
      <c r="TQN25" s="117" t="s">
        <v>14</v>
      </c>
      <c r="TQO25" s="112">
        <v>7</v>
      </c>
      <c r="TQP25" s="113"/>
      <c r="TQQ25" s="114" t="s">
        <v>412</v>
      </c>
      <c r="TQR25" s="115" t="s">
        <v>413</v>
      </c>
      <c r="TQS25" s="90">
        <v>10084</v>
      </c>
      <c r="TQT25" s="112" t="s">
        <v>11</v>
      </c>
      <c r="TQU25" s="116" t="s">
        <v>12</v>
      </c>
      <c r="TQV25" s="117" t="s">
        <v>14</v>
      </c>
      <c r="TQW25" s="112">
        <v>7</v>
      </c>
      <c r="TQX25" s="113"/>
      <c r="TQY25" s="114" t="s">
        <v>412</v>
      </c>
      <c r="TQZ25" s="115" t="s">
        <v>413</v>
      </c>
      <c r="TRA25" s="90">
        <v>10084</v>
      </c>
      <c r="TRB25" s="112" t="s">
        <v>11</v>
      </c>
      <c r="TRC25" s="116" t="s">
        <v>12</v>
      </c>
      <c r="TRD25" s="117" t="s">
        <v>14</v>
      </c>
      <c r="TRE25" s="112">
        <v>7</v>
      </c>
      <c r="TRF25" s="113"/>
      <c r="TRG25" s="114" t="s">
        <v>412</v>
      </c>
      <c r="TRH25" s="115" t="s">
        <v>413</v>
      </c>
      <c r="TRI25" s="90">
        <v>10084</v>
      </c>
      <c r="TRJ25" s="112" t="s">
        <v>11</v>
      </c>
      <c r="TRK25" s="116" t="s">
        <v>12</v>
      </c>
      <c r="TRL25" s="117" t="s">
        <v>14</v>
      </c>
      <c r="TRM25" s="112">
        <v>7</v>
      </c>
      <c r="TRN25" s="113"/>
      <c r="TRO25" s="114" t="s">
        <v>412</v>
      </c>
      <c r="TRP25" s="115" t="s">
        <v>413</v>
      </c>
      <c r="TRQ25" s="90">
        <v>10084</v>
      </c>
      <c r="TRR25" s="112" t="s">
        <v>11</v>
      </c>
      <c r="TRS25" s="116" t="s">
        <v>12</v>
      </c>
      <c r="TRT25" s="117" t="s">
        <v>14</v>
      </c>
      <c r="TRU25" s="112">
        <v>7</v>
      </c>
      <c r="TRV25" s="113"/>
      <c r="TRW25" s="114" t="s">
        <v>412</v>
      </c>
      <c r="TRX25" s="115" t="s">
        <v>413</v>
      </c>
      <c r="TRY25" s="90">
        <v>10084</v>
      </c>
      <c r="TRZ25" s="112" t="s">
        <v>11</v>
      </c>
      <c r="TSA25" s="116" t="s">
        <v>12</v>
      </c>
      <c r="TSB25" s="117" t="s">
        <v>14</v>
      </c>
      <c r="TSC25" s="112">
        <v>7</v>
      </c>
      <c r="TSD25" s="113"/>
      <c r="TSE25" s="114" t="s">
        <v>412</v>
      </c>
      <c r="TSF25" s="115" t="s">
        <v>413</v>
      </c>
      <c r="TSG25" s="90">
        <v>10084</v>
      </c>
      <c r="TSH25" s="112" t="s">
        <v>11</v>
      </c>
      <c r="TSI25" s="116" t="s">
        <v>12</v>
      </c>
      <c r="TSJ25" s="117" t="s">
        <v>14</v>
      </c>
      <c r="TSK25" s="112">
        <v>7</v>
      </c>
      <c r="TSL25" s="113"/>
      <c r="TSM25" s="114" t="s">
        <v>412</v>
      </c>
      <c r="TSN25" s="115" t="s">
        <v>413</v>
      </c>
      <c r="TSO25" s="90">
        <v>10084</v>
      </c>
      <c r="TSP25" s="112" t="s">
        <v>11</v>
      </c>
      <c r="TSQ25" s="116" t="s">
        <v>12</v>
      </c>
      <c r="TSR25" s="117" t="s">
        <v>14</v>
      </c>
      <c r="TSS25" s="112">
        <v>7</v>
      </c>
      <c r="TST25" s="113"/>
      <c r="TSU25" s="114" t="s">
        <v>412</v>
      </c>
      <c r="TSV25" s="115" t="s">
        <v>413</v>
      </c>
      <c r="TSW25" s="90">
        <v>10084</v>
      </c>
      <c r="TSX25" s="112" t="s">
        <v>11</v>
      </c>
      <c r="TSY25" s="116" t="s">
        <v>12</v>
      </c>
      <c r="TSZ25" s="117" t="s">
        <v>14</v>
      </c>
      <c r="TTA25" s="112">
        <v>7</v>
      </c>
      <c r="TTB25" s="113"/>
      <c r="TTC25" s="114" t="s">
        <v>412</v>
      </c>
      <c r="TTD25" s="115" t="s">
        <v>413</v>
      </c>
      <c r="TTE25" s="90">
        <v>10084</v>
      </c>
      <c r="TTF25" s="112" t="s">
        <v>11</v>
      </c>
      <c r="TTG25" s="116" t="s">
        <v>12</v>
      </c>
      <c r="TTH25" s="117" t="s">
        <v>14</v>
      </c>
      <c r="TTI25" s="112">
        <v>7</v>
      </c>
      <c r="TTJ25" s="113"/>
      <c r="TTK25" s="114" t="s">
        <v>412</v>
      </c>
      <c r="TTL25" s="115" t="s">
        <v>413</v>
      </c>
      <c r="TTM25" s="90">
        <v>10084</v>
      </c>
      <c r="TTN25" s="112" t="s">
        <v>11</v>
      </c>
      <c r="TTO25" s="116" t="s">
        <v>12</v>
      </c>
      <c r="TTP25" s="117" t="s">
        <v>14</v>
      </c>
      <c r="TTQ25" s="112">
        <v>7</v>
      </c>
      <c r="TTR25" s="113"/>
      <c r="TTS25" s="114" t="s">
        <v>412</v>
      </c>
      <c r="TTT25" s="115" t="s">
        <v>413</v>
      </c>
      <c r="TTU25" s="90">
        <v>10084</v>
      </c>
      <c r="TTV25" s="112" t="s">
        <v>11</v>
      </c>
      <c r="TTW25" s="116" t="s">
        <v>12</v>
      </c>
      <c r="TTX25" s="117" t="s">
        <v>14</v>
      </c>
      <c r="TTY25" s="112">
        <v>7</v>
      </c>
      <c r="TTZ25" s="113"/>
      <c r="TUA25" s="114" t="s">
        <v>412</v>
      </c>
      <c r="TUB25" s="115" t="s">
        <v>413</v>
      </c>
      <c r="TUC25" s="90">
        <v>10084</v>
      </c>
      <c r="TUD25" s="112" t="s">
        <v>11</v>
      </c>
      <c r="TUE25" s="116" t="s">
        <v>12</v>
      </c>
      <c r="TUF25" s="117" t="s">
        <v>14</v>
      </c>
      <c r="TUG25" s="112">
        <v>7</v>
      </c>
      <c r="TUH25" s="113"/>
      <c r="TUI25" s="114" t="s">
        <v>412</v>
      </c>
      <c r="TUJ25" s="115" t="s">
        <v>413</v>
      </c>
      <c r="TUK25" s="90">
        <v>10084</v>
      </c>
      <c r="TUL25" s="112" t="s">
        <v>11</v>
      </c>
      <c r="TUM25" s="116" t="s">
        <v>12</v>
      </c>
      <c r="TUN25" s="117" t="s">
        <v>14</v>
      </c>
      <c r="TUO25" s="112">
        <v>7</v>
      </c>
      <c r="TUP25" s="113"/>
      <c r="TUQ25" s="114" t="s">
        <v>412</v>
      </c>
      <c r="TUR25" s="115" t="s">
        <v>413</v>
      </c>
      <c r="TUS25" s="90">
        <v>10084</v>
      </c>
      <c r="TUT25" s="112" t="s">
        <v>11</v>
      </c>
      <c r="TUU25" s="116" t="s">
        <v>12</v>
      </c>
      <c r="TUV25" s="117" t="s">
        <v>14</v>
      </c>
      <c r="TUW25" s="112">
        <v>7</v>
      </c>
      <c r="TUX25" s="113"/>
      <c r="TUY25" s="114" t="s">
        <v>412</v>
      </c>
      <c r="TUZ25" s="115" t="s">
        <v>413</v>
      </c>
      <c r="TVA25" s="90">
        <v>10084</v>
      </c>
      <c r="TVB25" s="112" t="s">
        <v>11</v>
      </c>
      <c r="TVC25" s="116" t="s">
        <v>12</v>
      </c>
      <c r="TVD25" s="117" t="s">
        <v>14</v>
      </c>
      <c r="TVE25" s="112">
        <v>7</v>
      </c>
      <c r="TVF25" s="113"/>
      <c r="TVG25" s="114" t="s">
        <v>412</v>
      </c>
      <c r="TVH25" s="115" t="s">
        <v>413</v>
      </c>
      <c r="TVI25" s="90">
        <v>10084</v>
      </c>
      <c r="TVJ25" s="112" t="s">
        <v>11</v>
      </c>
      <c r="TVK25" s="116" t="s">
        <v>12</v>
      </c>
      <c r="TVL25" s="117" t="s">
        <v>14</v>
      </c>
      <c r="TVM25" s="112">
        <v>7</v>
      </c>
      <c r="TVN25" s="113"/>
      <c r="TVO25" s="114" t="s">
        <v>412</v>
      </c>
      <c r="TVP25" s="115" t="s">
        <v>413</v>
      </c>
      <c r="TVQ25" s="90">
        <v>10084</v>
      </c>
      <c r="TVR25" s="112" t="s">
        <v>11</v>
      </c>
      <c r="TVS25" s="116" t="s">
        <v>12</v>
      </c>
      <c r="TVT25" s="117" t="s">
        <v>14</v>
      </c>
      <c r="TVU25" s="112">
        <v>7</v>
      </c>
      <c r="TVV25" s="113"/>
      <c r="TVW25" s="114" t="s">
        <v>412</v>
      </c>
      <c r="TVX25" s="115" t="s">
        <v>413</v>
      </c>
      <c r="TVY25" s="90">
        <v>10084</v>
      </c>
      <c r="TVZ25" s="112" t="s">
        <v>11</v>
      </c>
      <c r="TWA25" s="116" t="s">
        <v>12</v>
      </c>
      <c r="TWB25" s="117" t="s">
        <v>14</v>
      </c>
      <c r="TWC25" s="112">
        <v>7</v>
      </c>
      <c r="TWD25" s="113"/>
      <c r="TWE25" s="114" t="s">
        <v>412</v>
      </c>
      <c r="TWF25" s="115" t="s">
        <v>413</v>
      </c>
      <c r="TWG25" s="90">
        <v>10084</v>
      </c>
      <c r="TWH25" s="112" t="s">
        <v>11</v>
      </c>
      <c r="TWI25" s="116" t="s">
        <v>12</v>
      </c>
      <c r="TWJ25" s="117" t="s">
        <v>14</v>
      </c>
      <c r="TWK25" s="112">
        <v>7</v>
      </c>
      <c r="TWL25" s="113"/>
      <c r="TWM25" s="114" t="s">
        <v>412</v>
      </c>
      <c r="TWN25" s="115" t="s">
        <v>413</v>
      </c>
      <c r="TWO25" s="90">
        <v>10084</v>
      </c>
      <c r="TWP25" s="112" t="s">
        <v>11</v>
      </c>
      <c r="TWQ25" s="116" t="s">
        <v>12</v>
      </c>
      <c r="TWR25" s="117" t="s">
        <v>14</v>
      </c>
      <c r="TWS25" s="112">
        <v>7</v>
      </c>
      <c r="TWT25" s="113"/>
      <c r="TWU25" s="114" t="s">
        <v>412</v>
      </c>
      <c r="TWV25" s="115" t="s">
        <v>413</v>
      </c>
      <c r="TWW25" s="90">
        <v>10084</v>
      </c>
      <c r="TWX25" s="112" t="s">
        <v>11</v>
      </c>
      <c r="TWY25" s="116" t="s">
        <v>12</v>
      </c>
      <c r="TWZ25" s="117" t="s">
        <v>14</v>
      </c>
      <c r="TXA25" s="112">
        <v>7</v>
      </c>
      <c r="TXB25" s="113"/>
      <c r="TXC25" s="114" t="s">
        <v>412</v>
      </c>
      <c r="TXD25" s="115" t="s">
        <v>413</v>
      </c>
      <c r="TXE25" s="90">
        <v>10084</v>
      </c>
      <c r="TXF25" s="112" t="s">
        <v>11</v>
      </c>
      <c r="TXG25" s="116" t="s">
        <v>12</v>
      </c>
      <c r="TXH25" s="117" t="s">
        <v>14</v>
      </c>
      <c r="TXI25" s="112">
        <v>7</v>
      </c>
      <c r="TXJ25" s="113"/>
      <c r="TXK25" s="114" t="s">
        <v>412</v>
      </c>
      <c r="TXL25" s="115" t="s">
        <v>413</v>
      </c>
      <c r="TXM25" s="90">
        <v>10084</v>
      </c>
      <c r="TXN25" s="112" t="s">
        <v>11</v>
      </c>
      <c r="TXO25" s="116" t="s">
        <v>12</v>
      </c>
      <c r="TXP25" s="117" t="s">
        <v>14</v>
      </c>
      <c r="TXQ25" s="112">
        <v>7</v>
      </c>
      <c r="TXR25" s="113"/>
      <c r="TXS25" s="114" t="s">
        <v>412</v>
      </c>
      <c r="TXT25" s="115" t="s">
        <v>413</v>
      </c>
      <c r="TXU25" s="90">
        <v>10084</v>
      </c>
      <c r="TXV25" s="112" t="s">
        <v>11</v>
      </c>
      <c r="TXW25" s="116" t="s">
        <v>12</v>
      </c>
      <c r="TXX25" s="117" t="s">
        <v>14</v>
      </c>
      <c r="TXY25" s="112">
        <v>7</v>
      </c>
      <c r="TXZ25" s="113"/>
      <c r="TYA25" s="114" t="s">
        <v>412</v>
      </c>
      <c r="TYB25" s="115" t="s">
        <v>413</v>
      </c>
      <c r="TYC25" s="90">
        <v>10084</v>
      </c>
      <c r="TYD25" s="112" t="s">
        <v>11</v>
      </c>
      <c r="TYE25" s="116" t="s">
        <v>12</v>
      </c>
      <c r="TYF25" s="117" t="s">
        <v>14</v>
      </c>
      <c r="TYG25" s="112">
        <v>7</v>
      </c>
      <c r="TYH25" s="113"/>
      <c r="TYI25" s="114" t="s">
        <v>412</v>
      </c>
      <c r="TYJ25" s="115" t="s">
        <v>413</v>
      </c>
      <c r="TYK25" s="90">
        <v>10084</v>
      </c>
      <c r="TYL25" s="112" t="s">
        <v>11</v>
      </c>
      <c r="TYM25" s="116" t="s">
        <v>12</v>
      </c>
      <c r="TYN25" s="117" t="s">
        <v>14</v>
      </c>
      <c r="TYO25" s="112">
        <v>7</v>
      </c>
      <c r="TYP25" s="113"/>
      <c r="TYQ25" s="114" t="s">
        <v>412</v>
      </c>
      <c r="TYR25" s="115" t="s">
        <v>413</v>
      </c>
      <c r="TYS25" s="90">
        <v>10084</v>
      </c>
      <c r="TYT25" s="112" t="s">
        <v>11</v>
      </c>
      <c r="TYU25" s="116" t="s">
        <v>12</v>
      </c>
      <c r="TYV25" s="117" t="s">
        <v>14</v>
      </c>
      <c r="TYW25" s="112">
        <v>7</v>
      </c>
      <c r="TYX25" s="113"/>
      <c r="TYY25" s="114" t="s">
        <v>412</v>
      </c>
      <c r="TYZ25" s="115" t="s">
        <v>413</v>
      </c>
      <c r="TZA25" s="90">
        <v>10084</v>
      </c>
      <c r="TZB25" s="112" t="s">
        <v>11</v>
      </c>
      <c r="TZC25" s="116" t="s">
        <v>12</v>
      </c>
      <c r="TZD25" s="117" t="s">
        <v>14</v>
      </c>
      <c r="TZE25" s="112">
        <v>7</v>
      </c>
      <c r="TZF25" s="113"/>
      <c r="TZG25" s="114" t="s">
        <v>412</v>
      </c>
      <c r="TZH25" s="115" t="s">
        <v>413</v>
      </c>
      <c r="TZI25" s="90">
        <v>10084</v>
      </c>
      <c r="TZJ25" s="112" t="s">
        <v>11</v>
      </c>
      <c r="TZK25" s="116" t="s">
        <v>12</v>
      </c>
      <c r="TZL25" s="117" t="s">
        <v>14</v>
      </c>
      <c r="TZM25" s="112">
        <v>7</v>
      </c>
      <c r="TZN25" s="113"/>
      <c r="TZO25" s="114" t="s">
        <v>412</v>
      </c>
      <c r="TZP25" s="115" t="s">
        <v>413</v>
      </c>
      <c r="TZQ25" s="90">
        <v>10084</v>
      </c>
      <c r="TZR25" s="112" t="s">
        <v>11</v>
      </c>
      <c r="TZS25" s="116" t="s">
        <v>12</v>
      </c>
      <c r="TZT25" s="117" t="s">
        <v>14</v>
      </c>
      <c r="TZU25" s="112">
        <v>7</v>
      </c>
      <c r="TZV25" s="113"/>
      <c r="TZW25" s="114" t="s">
        <v>412</v>
      </c>
      <c r="TZX25" s="115" t="s">
        <v>413</v>
      </c>
      <c r="TZY25" s="90">
        <v>10084</v>
      </c>
      <c r="TZZ25" s="112" t="s">
        <v>11</v>
      </c>
      <c r="UAA25" s="116" t="s">
        <v>12</v>
      </c>
      <c r="UAB25" s="117" t="s">
        <v>14</v>
      </c>
      <c r="UAC25" s="112">
        <v>7</v>
      </c>
      <c r="UAD25" s="113"/>
      <c r="UAE25" s="114" t="s">
        <v>412</v>
      </c>
      <c r="UAF25" s="115" t="s">
        <v>413</v>
      </c>
      <c r="UAG25" s="90">
        <v>10084</v>
      </c>
      <c r="UAH25" s="112" t="s">
        <v>11</v>
      </c>
      <c r="UAI25" s="116" t="s">
        <v>12</v>
      </c>
      <c r="UAJ25" s="117" t="s">
        <v>14</v>
      </c>
      <c r="UAK25" s="112">
        <v>7</v>
      </c>
      <c r="UAL25" s="113"/>
      <c r="UAM25" s="114" t="s">
        <v>412</v>
      </c>
      <c r="UAN25" s="115" t="s">
        <v>413</v>
      </c>
      <c r="UAO25" s="90">
        <v>10084</v>
      </c>
      <c r="UAP25" s="112" t="s">
        <v>11</v>
      </c>
      <c r="UAQ25" s="116" t="s">
        <v>12</v>
      </c>
      <c r="UAR25" s="117" t="s">
        <v>14</v>
      </c>
      <c r="UAS25" s="112">
        <v>7</v>
      </c>
      <c r="UAT25" s="113"/>
      <c r="UAU25" s="114" t="s">
        <v>412</v>
      </c>
      <c r="UAV25" s="115" t="s">
        <v>413</v>
      </c>
      <c r="UAW25" s="90">
        <v>10084</v>
      </c>
      <c r="UAX25" s="112" t="s">
        <v>11</v>
      </c>
      <c r="UAY25" s="116" t="s">
        <v>12</v>
      </c>
      <c r="UAZ25" s="117" t="s">
        <v>14</v>
      </c>
      <c r="UBA25" s="112">
        <v>7</v>
      </c>
      <c r="UBB25" s="113"/>
      <c r="UBC25" s="114" t="s">
        <v>412</v>
      </c>
      <c r="UBD25" s="115" t="s">
        <v>413</v>
      </c>
      <c r="UBE25" s="90">
        <v>10084</v>
      </c>
      <c r="UBF25" s="112" t="s">
        <v>11</v>
      </c>
      <c r="UBG25" s="116" t="s">
        <v>12</v>
      </c>
      <c r="UBH25" s="117" t="s">
        <v>14</v>
      </c>
      <c r="UBI25" s="112">
        <v>7</v>
      </c>
      <c r="UBJ25" s="113"/>
      <c r="UBK25" s="114" t="s">
        <v>412</v>
      </c>
      <c r="UBL25" s="115" t="s">
        <v>413</v>
      </c>
      <c r="UBM25" s="90">
        <v>10084</v>
      </c>
      <c r="UBN25" s="112" t="s">
        <v>11</v>
      </c>
      <c r="UBO25" s="116" t="s">
        <v>12</v>
      </c>
      <c r="UBP25" s="117" t="s">
        <v>14</v>
      </c>
      <c r="UBQ25" s="112">
        <v>7</v>
      </c>
      <c r="UBR25" s="113"/>
      <c r="UBS25" s="114" t="s">
        <v>412</v>
      </c>
      <c r="UBT25" s="115" t="s">
        <v>413</v>
      </c>
      <c r="UBU25" s="90">
        <v>10084</v>
      </c>
      <c r="UBV25" s="112" t="s">
        <v>11</v>
      </c>
      <c r="UBW25" s="116" t="s">
        <v>12</v>
      </c>
      <c r="UBX25" s="117" t="s">
        <v>14</v>
      </c>
      <c r="UBY25" s="112">
        <v>7</v>
      </c>
      <c r="UBZ25" s="113"/>
      <c r="UCA25" s="114" t="s">
        <v>412</v>
      </c>
      <c r="UCB25" s="115" t="s">
        <v>413</v>
      </c>
      <c r="UCC25" s="90">
        <v>10084</v>
      </c>
      <c r="UCD25" s="112" t="s">
        <v>11</v>
      </c>
      <c r="UCE25" s="116" t="s">
        <v>12</v>
      </c>
      <c r="UCF25" s="117" t="s">
        <v>14</v>
      </c>
      <c r="UCG25" s="112">
        <v>7</v>
      </c>
      <c r="UCH25" s="113"/>
      <c r="UCI25" s="114" t="s">
        <v>412</v>
      </c>
      <c r="UCJ25" s="115" t="s">
        <v>413</v>
      </c>
      <c r="UCK25" s="90">
        <v>10084</v>
      </c>
      <c r="UCL25" s="112" t="s">
        <v>11</v>
      </c>
      <c r="UCM25" s="116" t="s">
        <v>12</v>
      </c>
      <c r="UCN25" s="117" t="s">
        <v>14</v>
      </c>
      <c r="UCO25" s="112">
        <v>7</v>
      </c>
      <c r="UCP25" s="113"/>
      <c r="UCQ25" s="114" t="s">
        <v>412</v>
      </c>
      <c r="UCR25" s="115" t="s">
        <v>413</v>
      </c>
      <c r="UCS25" s="90">
        <v>10084</v>
      </c>
      <c r="UCT25" s="112" t="s">
        <v>11</v>
      </c>
      <c r="UCU25" s="116" t="s">
        <v>12</v>
      </c>
      <c r="UCV25" s="117" t="s">
        <v>14</v>
      </c>
      <c r="UCW25" s="112">
        <v>7</v>
      </c>
      <c r="UCX25" s="113"/>
      <c r="UCY25" s="114" t="s">
        <v>412</v>
      </c>
      <c r="UCZ25" s="115" t="s">
        <v>413</v>
      </c>
      <c r="UDA25" s="90">
        <v>10084</v>
      </c>
      <c r="UDB25" s="112" t="s">
        <v>11</v>
      </c>
      <c r="UDC25" s="116" t="s">
        <v>12</v>
      </c>
      <c r="UDD25" s="117" t="s">
        <v>14</v>
      </c>
      <c r="UDE25" s="112">
        <v>7</v>
      </c>
      <c r="UDF25" s="113"/>
      <c r="UDG25" s="114" t="s">
        <v>412</v>
      </c>
      <c r="UDH25" s="115" t="s">
        <v>413</v>
      </c>
      <c r="UDI25" s="90">
        <v>10084</v>
      </c>
      <c r="UDJ25" s="112" t="s">
        <v>11</v>
      </c>
      <c r="UDK25" s="116" t="s">
        <v>12</v>
      </c>
      <c r="UDL25" s="117" t="s">
        <v>14</v>
      </c>
      <c r="UDM25" s="112">
        <v>7</v>
      </c>
      <c r="UDN25" s="113"/>
      <c r="UDO25" s="114" t="s">
        <v>412</v>
      </c>
      <c r="UDP25" s="115" t="s">
        <v>413</v>
      </c>
      <c r="UDQ25" s="90">
        <v>10084</v>
      </c>
      <c r="UDR25" s="112" t="s">
        <v>11</v>
      </c>
      <c r="UDS25" s="116" t="s">
        <v>12</v>
      </c>
      <c r="UDT25" s="117" t="s">
        <v>14</v>
      </c>
      <c r="UDU25" s="112">
        <v>7</v>
      </c>
      <c r="UDV25" s="113"/>
      <c r="UDW25" s="114" t="s">
        <v>412</v>
      </c>
      <c r="UDX25" s="115" t="s">
        <v>413</v>
      </c>
      <c r="UDY25" s="90">
        <v>10084</v>
      </c>
      <c r="UDZ25" s="112" t="s">
        <v>11</v>
      </c>
      <c r="UEA25" s="116" t="s">
        <v>12</v>
      </c>
      <c r="UEB25" s="117" t="s">
        <v>14</v>
      </c>
      <c r="UEC25" s="112">
        <v>7</v>
      </c>
      <c r="UED25" s="113"/>
      <c r="UEE25" s="114" t="s">
        <v>412</v>
      </c>
      <c r="UEF25" s="115" t="s">
        <v>413</v>
      </c>
      <c r="UEG25" s="90">
        <v>10084</v>
      </c>
      <c r="UEH25" s="112" t="s">
        <v>11</v>
      </c>
      <c r="UEI25" s="116" t="s">
        <v>12</v>
      </c>
      <c r="UEJ25" s="117" t="s">
        <v>14</v>
      </c>
      <c r="UEK25" s="112">
        <v>7</v>
      </c>
      <c r="UEL25" s="113"/>
      <c r="UEM25" s="114" t="s">
        <v>412</v>
      </c>
      <c r="UEN25" s="115" t="s">
        <v>413</v>
      </c>
      <c r="UEO25" s="90">
        <v>10084</v>
      </c>
      <c r="UEP25" s="112" t="s">
        <v>11</v>
      </c>
      <c r="UEQ25" s="116" t="s">
        <v>12</v>
      </c>
      <c r="UER25" s="117" t="s">
        <v>14</v>
      </c>
      <c r="UES25" s="112">
        <v>7</v>
      </c>
      <c r="UET25" s="113"/>
      <c r="UEU25" s="114" t="s">
        <v>412</v>
      </c>
      <c r="UEV25" s="115" t="s">
        <v>413</v>
      </c>
      <c r="UEW25" s="90">
        <v>10084</v>
      </c>
      <c r="UEX25" s="112" t="s">
        <v>11</v>
      </c>
      <c r="UEY25" s="116" t="s">
        <v>12</v>
      </c>
      <c r="UEZ25" s="117" t="s">
        <v>14</v>
      </c>
      <c r="UFA25" s="112">
        <v>7</v>
      </c>
      <c r="UFB25" s="113"/>
      <c r="UFC25" s="114" t="s">
        <v>412</v>
      </c>
      <c r="UFD25" s="115" t="s">
        <v>413</v>
      </c>
      <c r="UFE25" s="90">
        <v>10084</v>
      </c>
      <c r="UFF25" s="112" t="s">
        <v>11</v>
      </c>
      <c r="UFG25" s="116" t="s">
        <v>12</v>
      </c>
      <c r="UFH25" s="117" t="s">
        <v>14</v>
      </c>
      <c r="UFI25" s="112">
        <v>7</v>
      </c>
      <c r="UFJ25" s="113"/>
      <c r="UFK25" s="114" t="s">
        <v>412</v>
      </c>
      <c r="UFL25" s="115" t="s">
        <v>413</v>
      </c>
      <c r="UFM25" s="90">
        <v>10084</v>
      </c>
      <c r="UFN25" s="112" t="s">
        <v>11</v>
      </c>
      <c r="UFO25" s="116" t="s">
        <v>12</v>
      </c>
      <c r="UFP25" s="117" t="s">
        <v>14</v>
      </c>
      <c r="UFQ25" s="112">
        <v>7</v>
      </c>
      <c r="UFR25" s="113"/>
      <c r="UFS25" s="114" t="s">
        <v>412</v>
      </c>
      <c r="UFT25" s="115" t="s">
        <v>413</v>
      </c>
      <c r="UFU25" s="90">
        <v>10084</v>
      </c>
      <c r="UFV25" s="112" t="s">
        <v>11</v>
      </c>
      <c r="UFW25" s="116" t="s">
        <v>12</v>
      </c>
      <c r="UFX25" s="117" t="s">
        <v>14</v>
      </c>
      <c r="UFY25" s="112">
        <v>7</v>
      </c>
      <c r="UFZ25" s="113"/>
      <c r="UGA25" s="114" t="s">
        <v>412</v>
      </c>
      <c r="UGB25" s="115" t="s">
        <v>413</v>
      </c>
      <c r="UGC25" s="90">
        <v>10084</v>
      </c>
      <c r="UGD25" s="112" t="s">
        <v>11</v>
      </c>
      <c r="UGE25" s="116" t="s">
        <v>12</v>
      </c>
      <c r="UGF25" s="117" t="s">
        <v>14</v>
      </c>
      <c r="UGG25" s="112">
        <v>7</v>
      </c>
      <c r="UGH25" s="113"/>
      <c r="UGI25" s="114" t="s">
        <v>412</v>
      </c>
      <c r="UGJ25" s="115" t="s">
        <v>413</v>
      </c>
      <c r="UGK25" s="90">
        <v>10084</v>
      </c>
      <c r="UGL25" s="112" t="s">
        <v>11</v>
      </c>
      <c r="UGM25" s="116" t="s">
        <v>12</v>
      </c>
      <c r="UGN25" s="117" t="s">
        <v>14</v>
      </c>
      <c r="UGO25" s="112">
        <v>7</v>
      </c>
      <c r="UGP25" s="113"/>
      <c r="UGQ25" s="114" t="s">
        <v>412</v>
      </c>
      <c r="UGR25" s="115" t="s">
        <v>413</v>
      </c>
      <c r="UGS25" s="90">
        <v>10084</v>
      </c>
      <c r="UGT25" s="112" t="s">
        <v>11</v>
      </c>
      <c r="UGU25" s="116" t="s">
        <v>12</v>
      </c>
      <c r="UGV25" s="117" t="s">
        <v>14</v>
      </c>
      <c r="UGW25" s="112">
        <v>7</v>
      </c>
      <c r="UGX25" s="113"/>
      <c r="UGY25" s="114" t="s">
        <v>412</v>
      </c>
      <c r="UGZ25" s="115" t="s">
        <v>413</v>
      </c>
      <c r="UHA25" s="90">
        <v>10084</v>
      </c>
      <c r="UHB25" s="112" t="s">
        <v>11</v>
      </c>
      <c r="UHC25" s="116" t="s">
        <v>12</v>
      </c>
      <c r="UHD25" s="117" t="s">
        <v>14</v>
      </c>
      <c r="UHE25" s="112">
        <v>7</v>
      </c>
      <c r="UHF25" s="113"/>
      <c r="UHG25" s="114" t="s">
        <v>412</v>
      </c>
      <c r="UHH25" s="115" t="s">
        <v>413</v>
      </c>
      <c r="UHI25" s="90">
        <v>10084</v>
      </c>
      <c r="UHJ25" s="112" t="s">
        <v>11</v>
      </c>
      <c r="UHK25" s="116" t="s">
        <v>12</v>
      </c>
      <c r="UHL25" s="117" t="s">
        <v>14</v>
      </c>
      <c r="UHM25" s="112">
        <v>7</v>
      </c>
      <c r="UHN25" s="113"/>
      <c r="UHO25" s="114" t="s">
        <v>412</v>
      </c>
      <c r="UHP25" s="115" t="s">
        <v>413</v>
      </c>
      <c r="UHQ25" s="90">
        <v>10084</v>
      </c>
      <c r="UHR25" s="112" t="s">
        <v>11</v>
      </c>
      <c r="UHS25" s="116" t="s">
        <v>12</v>
      </c>
      <c r="UHT25" s="117" t="s">
        <v>14</v>
      </c>
      <c r="UHU25" s="112">
        <v>7</v>
      </c>
      <c r="UHV25" s="113"/>
      <c r="UHW25" s="114" t="s">
        <v>412</v>
      </c>
      <c r="UHX25" s="115" t="s">
        <v>413</v>
      </c>
      <c r="UHY25" s="90">
        <v>10084</v>
      </c>
      <c r="UHZ25" s="112" t="s">
        <v>11</v>
      </c>
      <c r="UIA25" s="116" t="s">
        <v>12</v>
      </c>
      <c r="UIB25" s="117" t="s">
        <v>14</v>
      </c>
      <c r="UIC25" s="112">
        <v>7</v>
      </c>
      <c r="UID25" s="113"/>
      <c r="UIE25" s="114" t="s">
        <v>412</v>
      </c>
      <c r="UIF25" s="115" t="s">
        <v>413</v>
      </c>
      <c r="UIG25" s="90">
        <v>10084</v>
      </c>
      <c r="UIH25" s="112" t="s">
        <v>11</v>
      </c>
      <c r="UII25" s="116" t="s">
        <v>12</v>
      </c>
      <c r="UIJ25" s="117" t="s">
        <v>14</v>
      </c>
      <c r="UIK25" s="112">
        <v>7</v>
      </c>
      <c r="UIL25" s="113"/>
      <c r="UIM25" s="114" t="s">
        <v>412</v>
      </c>
      <c r="UIN25" s="115" t="s">
        <v>413</v>
      </c>
      <c r="UIO25" s="90">
        <v>10084</v>
      </c>
      <c r="UIP25" s="112" t="s">
        <v>11</v>
      </c>
      <c r="UIQ25" s="116" t="s">
        <v>12</v>
      </c>
      <c r="UIR25" s="117" t="s">
        <v>14</v>
      </c>
      <c r="UIS25" s="112">
        <v>7</v>
      </c>
      <c r="UIT25" s="113"/>
      <c r="UIU25" s="114" t="s">
        <v>412</v>
      </c>
      <c r="UIV25" s="115" t="s">
        <v>413</v>
      </c>
      <c r="UIW25" s="90">
        <v>10084</v>
      </c>
      <c r="UIX25" s="112" t="s">
        <v>11</v>
      </c>
      <c r="UIY25" s="116" t="s">
        <v>12</v>
      </c>
      <c r="UIZ25" s="117" t="s">
        <v>14</v>
      </c>
      <c r="UJA25" s="112">
        <v>7</v>
      </c>
      <c r="UJB25" s="113"/>
      <c r="UJC25" s="114" t="s">
        <v>412</v>
      </c>
      <c r="UJD25" s="115" t="s">
        <v>413</v>
      </c>
      <c r="UJE25" s="90">
        <v>10084</v>
      </c>
      <c r="UJF25" s="112" t="s">
        <v>11</v>
      </c>
      <c r="UJG25" s="116" t="s">
        <v>12</v>
      </c>
      <c r="UJH25" s="117" t="s">
        <v>14</v>
      </c>
      <c r="UJI25" s="112">
        <v>7</v>
      </c>
      <c r="UJJ25" s="113"/>
      <c r="UJK25" s="114" t="s">
        <v>412</v>
      </c>
      <c r="UJL25" s="115" t="s">
        <v>413</v>
      </c>
      <c r="UJM25" s="90">
        <v>10084</v>
      </c>
      <c r="UJN25" s="112" t="s">
        <v>11</v>
      </c>
      <c r="UJO25" s="116" t="s">
        <v>12</v>
      </c>
      <c r="UJP25" s="117" t="s">
        <v>14</v>
      </c>
      <c r="UJQ25" s="112">
        <v>7</v>
      </c>
      <c r="UJR25" s="113"/>
      <c r="UJS25" s="114" t="s">
        <v>412</v>
      </c>
      <c r="UJT25" s="115" t="s">
        <v>413</v>
      </c>
      <c r="UJU25" s="90">
        <v>10084</v>
      </c>
      <c r="UJV25" s="112" t="s">
        <v>11</v>
      </c>
      <c r="UJW25" s="116" t="s">
        <v>12</v>
      </c>
      <c r="UJX25" s="117" t="s">
        <v>14</v>
      </c>
      <c r="UJY25" s="112">
        <v>7</v>
      </c>
      <c r="UJZ25" s="113"/>
      <c r="UKA25" s="114" t="s">
        <v>412</v>
      </c>
      <c r="UKB25" s="115" t="s">
        <v>413</v>
      </c>
      <c r="UKC25" s="90">
        <v>10084</v>
      </c>
      <c r="UKD25" s="112" t="s">
        <v>11</v>
      </c>
      <c r="UKE25" s="116" t="s">
        <v>12</v>
      </c>
      <c r="UKF25" s="117" t="s">
        <v>14</v>
      </c>
      <c r="UKG25" s="112">
        <v>7</v>
      </c>
      <c r="UKH25" s="113"/>
      <c r="UKI25" s="114" t="s">
        <v>412</v>
      </c>
      <c r="UKJ25" s="115" t="s">
        <v>413</v>
      </c>
      <c r="UKK25" s="90">
        <v>10084</v>
      </c>
      <c r="UKL25" s="112" t="s">
        <v>11</v>
      </c>
      <c r="UKM25" s="116" t="s">
        <v>12</v>
      </c>
      <c r="UKN25" s="117" t="s">
        <v>14</v>
      </c>
      <c r="UKO25" s="112">
        <v>7</v>
      </c>
      <c r="UKP25" s="113"/>
      <c r="UKQ25" s="114" t="s">
        <v>412</v>
      </c>
      <c r="UKR25" s="115" t="s">
        <v>413</v>
      </c>
      <c r="UKS25" s="90">
        <v>10084</v>
      </c>
      <c r="UKT25" s="112" t="s">
        <v>11</v>
      </c>
      <c r="UKU25" s="116" t="s">
        <v>12</v>
      </c>
      <c r="UKV25" s="117" t="s">
        <v>14</v>
      </c>
      <c r="UKW25" s="112">
        <v>7</v>
      </c>
      <c r="UKX25" s="113"/>
      <c r="UKY25" s="114" t="s">
        <v>412</v>
      </c>
      <c r="UKZ25" s="115" t="s">
        <v>413</v>
      </c>
      <c r="ULA25" s="90">
        <v>10084</v>
      </c>
      <c r="ULB25" s="112" t="s">
        <v>11</v>
      </c>
      <c r="ULC25" s="116" t="s">
        <v>12</v>
      </c>
      <c r="ULD25" s="117" t="s">
        <v>14</v>
      </c>
      <c r="ULE25" s="112">
        <v>7</v>
      </c>
      <c r="ULF25" s="113"/>
      <c r="ULG25" s="114" t="s">
        <v>412</v>
      </c>
      <c r="ULH25" s="115" t="s">
        <v>413</v>
      </c>
      <c r="ULI25" s="90">
        <v>10084</v>
      </c>
      <c r="ULJ25" s="112" t="s">
        <v>11</v>
      </c>
      <c r="ULK25" s="116" t="s">
        <v>12</v>
      </c>
      <c r="ULL25" s="117" t="s">
        <v>14</v>
      </c>
      <c r="ULM25" s="112">
        <v>7</v>
      </c>
      <c r="ULN25" s="113"/>
      <c r="ULO25" s="114" t="s">
        <v>412</v>
      </c>
      <c r="ULP25" s="115" t="s">
        <v>413</v>
      </c>
      <c r="ULQ25" s="90">
        <v>10084</v>
      </c>
      <c r="ULR25" s="112" t="s">
        <v>11</v>
      </c>
      <c r="ULS25" s="116" t="s">
        <v>12</v>
      </c>
      <c r="ULT25" s="117" t="s">
        <v>14</v>
      </c>
      <c r="ULU25" s="112">
        <v>7</v>
      </c>
      <c r="ULV25" s="113"/>
      <c r="ULW25" s="114" t="s">
        <v>412</v>
      </c>
      <c r="ULX25" s="115" t="s">
        <v>413</v>
      </c>
      <c r="ULY25" s="90">
        <v>10084</v>
      </c>
      <c r="ULZ25" s="112" t="s">
        <v>11</v>
      </c>
      <c r="UMA25" s="116" t="s">
        <v>12</v>
      </c>
      <c r="UMB25" s="117" t="s">
        <v>14</v>
      </c>
      <c r="UMC25" s="112">
        <v>7</v>
      </c>
      <c r="UMD25" s="113"/>
      <c r="UME25" s="114" t="s">
        <v>412</v>
      </c>
      <c r="UMF25" s="115" t="s">
        <v>413</v>
      </c>
      <c r="UMG25" s="90">
        <v>10084</v>
      </c>
      <c r="UMH25" s="112" t="s">
        <v>11</v>
      </c>
      <c r="UMI25" s="116" t="s">
        <v>12</v>
      </c>
      <c r="UMJ25" s="117" t="s">
        <v>14</v>
      </c>
      <c r="UMK25" s="112">
        <v>7</v>
      </c>
      <c r="UML25" s="113"/>
      <c r="UMM25" s="114" t="s">
        <v>412</v>
      </c>
      <c r="UMN25" s="115" t="s">
        <v>413</v>
      </c>
      <c r="UMO25" s="90">
        <v>10084</v>
      </c>
      <c r="UMP25" s="112" t="s">
        <v>11</v>
      </c>
      <c r="UMQ25" s="116" t="s">
        <v>12</v>
      </c>
      <c r="UMR25" s="117" t="s">
        <v>14</v>
      </c>
      <c r="UMS25" s="112">
        <v>7</v>
      </c>
      <c r="UMT25" s="113"/>
      <c r="UMU25" s="114" t="s">
        <v>412</v>
      </c>
      <c r="UMV25" s="115" t="s">
        <v>413</v>
      </c>
      <c r="UMW25" s="90">
        <v>10084</v>
      </c>
      <c r="UMX25" s="112" t="s">
        <v>11</v>
      </c>
      <c r="UMY25" s="116" t="s">
        <v>12</v>
      </c>
      <c r="UMZ25" s="117" t="s">
        <v>14</v>
      </c>
      <c r="UNA25" s="112">
        <v>7</v>
      </c>
      <c r="UNB25" s="113"/>
      <c r="UNC25" s="114" t="s">
        <v>412</v>
      </c>
      <c r="UND25" s="115" t="s">
        <v>413</v>
      </c>
      <c r="UNE25" s="90">
        <v>10084</v>
      </c>
      <c r="UNF25" s="112" t="s">
        <v>11</v>
      </c>
      <c r="UNG25" s="116" t="s">
        <v>12</v>
      </c>
      <c r="UNH25" s="117" t="s">
        <v>14</v>
      </c>
      <c r="UNI25" s="112">
        <v>7</v>
      </c>
      <c r="UNJ25" s="113"/>
      <c r="UNK25" s="114" t="s">
        <v>412</v>
      </c>
      <c r="UNL25" s="115" t="s">
        <v>413</v>
      </c>
      <c r="UNM25" s="90">
        <v>10084</v>
      </c>
      <c r="UNN25" s="112" t="s">
        <v>11</v>
      </c>
      <c r="UNO25" s="116" t="s">
        <v>12</v>
      </c>
      <c r="UNP25" s="117" t="s">
        <v>14</v>
      </c>
      <c r="UNQ25" s="112">
        <v>7</v>
      </c>
      <c r="UNR25" s="113"/>
      <c r="UNS25" s="114" t="s">
        <v>412</v>
      </c>
      <c r="UNT25" s="115" t="s">
        <v>413</v>
      </c>
      <c r="UNU25" s="90">
        <v>10084</v>
      </c>
      <c r="UNV25" s="112" t="s">
        <v>11</v>
      </c>
      <c r="UNW25" s="116" t="s">
        <v>12</v>
      </c>
      <c r="UNX25" s="117" t="s">
        <v>14</v>
      </c>
      <c r="UNY25" s="112">
        <v>7</v>
      </c>
      <c r="UNZ25" s="113"/>
      <c r="UOA25" s="114" t="s">
        <v>412</v>
      </c>
      <c r="UOB25" s="115" t="s">
        <v>413</v>
      </c>
      <c r="UOC25" s="90">
        <v>10084</v>
      </c>
      <c r="UOD25" s="112" t="s">
        <v>11</v>
      </c>
      <c r="UOE25" s="116" t="s">
        <v>12</v>
      </c>
      <c r="UOF25" s="117" t="s">
        <v>14</v>
      </c>
      <c r="UOG25" s="112">
        <v>7</v>
      </c>
      <c r="UOH25" s="113"/>
      <c r="UOI25" s="114" t="s">
        <v>412</v>
      </c>
      <c r="UOJ25" s="115" t="s">
        <v>413</v>
      </c>
      <c r="UOK25" s="90">
        <v>10084</v>
      </c>
      <c r="UOL25" s="112" t="s">
        <v>11</v>
      </c>
      <c r="UOM25" s="116" t="s">
        <v>12</v>
      </c>
      <c r="UON25" s="117" t="s">
        <v>14</v>
      </c>
      <c r="UOO25" s="112">
        <v>7</v>
      </c>
      <c r="UOP25" s="113"/>
      <c r="UOQ25" s="114" t="s">
        <v>412</v>
      </c>
      <c r="UOR25" s="115" t="s">
        <v>413</v>
      </c>
      <c r="UOS25" s="90">
        <v>10084</v>
      </c>
      <c r="UOT25" s="112" t="s">
        <v>11</v>
      </c>
      <c r="UOU25" s="116" t="s">
        <v>12</v>
      </c>
      <c r="UOV25" s="117" t="s">
        <v>14</v>
      </c>
      <c r="UOW25" s="112">
        <v>7</v>
      </c>
      <c r="UOX25" s="113"/>
      <c r="UOY25" s="114" t="s">
        <v>412</v>
      </c>
      <c r="UOZ25" s="115" t="s">
        <v>413</v>
      </c>
      <c r="UPA25" s="90">
        <v>10084</v>
      </c>
      <c r="UPB25" s="112" t="s">
        <v>11</v>
      </c>
      <c r="UPC25" s="116" t="s">
        <v>12</v>
      </c>
      <c r="UPD25" s="117" t="s">
        <v>14</v>
      </c>
      <c r="UPE25" s="112">
        <v>7</v>
      </c>
      <c r="UPF25" s="113"/>
      <c r="UPG25" s="114" t="s">
        <v>412</v>
      </c>
      <c r="UPH25" s="115" t="s">
        <v>413</v>
      </c>
      <c r="UPI25" s="90">
        <v>10084</v>
      </c>
      <c r="UPJ25" s="112" t="s">
        <v>11</v>
      </c>
      <c r="UPK25" s="116" t="s">
        <v>12</v>
      </c>
      <c r="UPL25" s="117" t="s">
        <v>14</v>
      </c>
      <c r="UPM25" s="112">
        <v>7</v>
      </c>
      <c r="UPN25" s="113"/>
      <c r="UPO25" s="114" t="s">
        <v>412</v>
      </c>
      <c r="UPP25" s="115" t="s">
        <v>413</v>
      </c>
      <c r="UPQ25" s="90">
        <v>10084</v>
      </c>
      <c r="UPR25" s="112" t="s">
        <v>11</v>
      </c>
      <c r="UPS25" s="116" t="s">
        <v>12</v>
      </c>
      <c r="UPT25" s="117" t="s">
        <v>14</v>
      </c>
      <c r="UPU25" s="112">
        <v>7</v>
      </c>
      <c r="UPV25" s="113"/>
      <c r="UPW25" s="114" t="s">
        <v>412</v>
      </c>
      <c r="UPX25" s="115" t="s">
        <v>413</v>
      </c>
      <c r="UPY25" s="90">
        <v>10084</v>
      </c>
      <c r="UPZ25" s="112" t="s">
        <v>11</v>
      </c>
      <c r="UQA25" s="116" t="s">
        <v>12</v>
      </c>
      <c r="UQB25" s="117" t="s">
        <v>14</v>
      </c>
      <c r="UQC25" s="112">
        <v>7</v>
      </c>
      <c r="UQD25" s="113"/>
      <c r="UQE25" s="114" t="s">
        <v>412</v>
      </c>
      <c r="UQF25" s="115" t="s">
        <v>413</v>
      </c>
      <c r="UQG25" s="90">
        <v>10084</v>
      </c>
      <c r="UQH25" s="112" t="s">
        <v>11</v>
      </c>
      <c r="UQI25" s="116" t="s">
        <v>12</v>
      </c>
      <c r="UQJ25" s="117" t="s">
        <v>14</v>
      </c>
      <c r="UQK25" s="112">
        <v>7</v>
      </c>
      <c r="UQL25" s="113"/>
      <c r="UQM25" s="114" t="s">
        <v>412</v>
      </c>
      <c r="UQN25" s="115" t="s">
        <v>413</v>
      </c>
      <c r="UQO25" s="90">
        <v>10084</v>
      </c>
      <c r="UQP25" s="112" t="s">
        <v>11</v>
      </c>
      <c r="UQQ25" s="116" t="s">
        <v>12</v>
      </c>
      <c r="UQR25" s="117" t="s">
        <v>14</v>
      </c>
      <c r="UQS25" s="112">
        <v>7</v>
      </c>
      <c r="UQT25" s="113"/>
      <c r="UQU25" s="114" t="s">
        <v>412</v>
      </c>
      <c r="UQV25" s="115" t="s">
        <v>413</v>
      </c>
      <c r="UQW25" s="90">
        <v>10084</v>
      </c>
      <c r="UQX25" s="112" t="s">
        <v>11</v>
      </c>
      <c r="UQY25" s="116" t="s">
        <v>12</v>
      </c>
      <c r="UQZ25" s="117" t="s">
        <v>14</v>
      </c>
      <c r="URA25" s="112">
        <v>7</v>
      </c>
      <c r="URB25" s="113"/>
      <c r="URC25" s="114" t="s">
        <v>412</v>
      </c>
      <c r="URD25" s="115" t="s">
        <v>413</v>
      </c>
      <c r="URE25" s="90">
        <v>10084</v>
      </c>
      <c r="URF25" s="112" t="s">
        <v>11</v>
      </c>
      <c r="URG25" s="116" t="s">
        <v>12</v>
      </c>
      <c r="URH25" s="117" t="s">
        <v>14</v>
      </c>
      <c r="URI25" s="112">
        <v>7</v>
      </c>
      <c r="URJ25" s="113"/>
      <c r="URK25" s="114" t="s">
        <v>412</v>
      </c>
      <c r="URL25" s="115" t="s">
        <v>413</v>
      </c>
      <c r="URM25" s="90">
        <v>10084</v>
      </c>
      <c r="URN25" s="112" t="s">
        <v>11</v>
      </c>
      <c r="URO25" s="116" t="s">
        <v>12</v>
      </c>
      <c r="URP25" s="117" t="s">
        <v>14</v>
      </c>
      <c r="URQ25" s="112">
        <v>7</v>
      </c>
      <c r="URR25" s="113"/>
      <c r="URS25" s="114" t="s">
        <v>412</v>
      </c>
      <c r="URT25" s="115" t="s">
        <v>413</v>
      </c>
      <c r="URU25" s="90">
        <v>10084</v>
      </c>
      <c r="URV25" s="112" t="s">
        <v>11</v>
      </c>
      <c r="URW25" s="116" t="s">
        <v>12</v>
      </c>
      <c r="URX25" s="117" t="s">
        <v>14</v>
      </c>
      <c r="URY25" s="112">
        <v>7</v>
      </c>
      <c r="URZ25" s="113"/>
      <c r="USA25" s="114" t="s">
        <v>412</v>
      </c>
      <c r="USB25" s="115" t="s">
        <v>413</v>
      </c>
      <c r="USC25" s="90">
        <v>10084</v>
      </c>
      <c r="USD25" s="112" t="s">
        <v>11</v>
      </c>
      <c r="USE25" s="116" t="s">
        <v>12</v>
      </c>
      <c r="USF25" s="117" t="s">
        <v>14</v>
      </c>
      <c r="USG25" s="112">
        <v>7</v>
      </c>
      <c r="USH25" s="113"/>
      <c r="USI25" s="114" t="s">
        <v>412</v>
      </c>
      <c r="USJ25" s="115" t="s">
        <v>413</v>
      </c>
      <c r="USK25" s="90">
        <v>10084</v>
      </c>
      <c r="USL25" s="112" t="s">
        <v>11</v>
      </c>
      <c r="USM25" s="116" t="s">
        <v>12</v>
      </c>
      <c r="USN25" s="117" t="s">
        <v>14</v>
      </c>
      <c r="USO25" s="112">
        <v>7</v>
      </c>
      <c r="USP25" s="113"/>
      <c r="USQ25" s="114" t="s">
        <v>412</v>
      </c>
      <c r="USR25" s="115" t="s">
        <v>413</v>
      </c>
      <c r="USS25" s="90">
        <v>10084</v>
      </c>
      <c r="UST25" s="112" t="s">
        <v>11</v>
      </c>
      <c r="USU25" s="116" t="s">
        <v>12</v>
      </c>
      <c r="USV25" s="117" t="s">
        <v>14</v>
      </c>
      <c r="USW25" s="112">
        <v>7</v>
      </c>
      <c r="USX25" s="113"/>
      <c r="USY25" s="114" t="s">
        <v>412</v>
      </c>
      <c r="USZ25" s="115" t="s">
        <v>413</v>
      </c>
      <c r="UTA25" s="90">
        <v>10084</v>
      </c>
      <c r="UTB25" s="112" t="s">
        <v>11</v>
      </c>
      <c r="UTC25" s="116" t="s">
        <v>12</v>
      </c>
      <c r="UTD25" s="117" t="s">
        <v>14</v>
      </c>
      <c r="UTE25" s="112">
        <v>7</v>
      </c>
      <c r="UTF25" s="113"/>
      <c r="UTG25" s="114" t="s">
        <v>412</v>
      </c>
      <c r="UTH25" s="115" t="s">
        <v>413</v>
      </c>
      <c r="UTI25" s="90">
        <v>10084</v>
      </c>
      <c r="UTJ25" s="112" t="s">
        <v>11</v>
      </c>
      <c r="UTK25" s="116" t="s">
        <v>12</v>
      </c>
      <c r="UTL25" s="117" t="s">
        <v>14</v>
      </c>
      <c r="UTM25" s="112">
        <v>7</v>
      </c>
      <c r="UTN25" s="113"/>
      <c r="UTO25" s="114" t="s">
        <v>412</v>
      </c>
      <c r="UTP25" s="115" t="s">
        <v>413</v>
      </c>
      <c r="UTQ25" s="90">
        <v>10084</v>
      </c>
      <c r="UTR25" s="112" t="s">
        <v>11</v>
      </c>
      <c r="UTS25" s="116" t="s">
        <v>12</v>
      </c>
      <c r="UTT25" s="117" t="s">
        <v>14</v>
      </c>
      <c r="UTU25" s="112">
        <v>7</v>
      </c>
      <c r="UTV25" s="113"/>
      <c r="UTW25" s="114" t="s">
        <v>412</v>
      </c>
      <c r="UTX25" s="115" t="s">
        <v>413</v>
      </c>
      <c r="UTY25" s="90">
        <v>10084</v>
      </c>
      <c r="UTZ25" s="112" t="s">
        <v>11</v>
      </c>
      <c r="UUA25" s="116" t="s">
        <v>12</v>
      </c>
      <c r="UUB25" s="117" t="s">
        <v>14</v>
      </c>
      <c r="UUC25" s="112">
        <v>7</v>
      </c>
      <c r="UUD25" s="113"/>
      <c r="UUE25" s="114" t="s">
        <v>412</v>
      </c>
      <c r="UUF25" s="115" t="s">
        <v>413</v>
      </c>
      <c r="UUG25" s="90">
        <v>10084</v>
      </c>
      <c r="UUH25" s="112" t="s">
        <v>11</v>
      </c>
      <c r="UUI25" s="116" t="s">
        <v>12</v>
      </c>
      <c r="UUJ25" s="117" t="s">
        <v>14</v>
      </c>
      <c r="UUK25" s="112">
        <v>7</v>
      </c>
      <c r="UUL25" s="113"/>
      <c r="UUM25" s="114" t="s">
        <v>412</v>
      </c>
      <c r="UUN25" s="115" t="s">
        <v>413</v>
      </c>
      <c r="UUO25" s="90">
        <v>10084</v>
      </c>
      <c r="UUP25" s="112" t="s">
        <v>11</v>
      </c>
      <c r="UUQ25" s="116" t="s">
        <v>12</v>
      </c>
      <c r="UUR25" s="117" t="s">
        <v>14</v>
      </c>
      <c r="UUS25" s="112">
        <v>7</v>
      </c>
      <c r="UUT25" s="113"/>
      <c r="UUU25" s="114" t="s">
        <v>412</v>
      </c>
      <c r="UUV25" s="115" t="s">
        <v>413</v>
      </c>
      <c r="UUW25" s="90">
        <v>10084</v>
      </c>
      <c r="UUX25" s="112" t="s">
        <v>11</v>
      </c>
      <c r="UUY25" s="116" t="s">
        <v>12</v>
      </c>
      <c r="UUZ25" s="117" t="s">
        <v>14</v>
      </c>
      <c r="UVA25" s="112">
        <v>7</v>
      </c>
      <c r="UVB25" s="113"/>
      <c r="UVC25" s="114" t="s">
        <v>412</v>
      </c>
      <c r="UVD25" s="115" t="s">
        <v>413</v>
      </c>
      <c r="UVE25" s="90">
        <v>10084</v>
      </c>
      <c r="UVF25" s="112" t="s">
        <v>11</v>
      </c>
      <c r="UVG25" s="116" t="s">
        <v>12</v>
      </c>
      <c r="UVH25" s="117" t="s">
        <v>14</v>
      </c>
      <c r="UVI25" s="112">
        <v>7</v>
      </c>
      <c r="UVJ25" s="113"/>
      <c r="UVK25" s="114" t="s">
        <v>412</v>
      </c>
      <c r="UVL25" s="115" t="s">
        <v>413</v>
      </c>
      <c r="UVM25" s="90">
        <v>10084</v>
      </c>
      <c r="UVN25" s="112" t="s">
        <v>11</v>
      </c>
      <c r="UVO25" s="116" t="s">
        <v>12</v>
      </c>
      <c r="UVP25" s="117" t="s">
        <v>14</v>
      </c>
      <c r="UVQ25" s="112">
        <v>7</v>
      </c>
      <c r="UVR25" s="113"/>
      <c r="UVS25" s="114" t="s">
        <v>412</v>
      </c>
      <c r="UVT25" s="115" t="s">
        <v>413</v>
      </c>
      <c r="UVU25" s="90">
        <v>10084</v>
      </c>
      <c r="UVV25" s="112" t="s">
        <v>11</v>
      </c>
      <c r="UVW25" s="116" t="s">
        <v>12</v>
      </c>
      <c r="UVX25" s="117" t="s">
        <v>14</v>
      </c>
      <c r="UVY25" s="112">
        <v>7</v>
      </c>
      <c r="UVZ25" s="113"/>
      <c r="UWA25" s="114" t="s">
        <v>412</v>
      </c>
      <c r="UWB25" s="115" t="s">
        <v>413</v>
      </c>
      <c r="UWC25" s="90">
        <v>10084</v>
      </c>
      <c r="UWD25" s="112" t="s">
        <v>11</v>
      </c>
      <c r="UWE25" s="116" t="s">
        <v>12</v>
      </c>
      <c r="UWF25" s="117" t="s">
        <v>14</v>
      </c>
      <c r="UWG25" s="112">
        <v>7</v>
      </c>
      <c r="UWH25" s="113"/>
      <c r="UWI25" s="114" t="s">
        <v>412</v>
      </c>
      <c r="UWJ25" s="115" t="s">
        <v>413</v>
      </c>
      <c r="UWK25" s="90">
        <v>10084</v>
      </c>
      <c r="UWL25" s="112" t="s">
        <v>11</v>
      </c>
      <c r="UWM25" s="116" t="s">
        <v>12</v>
      </c>
      <c r="UWN25" s="117" t="s">
        <v>14</v>
      </c>
      <c r="UWO25" s="112">
        <v>7</v>
      </c>
      <c r="UWP25" s="113"/>
      <c r="UWQ25" s="114" t="s">
        <v>412</v>
      </c>
      <c r="UWR25" s="115" t="s">
        <v>413</v>
      </c>
      <c r="UWS25" s="90">
        <v>10084</v>
      </c>
      <c r="UWT25" s="112" t="s">
        <v>11</v>
      </c>
      <c r="UWU25" s="116" t="s">
        <v>12</v>
      </c>
      <c r="UWV25" s="117" t="s">
        <v>14</v>
      </c>
      <c r="UWW25" s="112">
        <v>7</v>
      </c>
      <c r="UWX25" s="113"/>
      <c r="UWY25" s="114" t="s">
        <v>412</v>
      </c>
      <c r="UWZ25" s="115" t="s">
        <v>413</v>
      </c>
      <c r="UXA25" s="90">
        <v>10084</v>
      </c>
      <c r="UXB25" s="112" t="s">
        <v>11</v>
      </c>
      <c r="UXC25" s="116" t="s">
        <v>12</v>
      </c>
      <c r="UXD25" s="117" t="s">
        <v>14</v>
      </c>
      <c r="UXE25" s="112">
        <v>7</v>
      </c>
      <c r="UXF25" s="113"/>
      <c r="UXG25" s="114" t="s">
        <v>412</v>
      </c>
      <c r="UXH25" s="115" t="s">
        <v>413</v>
      </c>
      <c r="UXI25" s="90">
        <v>10084</v>
      </c>
      <c r="UXJ25" s="112" t="s">
        <v>11</v>
      </c>
      <c r="UXK25" s="116" t="s">
        <v>12</v>
      </c>
      <c r="UXL25" s="117" t="s">
        <v>14</v>
      </c>
      <c r="UXM25" s="112">
        <v>7</v>
      </c>
      <c r="UXN25" s="113"/>
      <c r="UXO25" s="114" t="s">
        <v>412</v>
      </c>
      <c r="UXP25" s="115" t="s">
        <v>413</v>
      </c>
      <c r="UXQ25" s="90">
        <v>10084</v>
      </c>
      <c r="UXR25" s="112" t="s">
        <v>11</v>
      </c>
      <c r="UXS25" s="116" t="s">
        <v>12</v>
      </c>
      <c r="UXT25" s="117" t="s">
        <v>14</v>
      </c>
      <c r="UXU25" s="112">
        <v>7</v>
      </c>
      <c r="UXV25" s="113"/>
      <c r="UXW25" s="114" t="s">
        <v>412</v>
      </c>
      <c r="UXX25" s="115" t="s">
        <v>413</v>
      </c>
      <c r="UXY25" s="90">
        <v>10084</v>
      </c>
      <c r="UXZ25" s="112" t="s">
        <v>11</v>
      </c>
      <c r="UYA25" s="116" t="s">
        <v>12</v>
      </c>
      <c r="UYB25" s="117" t="s">
        <v>14</v>
      </c>
      <c r="UYC25" s="112">
        <v>7</v>
      </c>
      <c r="UYD25" s="113"/>
      <c r="UYE25" s="114" t="s">
        <v>412</v>
      </c>
      <c r="UYF25" s="115" t="s">
        <v>413</v>
      </c>
      <c r="UYG25" s="90">
        <v>10084</v>
      </c>
      <c r="UYH25" s="112" t="s">
        <v>11</v>
      </c>
      <c r="UYI25" s="116" t="s">
        <v>12</v>
      </c>
      <c r="UYJ25" s="117" t="s">
        <v>14</v>
      </c>
      <c r="UYK25" s="112">
        <v>7</v>
      </c>
      <c r="UYL25" s="113"/>
      <c r="UYM25" s="114" t="s">
        <v>412</v>
      </c>
      <c r="UYN25" s="115" t="s">
        <v>413</v>
      </c>
      <c r="UYO25" s="90">
        <v>10084</v>
      </c>
      <c r="UYP25" s="112" t="s">
        <v>11</v>
      </c>
      <c r="UYQ25" s="116" t="s">
        <v>12</v>
      </c>
      <c r="UYR25" s="117" t="s">
        <v>14</v>
      </c>
      <c r="UYS25" s="112">
        <v>7</v>
      </c>
      <c r="UYT25" s="113"/>
      <c r="UYU25" s="114" t="s">
        <v>412</v>
      </c>
      <c r="UYV25" s="115" t="s">
        <v>413</v>
      </c>
      <c r="UYW25" s="90">
        <v>10084</v>
      </c>
      <c r="UYX25" s="112" t="s">
        <v>11</v>
      </c>
      <c r="UYY25" s="116" t="s">
        <v>12</v>
      </c>
      <c r="UYZ25" s="117" t="s">
        <v>14</v>
      </c>
      <c r="UZA25" s="112">
        <v>7</v>
      </c>
      <c r="UZB25" s="113"/>
      <c r="UZC25" s="114" t="s">
        <v>412</v>
      </c>
      <c r="UZD25" s="115" t="s">
        <v>413</v>
      </c>
      <c r="UZE25" s="90">
        <v>10084</v>
      </c>
      <c r="UZF25" s="112" t="s">
        <v>11</v>
      </c>
      <c r="UZG25" s="116" t="s">
        <v>12</v>
      </c>
      <c r="UZH25" s="117" t="s">
        <v>14</v>
      </c>
      <c r="UZI25" s="112">
        <v>7</v>
      </c>
      <c r="UZJ25" s="113"/>
      <c r="UZK25" s="114" t="s">
        <v>412</v>
      </c>
      <c r="UZL25" s="115" t="s">
        <v>413</v>
      </c>
      <c r="UZM25" s="90">
        <v>10084</v>
      </c>
      <c r="UZN25" s="112" t="s">
        <v>11</v>
      </c>
      <c r="UZO25" s="116" t="s">
        <v>12</v>
      </c>
      <c r="UZP25" s="117" t="s">
        <v>14</v>
      </c>
      <c r="UZQ25" s="112">
        <v>7</v>
      </c>
      <c r="UZR25" s="113"/>
      <c r="UZS25" s="114" t="s">
        <v>412</v>
      </c>
      <c r="UZT25" s="115" t="s">
        <v>413</v>
      </c>
      <c r="UZU25" s="90">
        <v>10084</v>
      </c>
      <c r="UZV25" s="112" t="s">
        <v>11</v>
      </c>
      <c r="UZW25" s="116" t="s">
        <v>12</v>
      </c>
      <c r="UZX25" s="117" t="s">
        <v>14</v>
      </c>
      <c r="UZY25" s="112">
        <v>7</v>
      </c>
      <c r="UZZ25" s="113"/>
      <c r="VAA25" s="114" t="s">
        <v>412</v>
      </c>
      <c r="VAB25" s="115" t="s">
        <v>413</v>
      </c>
      <c r="VAC25" s="90">
        <v>10084</v>
      </c>
      <c r="VAD25" s="112" t="s">
        <v>11</v>
      </c>
      <c r="VAE25" s="116" t="s">
        <v>12</v>
      </c>
      <c r="VAF25" s="117" t="s">
        <v>14</v>
      </c>
      <c r="VAG25" s="112">
        <v>7</v>
      </c>
      <c r="VAH25" s="113"/>
      <c r="VAI25" s="114" t="s">
        <v>412</v>
      </c>
      <c r="VAJ25" s="115" t="s">
        <v>413</v>
      </c>
      <c r="VAK25" s="90">
        <v>10084</v>
      </c>
      <c r="VAL25" s="112" t="s">
        <v>11</v>
      </c>
      <c r="VAM25" s="116" t="s">
        <v>12</v>
      </c>
      <c r="VAN25" s="117" t="s">
        <v>14</v>
      </c>
      <c r="VAO25" s="112">
        <v>7</v>
      </c>
      <c r="VAP25" s="113"/>
      <c r="VAQ25" s="114" t="s">
        <v>412</v>
      </c>
      <c r="VAR25" s="115" t="s">
        <v>413</v>
      </c>
      <c r="VAS25" s="90">
        <v>10084</v>
      </c>
      <c r="VAT25" s="112" t="s">
        <v>11</v>
      </c>
      <c r="VAU25" s="116" t="s">
        <v>12</v>
      </c>
      <c r="VAV25" s="117" t="s">
        <v>14</v>
      </c>
      <c r="VAW25" s="112">
        <v>7</v>
      </c>
      <c r="VAX25" s="113"/>
      <c r="VAY25" s="114" t="s">
        <v>412</v>
      </c>
      <c r="VAZ25" s="115" t="s">
        <v>413</v>
      </c>
      <c r="VBA25" s="90">
        <v>10084</v>
      </c>
      <c r="VBB25" s="112" t="s">
        <v>11</v>
      </c>
      <c r="VBC25" s="116" t="s">
        <v>12</v>
      </c>
      <c r="VBD25" s="117" t="s">
        <v>14</v>
      </c>
      <c r="VBE25" s="112">
        <v>7</v>
      </c>
      <c r="VBF25" s="113"/>
      <c r="VBG25" s="114" t="s">
        <v>412</v>
      </c>
      <c r="VBH25" s="115" t="s">
        <v>413</v>
      </c>
      <c r="VBI25" s="90">
        <v>10084</v>
      </c>
      <c r="VBJ25" s="112" t="s">
        <v>11</v>
      </c>
      <c r="VBK25" s="116" t="s">
        <v>12</v>
      </c>
      <c r="VBL25" s="117" t="s">
        <v>14</v>
      </c>
      <c r="VBM25" s="112">
        <v>7</v>
      </c>
      <c r="VBN25" s="113"/>
      <c r="VBO25" s="114" t="s">
        <v>412</v>
      </c>
      <c r="VBP25" s="115" t="s">
        <v>413</v>
      </c>
      <c r="VBQ25" s="90">
        <v>10084</v>
      </c>
      <c r="VBR25" s="112" t="s">
        <v>11</v>
      </c>
      <c r="VBS25" s="116" t="s">
        <v>12</v>
      </c>
      <c r="VBT25" s="117" t="s">
        <v>14</v>
      </c>
      <c r="VBU25" s="112">
        <v>7</v>
      </c>
      <c r="VBV25" s="113"/>
      <c r="VBW25" s="114" t="s">
        <v>412</v>
      </c>
      <c r="VBX25" s="115" t="s">
        <v>413</v>
      </c>
      <c r="VBY25" s="90">
        <v>10084</v>
      </c>
      <c r="VBZ25" s="112" t="s">
        <v>11</v>
      </c>
      <c r="VCA25" s="116" t="s">
        <v>12</v>
      </c>
      <c r="VCB25" s="117" t="s">
        <v>14</v>
      </c>
      <c r="VCC25" s="112">
        <v>7</v>
      </c>
      <c r="VCD25" s="113"/>
      <c r="VCE25" s="114" t="s">
        <v>412</v>
      </c>
      <c r="VCF25" s="115" t="s">
        <v>413</v>
      </c>
      <c r="VCG25" s="90">
        <v>10084</v>
      </c>
      <c r="VCH25" s="112" t="s">
        <v>11</v>
      </c>
      <c r="VCI25" s="116" t="s">
        <v>12</v>
      </c>
      <c r="VCJ25" s="117" t="s">
        <v>14</v>
      </c>
      <c r="VCK25" s="112">
        <v>7</v>
      </c>
      <c r="VCL25" s="113"/>
      <c r="VCM25" s="114" t="s">
        <v>412</v>
      </c>
      <c r="VCN25" s="115" t="s">
        <v>413</v>
      </c>
      <c r="VCO25" s="90">
        <v>10084</v>
      </c>
      <c r="VCP25" s="112" t="s">
        <v>11</v>
      </c>
      <c r="VCQ25" s="116" t="s">
        <v>12</v>
      </c>
      <c r="VCR25" s="117" t="s">
        <v>14</v>
      </c>
      <c r="VCS25" s="112">
        <v>7</v>
      </c>
      <c r="VCT25" s="113"/>
      <c r="VCU25" s="114" t="s">
        <v>412</v>
      </c>
      <c r="VCV25" s="115" t="s">
        <v>413</v>
      </c>
      <c r="VCW25" s="90">
        <v>10084</v>
      </c>
      <c r="VCX25" s="112" t="s">
        <v>11</v>
      </c>
      <c r="VCY25" s="116" t="s">
        <v>12</v>
      </c>
      <c r="VCZ25" s="117" t="s">
        <v>14</v>
      </c>
      <c r="VDA25" s="112">
        <v>7</v>
      </c>
      <c r="VDB25" s="113"/>
      <c r="VDC25" s="114" t="s">
        <v>412</v>
      </c>
      <c r="VDD25" s="115" t="s">
        <v>413</v>
      </c>
      <c r="VDE25" s="90">
        <v>10084</v>
      </c>
      <c r="VDF25" s="112" t="s">
        <v>11</v>
      </c>
      <c r="VDG25" s="116" t="s">
        <v>12</v>
      </c>
      <c r="VDH25" s="117" t="s">
        <v>14</v>
      </c>
      <c r="VDI25" s="112">
        <v>7</v>
      </c>
      <c r="VDJ25" s="113"/>
      <c r="VDK25" s="114" t="s">
        <v>412</v>
      </c>
      <c r="VDL25" s="115" t="s">
        <v>413</v>
      </c>
      <c r="VDM25" s="90">
        <v>10084</v>
      </c>
      <c r="VDN25" s="112" t="s">
        <v>11</v>
      </c>
      <c r="VDO25" s="116" t="s">
        <v>12</v>
      </c>
      <c r="VDP25" s="117" t="s">
        <v>14</v>
      </c>
      <c r="VDQ25" s="112">
        <v>7</v>
      </c>
      <c r="VDR25" s="113"/>
      <c r="VDS25" s="114" t="s">
        <v>412</v>
      </c>
      <c r="VDT25" s="115" t="s">
        <v>413</v>
      </c>
      <c r="VDU25" s="90">
        <v>10084</v>
      </c>
      <c r="VDV25" s="112" t="s">
        <v>11</v>
      </c>
      <c r="VDW25" s="116" t="s">
        <v>12</v>
      </c>
      <c r="VDX25" s="117" t="s">
        <v>14</v>
      </c>
      <c r="VDY25" s="112">
        <v>7</v>
      </c>
      <c r="VDZ25" s="113"/>
      <c r="VEA25" s="114" t="s">
        <v>412</v>
      </c>
      <c r="VEB25" s="115" t="s">
        <v>413</v>
      </c>
      <c r="VEC25" s="90">
        <v>10084</v>
      </c>
      <c r="VED25" s="112" t="s">
        <v>11</v>
      </c>
      <c r="VEE25" s="116" t="s">
        <v>12</v>
      </c>
      <c r="VEF25" s="117" t="s">
        <v>14</v>
      </c>
      <c r="VEG25" s="112">
        <v>7</v>
      </c>
      <c r="VEH25" s="113"/>
      <c r="VEI25" s="114" t="s">
        <v>412</v>
      </c>
      <c r="VEJ25" s="115" t="s">
        <v>413</v>
      </c>
      <c r="VEK25" s="90">
        <v>10084</v>
      </c>
      <c r="VEL25" s="112" t="s">
        <v>11</v>
      </c>
      <c r="VEM25" s="116" t="s">
        <v>12</v>
      </c>
      <c r="VEN25" s="117" t="s">
        <v>14</v>
      </c>
      <c r="VEO25" s="112">
        <v>7</v>
      </c>
      <c r="VEP25" s="113"/>
      <c r="VEQ25" s="114" t="s">
        <v>412</v>
      </c>
      <c r="VER25" s="115" t="s">
        <v>413</v>
      </c>
      <c r="VES25" s="90">
        <v>10084</v>
      </c>
      <c r="VET25" s="112" t="s">
        <v>11</v>
      </c>
      <c r="VEU25" s="116" t="s">
        <v>12</v>
      </c>
      <c r="VEV25" s="117" t="s">
        <v>14</v>
      </c>
      <c r="VEW25" s="112">
        <v>7</v>
      </c>
      <c r="VEX25" s="113"/>
      <c r="VEY25" s="114" t="s">
        <v>412</v>
      </c>
      <c r="VEZ25" s="115" t="s">
        <v>413</v>
      </c>
      <c r="VFA25" s="90">
        <v>10084</v>
      </c>
      <c r="VFB25" s="112" t="s">
        <v>11</v>
      </c>
      <c r="VFC25" s="116" t="s">
        <v>12</v>
      </c>
      <c r="VFD25" s="117" t="s">
        <v>14</v>
      </c>
      <c r="VFE25" s="112">
        <v>7</v>
      </c>
      <c r="VFF25" s="113"/>
      <c r="VFG25" s="114" t="s">
        <v>412</v>
      </c>
      <c r="VFH25" s="115" t="s">
        <v>413</v>
      </c>
      <c r="VFI25" s="90">
        <v>10084</v>
      </c>
      <c r="VFJ25" s="112" t="s">
        <v>11</v>
      </c>
      <c r="VFK25" s="116" t="s">
        <v>12</v>
      </c>
      <c r="VFL25" s="117" t="s">
        <v>14</v>
      </c>
      <c r="VFM25" s="112">
        <v>7</v>
      </c>
      <c r="VFN25" s="113"/>
      <c r="VFO25" s="114" t="s">
        <v>412</v>
      </c>
      <c r="VFP25" s="115" t="s">
        <v>413</v>
      </c>
      <c r="VFQ25" s="90">
        <v>10084</v>
      </c>
      <c r="VFR25" s="112" t="s">
        <v>11</v>
      </c>
      <c r="VFS25" s="116" t="s">
        <v>12</v>
      </c>
      <c r="VFT25" s="117" t="s">
        <v>14</v>
      </c>
      <c r="VFU25" s="112">
        <v>7</v>
      </c>
      <c r="VFV25" s="113"/>
      <c r="VFW25" s="114" t="s">
        <v>412</v>
      </c>
      <c r="VFX25" s="115" t="s">
        <v>413</v>
      </c>
      <c r="VFY25" s="90">
        <v>10084</v>
      </c>
      <c r="VFZ25" s="112" t="s">
        <v>11</v>
      </c>
      <c r="VGA25" s="116" t="s">
        <v>12</v>
      </c>
      <c r="VGB25" s="117" t="s">
        <v>14</v>
      </c>
      <c r="VGC25" s="112">
        <v>7</v>
      </c>
      <c r="VGD25" s="113"/>
      <c r="VGE25" s="114" t="s">
        <v>412</v>
      </c>
      <c r="VGF25" s="115" t="s">
        <v>413</v>
      </c>
      <c r="VGG25" s="90">
        <v>10084</v>
      </c>
      <c r="VGH25" s="112" t="s">
        <v>11</v>
      </c>
      <c r="VGI25" s="116" t="s">
        <v>12</v>
      </c>
      <c r="VGJ25" s="117" t="s">
        <v>14</v>
      </c>
      <c r="VGK25" s="112">
        <v>7</v>
      </c>
      <c r="VGL25" s="113"/>
      <c r="VGM25" s="114" t="s">
        <v>412</v>
      </c>
      <c r="VGN25" s="115" t="s">
        <v>413</v>
      </c>
      <c r="VGO25" s="90">
        <v>10084</v>
      </c>
      <c r="VGP25" s="112" t="s">
        <v>11</v>
      </c>
      <c r="VGQ25" s="116" t="s">
        <v>12</v>
      </c>
      <c r="VGR25" s="117" t="s">
        <v>14</v>
      </c>
      <c r="VGS25" s="112">
        <v>7</v>
      </c>
      <c r="VGT25" s="113"/>
      <c r="VGU25" s="114" t="s">
        <v>412</v>
      </c>
      <c r="VGV25" s="115" t="s">
        <v>413</v>
      </c>
      <c r="VGW25" s="90">
        <v>10084</v>
      </c>
      <c r="VGX25" s="112" t="s">
        <v>11</v>
      </c>
      <c r="VGY25" s="116" t="s">
        <v>12</v>
      </c>
      <c r="VGZ25" s="117" t="s">
        <v>14</v>
      </c>
      <c r="VHA25" s="112">
        <v>7</v>
      </c>
      <c r="VHB25" s="113"/>
      <c r="VHC25" s="114" t="s">
        <v>412</v>
      </c>
      <c r="VHD25" s="115" t="s">
        <v>413</v>
      </c>
      <c r="VHE25" s="90">
        <v>10084</v>
      </c>
      <c r="VHF25" s="112" t="s">
        <v>11</v>
      </c>
      <c r="VHG25" s="116" t="s">
        <v>12</v>
      </c>
      <c r="VHH25" s="117" t="s">
        <v>14</v>
      </c>
      <c r="VHI25" s="112">
        <v>7</v>
      </c>
      <c r="VHJ25" s="113"/>
      <c r="VHK25" s="114" t="s">
        <v>412</v>
      </c>
      <c r="VHL25" s="115" t="s">
        <v>413</v>
      </c>
      <c r="VHM25" s="90">
        <v>10084</v>
      </c>
      <c r="VHN25" s="112" t="s">
        <v>11</v>
      </c>
      <c r="VHO25" s="116" t="s">
        <v>12</v>
      </c>
      <c r="VHP25" s="117" t="s">
        <v>14</v>
      </c>
      <c r="VHQ25" s="112">
        <v>7</v>
      </c>
      <c r="VHR25" s="113"/>
      <c r="VHS25" s="114" t="s">
        <v>412</v>
      </c>
      <c r="VHT25" s="115" t="s">
        <v>413</v>
      </c>
      <c r="VHU25" s="90">
        <v>10084</v>
      </c>
      <c r="VHV25" s="112" t="s">
        <v>11</v>
      </c>
      <c r="VHW25" s="116" t="s">
        <v>12</v>
      </c>
      <c r="VHX25" s="117" t="s">
        <v>14</v>
      </c>
      <c r="VHY25" s="112">
        <v>7</v>
      </c>
      <c r="VHZ25" s="113"/>
      <c r="VIA25" s="114" t="s">
        <v>412</v>
      </c>
      <c r="VIB25" s="115" t="s">
        <v>413</v>
      </c>
      <c r="VIC25" s="90">
        <v>10084</v>
      </c>
      <c r="VID25" s="112" t="s">
        <v>11</v>
      </c>
      <c r="VIE25" s="116" t="s">
        <v>12</v>
      </c>
      <c r="VIF25" s="117" t="s">
        <v>14</v>
      </c>
      <c r="VIG25" s="112">
        <v>7</v>
      </c>
      <c r="VIH25" s="113"/>
      <c r="VII25" s="114" t="s">
        <v>412</v>
      </c>
      <c r="VIJ25" s="115" t="s">
        <v>413</v>
      </c>
      <c r="VIK25" s="90">
        <v>10084</v>
      </c>
      <c r="VIL25" s="112" t="s">
        <v>11</v>
      </c>
      <c r="VIM25" s="116" t="s">
        <v>12</v>
      </c>
      <c r="VIN25" s="117" t="s">
        <v>14</v>
      </c>
      <c r="VIO25" s="112">
        <v>7</v>
      </c>
      <c r="VIP25" s="113"/>
      <c r="VIQ25" s="114" t="s">
        <v>412</v>
      </c>
      <c r="VIR25" s="115" t="s">
        <v>413</v>
      </c>
      <c r="VIS25" s="90">
        <v>10084</v>
      </c>
      <c r="VIT25" s="112" t="s">
        <v>11</v>
      </c>
      <c r="VIU25" s="116" t="s">
        <v>12</v>
      </c>
      <c r="VIV25" s="117" t="s">
        <v>14</v>
      </c>
      <c r="VIW25" s="112">
        <v>7</v>
      </c>
      <c r="VIX25" s="113"/>
      <c r="VIY25" s="114" t="s">
        <v>412</v>
      </c>
      <c r="VIZ25" s="115" t="s">
        <v>413</v>
      </c>
      <c r="VJA25" s="90">
        <v>10084</v>
      </c>
      <c r="VJB25" s="112" t="s">
        <v>11</v>
      </c>
      <c r="VJC25" s="116" t="s">
        <v>12</v>
      </c>
      <c r="VJD25" s="117" t="s">
        <v>14</v>
      </c>
      <c r="VJE25" s="112">
        <v>7</v>
      </c>
      <c r="VJF25" s="113"/>
      <c r="VJG25" s="114" t="s">
        <v>412</v>
      </c>
      <c r="VJH25" s="115" t="s">
        <v>413</v>
      </c>
      <c r="VJI25" s="90">
        <v>10084</v>
      </c>
      <c r="VJJ25" s="112" t="s">
        <v>11</v>
      </c>
      <c r="VJK25" s="116" t="s">
        <v>12</v>
      </c>
      <c r="VJL25" s="117" t="s">
        <v>14</v>
      </c>
      <c r="VJM25" s="112">
        <v>7</v>
      </c>
      <c r="VJN25" s="113"/>
      <c r="VJO25" s="114" t="s">
        <v>412</v>
      </c>
      <c r="VJP25" s="115" t="s">
        <v>413</v>
      </c>
      <c r="VJQ25" s="90">
        <v>10084</v>
      </c>
      <c r="VJR25" s="112" t="s">
        <v>11</v>
      </c>
      <c r="VJS25" s="116" t="s">
        <v>12</v>
      </c>
      <c r="VJT25" s="117" t="s">
        <v>14</v>
      </c>
      <c r="VJU25" s="112">
        <v>7</v>
      </c>
      <c r="VJV25" s="113"/>
      <c r="VJW25" s="114" t="s">
        <v>412</v>
      </c>
      <c r="VJX25" s="115" t="s">
        <v>413</v>
      </c>
      <c r="VJY25" s="90">
        <v>10084</v>
      </c>
      <c r="VJZ25" s="112" t="s">
        <v>11</v>
      </c>
      <c r="VKA25" s="116" t="s">
        <v>12</v>
      </c>
      <c r="VKB25" s="117" t="s">
        <v>14</v>
      </c>
      <c r="VKC25" s="112">
        <v>7</v>
      </c>
      <c r="VKD25" s="113"/>
      <c r="VKE25" s="114" t="s">
        <v>412</v>
      </c>
      <c r="VKF25" s="115" t="s">
        <v>413</v>
      </c>
      <c r="VKG25" s="90">
        <v>10084</v>
      </c>
      <c r="VKH25" s="112" t="s">
        <v>11</v>
      </c>
      <c r="VKI25" s="116" t="s">
        <v>12</v>
      </c>
      <c r="VKJ25" s="117" t="s">
        <v>14</v>
      </c>
      <c r="VKK25" s="112">
        <v>7</v>
      </c>
      <c r="VKL25" s="113"/>
      <c r="VKM25" s="114" t="s">
        <v>412</v>
      </c>
      <c r="VKN25" s="115" t="s">
        <v>413</v>
      </c>
      <c r="VKO25" s="90">
        <v>10084</v>
      </c>
      <c r="VKP25" s="112" t="s">
        <v>11</v>
      </c>
      <c r="VKQ25" s="116" t="s">
        <v>12</v>
      </c>
      <c r="VKR25" s="117" t="s">
        <v>14</v>
      </c>
      <c r="VKS25" s="112">
        <v>7</v>
      </c>
      <c r="VKT25" s="113"/>
      <c r="VKU25" s="114" t="s">
        <v>412</v>
      </c>
      <c r="VKV25" s="115" t="s">
        <v>413</v>
      </c>
      <c r="VKW25" s="90">
        <v>10084</v>
      </c>
      <c r="VKX25" s="112" t="s">
        <v>11</v>
      </c>
      <c r="VKY25" s="116" t="s">
        <v>12</v>
      </c>
      <c r="VKZ25" s="117" t="s">
        <v>14</v>
      </c>
      <c r="VLA25" s="112">
        <v>7</v>
      </c>
      <c r="VLB25" s="113"/>
      <c r="VLC25" s="114" t="s">
        <v>412</v>
      </c>
      <c r="VLD25" s="115" t="s">
        <v>413</v>
      </c>
      <c r="VLE25" s="90">
        <v>10084</v>
      </c>
      <c r="VLF25" s="112" t="s">
        <v>11</v>
      </c>
      <c r="VLG25" s="116" t="s">
        <v>12</v>
      </c>
      <c r="VLH25" s="117" t="s">
        <v>14</v>
      </c>
      <c r="VLI25" s="112">
        <v>7</v>
      </c>
      <c r="VLJ25" s="113"/>
      <c r="VLK25" s="114" t="s">
        <v>412</v>
      </c>
      <c r="VLL25" s="115" t="s">
        <v>413</v>
      </c>
      <c r="VLM25" s="90">
        <v>10084</v>
      </c>
      <c r="VLN25" s="112" t="s">
        <v>11</v>
      </c>
      <c r="VLO25" s="116" t="s">
        <v>12</v>
      </c>
      <c r="VLP25" s="117" t="s">
        <v>14</v>
      </c>
      <c r="VLQ25" s="112">
        <v>7</v>
      </c>
      <c r="VLR25" s="113"/>
      <c r="VLS25" s="114" t="s">
        <v>412</v>
      </c>
      <c r="VLT25" s="115" t="s">
        <v>413</v>
      </c>
      <c r="VLU25" s="90">
        <v>10084</v>
      </c>
      <c r="VLV25" s="112" t="s">
        <v>11</v>
      </c>
      <c r="VLW25" s="116" t="s">
        <v>12</v>
      </c>
      <c r="VLX25" s="117" t="s">
        <v>14</v>
      </c>
      <c r="VLY25" s="112">
        <v>7</v>
      </c>
      <c r="VLZ25" s="113"/>
      <c r="VMA25" s="114" t="s">
        <v>412</v>
      </c>
      <c r="VMB25" s="115" t="s">
        <v>413</v>
      </c>
      <c r="VMC25" s="90">
        <v>10084</v>
      </c>
      <c r="VMD25" s="112" t="s">
        <v>11</v>
      </c>
      <c r="VME25" s="116" t="s">
        <v>12</v>
      </c>
      <c r="VMF25" s="117" t="s">
        <v>14</v>
      </c>
      <c r="VMG25" s="112">
        <v>7</v>
      </c>
      <c r="VMH25" s="113"/>
      <c r="VMI25" s="114" t="s">
        <v>412</v>
      </c>
      <c r="VMJ25" s="115" t="s">
        <v>413</v>
      </c>
      <c r="VMK25" s="90">
        <v>10084</v>
      </c>
      <c r="VML25" s="112" t="s">
        <v>11</v>
      </c>
      <c r="VMM25" s="116" t="s">
        <v>12</v>
      </c>
      <c r="VMN25" s="117" t="s">
        <v>14</v>
      </c>
      <c r="VMO25" s="112">
        <v>7</v>
      </c>
      <c r="VMP25" s="113"/>
      <c r="VMQ25" s="114" t="s">
        <v>412</v>
      </c>
      <c r="VMR25" s="115" t="s">
        <v>413</v>
      </c>
      <c r="VMS25" s="90">
        <v>10084</v>
      </c>
      <c r="VMT25" s="112" t="s">
        <v>11</v>
      </c>
      <c r="VMU25" s="116" t="s">
        <v>12</v>
      </c>
      <c r="VMV25" s="117" t="s">
        <v>14</v>
      </c>
      <c r="VMW25" s="112">
        <v>7</v>
      </c>
      <c r="VMX25" s="113"/>
      <c r="VMY25" s="114" t="s">
        <v>412</v>
      </c>
      <c r="VMZ25" s="115" t="s">
        <v>413</v>
      </c>
      <c r="VNA25" s="90">
        <v>10084</v>
      </c>
      <c r="VNB25" s="112" t="s">
        <v>11</v>
      </c>
      <c r="VNC25" s="116" t="s">
        <v>12</v>
      </c>
      <c r="VND25" s="117" t="s">
        <v>14</v>
      </c>
      <c r="VNE25" s="112">
        <v>7</v>
      </c>
      <c r="VNF25" s="113"/>
      <c r="VNG25" s="114" t="s">
        <v>412</v>
      </c>
      <c r="VNH25" s="115" t="s">
        <v>413</v>
      </c>
      <c r="VNI25" s="90">
        <v>10084</v>
      </c>
      <c r="VNJ25" s="112" t="s">
        <v>11</v>
      </c>
      <c r="VNK25" s="116" t="s">
        <v>12</v>
      </c>
      <c r="VNL25" s="117" t="s">
        <v>14</v>
      </c>
      <c r="VNM25" s="112">
        <v>7</v>
      </c>
      <c r="VNN25" s="113"/>
      <c r="VNO25" s="114" t="s">
        <v>412</v>
      </c>
      <c r="VNP25" s="115" t="s">
        <v>413</v>
      </c>
      <c r="VNQ25" s="90">
        <v>10084</v>
      </c>
      <c r="VNR25" s="112" t="s">
        <v>11</v>
      </c>
      <c r="VNS25" s="116" t="s">
        <v>12</v>
      </c>
      <c r="VNT25" s="117" t="s">
        <v>14</v>
      </c>
      <c r="VNU25" s="112">
        <v>7</v>
      </c>
      <c r="VNV25" s="113"/>
      <c r="VNW25" s="114" t="s">
        <v>412</v>
      </c>
      <c r="VNX25" s="115" t="s">
        <v>413</v>
      </c>
      <c r="VNY25" s="90">
        <v>10084</v>
      </c>
      <c r="VNZ25" s="112" t="s">
        <v>11</v>
      </c>
      <c r="VOA25" s="116" t="s">
        <v>12</v>
      </c>
      <c r="VOB25" s="117" t="s">
        <v>14</v>
      </c>
      <c r="VOC25" s="112">
        <v>7</v>
      </c>
      <c r="VOD25" s="113"/>
      <c r="VOE25" s="114" t="s">
        <v>412</v>
      </c>
      <c r="VOF25" s="115" t="s">
        <v>413</v>
      </c>
      <c r="VOG25" s="90">
        <v>10084</v>
      </c>
      <c r="VOH25" s="112" t="s">
        <v>11</v>
      </c>
      <c r="VOI25" s="116" t="s">
        <v>12</v>
      </c>
      <c r="VOJ25" s="117" t="s">
        <v>14</v>
      </c>
      <c r="VOK25" s="112">
        <v>7</v>
      </c>
      <c r="VOL25" s="113"/>
      <c r="VOM25" s="114" t="s">
        <v>412</v>
      </c>
      <c r="VON25" s="115" t="s">
        <v>413</v>
      </c>
      <c r="VOO25" s="90">
        <v>10084</v>
      </c>
      <c r="VOP25" s="112" t="s">
        <v>11</v>
      </c>
      <c r="VOQ25" s="116" t="s">
        <v>12</v>
      </c>
      <c r="VOR25" s="117" t="s">
        <v>14</v>
      </c>
      <c r="VOS25" s="112">
        <v>7</v>
      </c>
      <c r="VOT25" s="113"/>
      <c r="VOU25" s="114" t="s">
        <v>412</v>
      </c>
      <c r="VOV25" s="115" t="s">
        <v>413</v>
      </c>
      <c r="VOW25" s="90">
        <v>10084</v>
      </c>
      <c r="VOX25" s="112" t="s">
        <v>11</v>
      </c>
      <c r="VOY25" s="116" t="s">
        <v>12</v>
      </c>
      <c r="VOZ25" s="117" t="s">
        <v>14</v>
      </c>
      <c r="VPA25" s="112">
        <v>7</v>
      </c>
      <c r="VPB25" s="113"/>
      <c r="VPC25" s="114" t="s">
        <v>412</v>
      </c>
      <c r="VPD25" s="115" t="s">
        <v>413</v>
      </c>
      <c r="VPE25" s="90">
        <v>10084</v>
      </c>
      <c r="VPF25" s="112" t="s">
        <v>11</v>
      </c>
      <c r="VPG25" s="116" t="s">
        <v>12</v>
      </c>
      <c r="VPH25" s="117" t="s">
        <v>14</v>
      </c>
      <c r="VPI25" s="112">
        <v>7</v>
      </c>
      <c r="VPJ25" s="113"/>
      <c r="VPK25" s="114" t="s">
        <v>412</v>
      </c>
      <c r="VPL25" s="115" t="s">
        <v>413</v>
      </c>
      <c r="VPM25" s="90">
        <v>10084</v>
      </c>
      <c r="VPN25" s="112" t="s">
        <v>11</v>
      </c>
      <c r="VPO25" s="116" t="s">
        <v>12</v>
      </c>
      <c r="VPP25" s="117" t="s">
        <v>14</v>
      </c>
      <c r="VPQ25" s="112">
        <v>7</v>
      </c>
      <c r="VPR25" s="113"/>
      <c r="VPS25" s="114" t="s">
        <v>412</v>
      </c>
      <c r="VPT25" s="115" t="s">
        <v>413</v>
      </c>
      <c r="VPU25" s="90">
        <v>10084</v>
      </c>
      <c r="VPV25" s="112" t="s">
        <v>11</v>
      </c>
      <c r="VPW25" s="116" t="s">
        <v>12</v>
      </c>
      <c r="VPX25" s="117" t="s">
        <v>14</v>
      </c>
      <c r="VPY25" s="112">
        <v>7</v>
      </c>
      <c r="VPZ25" s="113"/>
      <c r="VQA25" s="114" t="s">
        <v>412</v>
      </c>
      <c r="VQB25" s="115" t="s">
        <v>413</v>
      </c>
      <c r="VQC25" s="90">
        <v>10084</v>
      </c>
      <c r="VQD25" s="112" t="s">
        <v>11</v>
      </c>
      <c r="VQE25" s="116" t="s">
        <v>12</v>
      </c>
      <c r="VQF25" s="117" t="s">
        <v>14</v>
      </c>
      <c r="VQG25" s="112">
        <v>7</v>
      </c>
      <c r="VQH25" s="113"/>
      <c r="VQI25" s="114" t="s">
        <v>412</v>
      </c>
      <c r="VQJ25" s="115" t="s">
        <v>413</v>
      </c>
      <c r="VQK25" s="90">
        <v>10084</v>
      </c>
      <c r="VQL25" s="112" t="s">
        <v>11</v>
      </c>
      <c r="VQM25" s="116" t="s">
        <v>12</v>
      </c>
      <c r="VQN25" s="117" t="s">
        <v>14</v>
      </c>
      <c r="VQO25" s="112">
        <v>7</v>
      </c>
      <c r="VQP25" s="113"/>
      <c r="VQQ25" s="114" t="s">
        <v>412</v>
      </c>
      <c r="VQR25" s="115" t="s">
        <v>413</v>
      </c>
      <c r="VQS25" s="90">
        <v>10084</v>
      </c>
      <c r="VQT25" s="112" t="s">
        <v>11</v>
      </c>
      <c r="VQU25" s="116" t="s">
        <v>12</v>
      </c>
      <c r="VQV25" s="117" t="s">
        <v>14</v>
      </c>
      <c r="VQW25" s="112">
        <v>7</v>
      </c>
      <c r="VQX25" s="113"/>
      <c r="VQY25" s="114" t="s">
        <v>412</v>
      </c>
      <c r="VQZ25" s="115" t="s">
        <v>413</v>
      </c>
      <c r="VRA25" s="90">
        <v>10084</v>
      </c>
      <c r="VRB25" s="112" t="s">
        <v>11</v>
      </c>
      <c r="VRC25" s="116" t="s">
        <v>12</v>
      </c>
      <c r="VRD25" s="117" t="s">
        <v>14</v>
      </c>
      <c r="VRE25" s="112">
        <v>7</v>
      </c>
      <c r="VRF25" s="113"/>
      <c r="VRG25" s="114" t="s">
        <v>412</v>
      </c>
      <c r="VRH25" s="115" t="s">
        <v>413</v>
      </c>
      <c r="VRI25" s="90">
        <v>10084</v>
      </c>
      <c r="VRJ25" s="112" t="s">
        <v>11</v>
      </c>
      <c r="VRK25" s="116" t="s">
        <v>12</v>
      </c>
      <c r="VRL25" s="117" t="s">
        <v>14</v>
      </c>
      <c r="VRM25" s="112">
        <v>7</v>
      </c>
      <c r="VRN25" s="113"/>
      <c r="VRO25" s="114" t="s">
        <v>412</v>
      </c>
      <c r="VRP25" s="115" t="s">
        <v>413</v>
      </c>
      <c r="VRQ25" s="90">
        <v>10084</v>
      </c>
      <c r="VRR25" s="112" t="s">
        <v>11</v>
      </c>
      <c r="VRS25" s="116" t="s">
        <v>12</v>
      </c>
      <c r="VRT25" s="117" t="s">
        <v>14</v>
      </c>
      <c r="VRU25" s="112">
        <v>7</v>
      </c>
      <c r="VRV25" s="113"/>
      <c r="VRW25" s="114" t="s">
        <v>412</v>
      </c>
      <c r="VRX25" s="115" t="s">
        <v>413</v>
      </c>
      <c r="VRY25" s="90">
        <v>10084</v>
      </c>
      <c r="VRZ25" s="112" t="s">
        <v>11</v>
      </c>
      <c r="VSA25" s="116" t="s">
        <v>12</v>
      </c>
      <c r="VSB25" s="117" t="s">
        <v>14</v>
      </c>
      <c r="VSC25" s="112">
        <v>7</v>
      </c>
      <c r="VSD25" s="113"/>
      <c r="VSE25" s="114" t="s">
        <v>412</v>
      </c>
      <c r="VSF25" s="115" t="s">
        <v>413</v>
      </c>
      <c r="VSG25" s="90">
        <v>10084</v>
      </c>
      <c r="VSH25" s="112" t="s">
        <v>11</v>
      </c>
      <c r="VSI25" s="116" t="s">
        <v>12</v>
      </c>
      <c r="VSJ25" s="117" t="s">
        <v>14</v>
      </c>
      <c r="VSK25" s="112">
        <v>7</v>
      </c>
      <c r="VSL25" s="113"/>
      <c r="VSM25" s="114" t="s">
        <v>412</v>
      </c>
      <c r="VSN25" s="115" t="s">
        <v>413</v>
      </c>
      <c r="VSO25" s="90">
        <v>10084</v>
      </c>
      <c r="VSP25" s="112" t="s">
        <v>11</v>
      </c>
      <c r="VSQ25" s="116" t="s">
        <v>12</v>
      </c>
      <c r="VSR25" s="117" t="s">
        <v>14</v>
      </c>
      <c r="VSS25" s="112">
        <v>7</v>
      </c>
      <c r="VST25" s="113"/>
      <c r="VSU25" s="114" t="s">
        <v>412</v>
      </c>
      <c r="VSV25" s="115" t="s">
        <v>413</v>
      </c>
      <c r="VSW25" s="90">
        <v>10084</v>
      </c>
      <c r="VSX25" s="112" t="s">
        <v>11</v>
      </c>
      <c r="VSY25" s="116" t="s">
        <v>12</v>
      </c>
      <c r="VSZ25" s="117" t="s">
        <v>14</v>
      </c>
      <c r="VTA25" s="112">
        <v>7</v>
      </c>
      <c r="VTB25" s="113"/>
      <c r="VTC25" s="114" t="s">
        <v>412</v>
      </c>
      <c r="VTD25" s="115" t="s">
        <v>413</v>
      </c>
      <c r="VTE25" s="90">
        <v>10084</v>
      </c>
      <c r="VTF25" s="112" t="s">
        <v>11</v>
      </c>
      <c r="VTG25" s="116" t="s">
        <v>12</v>
      </c>
      <c r="VTH25" s="117" t="s">
        <v>14</v>
      </c>
      <c r="VTI25" s="112">
        <v>7</v>
      </c>
      <c r="VTJ25" s="113"/>
      <c r="VTK25" s="114" t="s">
        <v>412</v>
      </c>
      <c r="VTL25" s="115" t="s">
        <v>413</v>
      </c>
      <c r="VTM25" s="90">
        <v>10084</v>
      </c>
      <c r="VTN25" s="112" t="s">
        <v>11</v>
      </c>
      <c r="VTO25" s="116" t="s">
        <v>12</v>
      </c>
      <c r="VTP25" s="117" t="s">
        <v>14</v>
      </c>
      <c r="VTQ25" s="112">
        <v>7</v>
      </c>
      <c r="VTR25" s="113"/>
      <c r="VTS25" s="114" t="s">
        <v>412</v>
      </c>
      <c r="VTT25" s="115" t="s">
        <v>413</v>
      </c>
      <c r="VTU25" s="90">
        <v>10084</v>
      </c>
      <c r="VTV25" s="112" t="s">
        <v>11</v>
      </c>
      <c r="VTW25" s="116" t="s">
        <v>12</v>
      </c>
      <c r="VTX25" s="117" t="s">
        <v>14</v>
      </c>
      <c r="VTY25" s="112">
        <v>7</v>
      </c>
      <c r="VTZ25" s="113"/>
      <c r="VUA25" s="114" t="s">
        <v>412</v>
      </c>
      <c r="VUB25" s="115" t="s">
        <v>413</v>
      </c>
      <c r="VUC25" s="90">
        <v>10084</v>
      </c>
      <c r="VUD25" s="112" t="s">
        <v>11</v>
      </c>
      <c r="VUE25" s="116" t="s">
        <v>12</v>
      </c>
      <c r="VUF25" s="117" t="s">
        <v>14</v>
      </c>
      <c r="VUG25" s="112">
        <v>7</v>
      </c>
      <c r="VUH25" s="113"/>
      <c r="VUI25" s="114" t="s">
        <v>412</v>
      </c>
      <c r="VUJ25" s="115" t="s">
        <v>413</v>
      </c>
      <c r="VUK25" s="90">
        <v>10084</v>
      </c>
      <c r="VUL25" s="112" t="s">
        <v>11</v>
      </c>
      <c r="VUM25" s="116" t="s">
        <v>12</v>
      </c>
      <c r="VUN25" s="117" t="s">
        <v>14</v>
      </c>
      <c r="VUO25" s="112">
        <v>7</v>
      </c>
      <c r="VUP25" s="113"/>
      <c r="VUQ25" s="114" t="s">
        <v>412</v>
      </c>
      <c r="VUR25" s="115" t="s">
        <v>413</v>
      </c>
      <c r="VUS25" s="90">
        <v>10084</v>
      </c>
      <c r="VUT25" s="112" t="s">
        <v>11</v>
      </c>
      <c r="VUU25" s="116" t="s">
        <v>12</v>
      </c>
      <c r="VUV25" s="117" t="s">
        <v>14</v>
      </c>
      <c r="VUW25" s="112">
        <v>7</v>
      </c>
      <c r="VUX25" s="113"/>
      <c r="VUY25" s="114" t="s">
        <v>412</v>
      </c>
      <c r="VUZ25" s="115" t="s">
        <v>413</v>
      </c>
      <c r="VVA25" s="90">
        <v>10084</v>
      </c>
      <c r="VVB25" s="112" t="s">
        <v>11</v>
      </c>
      <c r="VVC25" s="116" t="s">
        <v>12</v>
      </c>
      <c r="VVD25" s="117" t="s">
        <v>14</v>
      </c>
      <c r="VVE25" s="112">
        <v>7</v>
      </c>
      <c r="VVF25" s="113"/>
      <c r="VVG25" s="114" t="s">
        <v>412</v>
      </c>
      <c r="VVH25" s="115" t="s">
        <v>413</v>
      </c>
      <c r="VVI25" s="90">
        <v>10084</v>
      </c>
      <c r="VVJ25" s="112" t="s">
        <v>11</v>
      </c>
      <c r="VVK25" s="116" t="s">
        <v>12</v>
      </c>
      <c r="VVL25" s="117" t="s">
        <v>14</v>
      </c>
      <c r="VVM25" s="112">
        <v>7</v>
      </c>
      <c r="VVN25" s="113"/>
      <c r="VVO25" s="114" t="s">
        <v>412</v>
      </c>
      <c r="VVP25" s="115" t="s">
        <v>413</v>
      </c>
      <c r="VVQ25" s="90">
        <v>10084</v>
      </c>
      <c r="VVR25" s="112" t="s">
        <v>11</v>
      </c>
      <c r="VVS25" s="116" t="s">
        <v>12</v>
      </c>
      <c r="VVT25" s="117" t="s">
        <v>14</v>
      </c>
      <c r="VVU25" s="112">
        <v>7</v>
      </c>
      <c r="VVV25" s="113"/>
      <c r="VVW25" s="114" t="s">
        <v>412</v>
      </c>
      <c r="VVX25" s="115" t="s">
        <v>413</v>
      </c>
      <c r="VVY25" s="90">
        <v>10084</v>
      </c>
      <c r="VVZ25" s="112" t="s">
        <v>11</v>
      </c>
      <c r="VWA25" s="116" t="s">
        <v>12</v>
      </c>
      <c r="VWB25" s="117" t="s">
        <v>14</v>
      </c>
      <c r="VWC25" s="112">
        <v>7</v>
      </c>
      <c r="VWD25" s="113"/>
      <c r="VWE25" s="114" t="s">
        <v>412</v>
      </c>
      <c r="VWF25" s="115" t="s">
        <v>413</v>
      </c>
      <c r="VWG25" s="90">
        <v>10084</v>
      </c>
      <c r="VWH25" s="112" t="s">
        <v>11</v>
      </c>
      <c r="VWI25" s="116" t="s">
        <v>12</v>
      </c>
      <c r="VWJ25" s="117" t="s">
        <v>14</v>
      </c>
      <c r="VWK25" s="112">
        <v>7</v>
      </c>
      <c r="VWL25" s="113"/>
      <c r="VWM25" s="114" t="s">
        <v>412</v>
      </c>
      <c r="VWN25" s="115" t="s">
        <v>413</v>
      </c>
      <c r="VWO25" s="90">
        <v>10084</v>
      </c>
      <c r="VWP25" s="112" t="s">
        <v>11</v>
      </c>
      <c r="VWQ25" s="116" t="s">
        <v>12</v>
      </c>
      <c r="VWR25" s="117" t="s">
        <v>14</v>
      </c>
      <c r="VWS25" s="112">
        <v>7</v>
      </c>
      <c r="VWT25" s="113"/>
      <c r="VWU25" s="114" t="s">
        <v>412</v>
      </c>
      <c r="VWV25" s="115" t="s">
        <v>413</v>
      </c>
      <c r="VWW25" s="90">
        <v>10084</v>
      </c>
      <c r="VWX25" s="112" t="s">
        <v>11</v>
      </c>
      <c r="VWY25" s="116" t="s">
        <v>12</v>
      </c>
      <c r="VWZ25" s="117" t="s">
        <v>14</v>
      </c>
      <c r="VXA25" s="112">
        <v>7</v>
      </c>
      <c r="VXB25" s="113"/>
      <c r="VXC25" s="114" t="s">
        <v>412</v>
      </c>
      <c r="VXD25" s="115" t="s">
        <v>413</v>
      </c>
      <c r="VXE25" s="90">
        <v>10084</v>
      </c>
      <c r="VXF25" s="112" t="s">
        <v>11</v>
      </c>
      <c r="VXG25" s="116" t="s">
        <v>12</v>
      </c>
      <c r="VXH25" s="117" t="s">
        <v>14</v>
      </c>
      <c r="VXI25" s="112">
        <v>7</v>
      </c>
      <c r="VXJ25" s="113"/>
      <c r="VXK25" s="114" t="s">
        <v>412</v>
      </c>
      <c r="VXL25" s="115" t="s">
        <v>413</v>
      </c>
      <c r="VXM25" s="90">
        <v>10084</v>
      </c>
      <c r="VXN25" s="112" t="s">
        <v>11</v>
      </c>
      <c r="VXO25" s="116" t="s">
        <v>12</v>
      </c>
      <c r="VXP25" s="117" t="s">
        <v>14</v>
      </c>
      <c r="VXQ25" s="112">
        <v>7</v>
      </c>
      <c r="VXR25" s="113"/>
      <c r="VXS25" s="114" t="s">
        <v>412</v>
      </c>
      <c r="VXT25" s="115" t="s">
        <v>413</v>
      </c>
      <c r="VXU25" s="90">
        <v>10084</v>
      </c>
      <c r="VXV25" s="112" t="s">
        <v>11</v>
      </c>
      <c r="VXW25" s="116" t="s">
        <v>12</v>
      </c>
      <c r="VXX25" s="117" t="s">
        <v>14</v>
      </c>
      <c r="VXY25" s="112">
        <v>7</v>
      </c>
      <c r="VXZ25" s="113"/>
      <c r="VYA25" s="114" t="s">
        <v>412</v>
      </c>
      <c r="VYB25" s="115" t="s">
        <v>413</v>
      </c>
      <c r="VYC25" s="90">
        <v>10084</v>
      </c>
      <c r="VYD25" s="112" t="s">
        <v>11</v>
      </c>
      <c r="VYE25" s="116" t="s">
        <v>12</v>
      </c>
      <c r="VYF25" s="117" t="s">
        <v>14</v>
      </c>
      <c r="VYG25" s="112">
        <v>7</v>
      </c>
      <c r="VYH25" s="113"/>
      <c r="VYI25" s="114" t="s">
        <v>412</v>
      </c>
      <c r="VYJ25" s="115" t="s">
        <v>413</v>
      </c>
      <c r="VYK25" s="90">
        <v>10084</v>
      </c>
      <c r="VYL25" s="112" t="s">
        <v>11</v>
      </c>
      <c r="VYM25" s="116" t="s">
        <v>12</v>
      </c>
      <c r="VYN25" s="117" t="s">
        <v>14</v>
      </c>
      <c r="VYO25" s="112">
        <v>7</v>
      </c>
      <c r="VYP25" s="113"/>
      <c r="VYQ25" s="114" t="s">
        <v>412</v>
      </c>
      <c r="VYR25" s="115" t="s">
        <v>413</v>
      </c>
      <c r="VYS25" s="90">
        <v>10084</v>
      </c>
      <c r="VYT25" s="112" t="s">
        <v>11</v>
      </c>
      <c r="VYU25" s="116" t="s">
        <v>12</v>
      </c>
      <c r="VYV25" s="117" t="s">
        <v>14</v>
      </c>
      <c r="VYW25" s="112">
        <v>7</v>
      </c>
      <c r="VYX25" s="113"/>
      <c r="VYY25" s="114" t="s">
        <v>412</v>
      </c>
      <c r="VYZ25" s="115" t="s">
        <v>413</v>
      </c>
      <c r="VZA25" s="90">
        <v>10084</v>
      </c>
      <c r="VZB25" s="112" t="s">
        <v>11</v>
      </c>
      <c r="VZC25" s="116" t="s">
        <v>12</v>
      </c>
      <c r="VZD25" s="117" t="s">
        <v>14</v>
      </c>
      <c r="VZE25" s="112">
        <v>7</v>
      </c>
      <c r="VZF25" s="113"/>
      <c r="VZG25" s="114" t="s">
        <v>412</v>
      </c>
      <c r="VZH25" s="115" t="s">
        <v>413</v>
      </c>
      <c r="VZI25" s="90">
        <v>10084</v>
      </c>
      <c r="VZJ25" s="112" t="s">
        <v>11</v>
      </c>
      <c r="VZK25" s="116" t="s">
        <v>12</v>
      </c>
      <c r="VZL25" s="117" t="s">
        <v>14</v>
      </c>
      <c r="VZM25" s="112">
        <v>7</v>
      </c>
      <c r="VZN25" s="113"/>
      <c r="VZO25" s="114" t="s">
        <v>412</v>
      </c>
      <c r="VZP25" s="115" t="s">
        <v>413</v>
      </c>
      <c r="VZQ25" s="90">
        <v>10084</v>
      </c>
      <c r="VZR25" s="112" t="s">
        <v>11</v>
      </c>
      <c r="VZS25" s="116" t="s">
        <v>12</v>
      </c>
      <c r="VZT25" s="117" t="s">
        <v>14</v>
      </c>
      <c r="VZU25" s="112">
        <v>7</v>
      </c>
      <c r="VZV25" s="113"/>
      <c r="VZW25" s="114" t="s">
        <v>412</v>
      </c>
      <c r="VZX25" s="115" t="s">
        <v>413</v>
      </c>
      <c r="VZY25" s="90">
        <v>10084</v>
      </c>
      <c r="VZZ25" s="112" t="s">
        <v>11</v>
      </c>
      <c r="WAA25" s="116" t="s">
        <v>12</v>
      </c>
      <c r="WAB25" s="117" t="s">
        <v>14</v>
      </c>
      <c r="WAC25" s="112">
        <v>7</v>
      </c>
      <c r="WAD25" s="113"/>
      <c r="WAE25" s="114" t="s">
        <v>412</v>
      </c>
      <c r="WAF25" s="115" t="s">
        <v>413</v>
      </c>
      <c r="WAG25" s="90">
        <v>10084</v>
      </c>
      <c r="WAH25" s="112" t="s">
        <v>11</v>
      </c>
      <c r="WAI25" s="116" t="s">
        <v>12</v>
      </c>
      <c r="WAJ25" s="117" t="s">
        <v>14</v>
      </c>
      <c r="WAK25" s="112">
        <v>7</v>
      </c>
      <c r="WAL25" s="113"/>
      <c r="WAM25" s="114" t="s">
        <v>412</v>
      </c>
      <c r="WAN25" s="115" t="s">
        <v>413</v>
      </c>
      <c r="WAO25" s="90">
        <v>10084</v>
      </c>
      <c r="WAP25" s="112" t="s">
        <v>11</v>
      </c>
      <c r="WAQ25" s="116" t="s">
        <v>12</v>
      </c>
      <c r="WAR25" s="117" t="s">
        <v>14</v>
      </c>
      <c r="WAS25" s="112">
        <v>7</v>
      </c>
      <c r="WAT25" s="113"/>
      <c r="WAU25" s="114" t="s">
        <v>412</v>
      </c>
      <c r="WAV25" s="115" t="s">
        <v>413</v>
      </c>
      <c r="WAW25" s="90">
        <v>10084</v>
      </c>
      <c r="WAX25" s="112" t="s">
        <v>11</v>
      </c>
      <c r="WAY25" s="116" t="s">
        <v>12</v>
      </c>
      <c r="WAZ25" s="117" t="s">
        <v>14</v>
      </c>
      <c r="WBA25" s="112">
        <v>7</v>
      </c>
      <c r="WBB25" s="113"/>
      <c r="WBC25" s="114" t="s">
        <v>412</v>
      </c>
      <c r="WBD25" s="115" t="s">
        <v>413</v>
      </c>
      <c r="WBE25" s="90">
        <v>10084</v>
      </c>
      <c r="WBF25" s="112" t="s">
        <v>11</v>
      </c>
      <c r="WBG25" s="116" t="s">
        <v>12</v>
      </c>
      <c r="WBH25" s="117" t="s">
        <v>14</v>
      </c>
      <c r="WBI25" s="112">
        <v>7</v>
      </c>
      <c r="WBJ25" s="113"/>
      <c r="WBK25" s="114" t="s">
        <v>412</v>
      </c>
      <c r="WBL25" s="115" t="s">
        <v>413</v>
      </c>
      <c r="WBM25" s="90">
        <v>10084</v>
      </c>
      <c r="WBN25" s="112" t="s">
        <v>11</v>
      </c>
      <c r="WBO25" s="116" t="s">
        <v>12</v>
      </c>
      <c r="WBP25" s="117" t="s">
        <v>14</v>
      </c>
      <c r="WBQ25" s="112">
        <v>7</v>
      </c>
      <c r="WBR25" s="113"/>
      <c r="WBS25" s="114" t="s">
        <v>412</v>
      </c>
      <c r="WBT25" s="115" t="s">
        <v>413</v>
      </c>
      <c r="WBU25" s="90">
        <v>10084</v>
      </c>
      <c r="WBV25" s="112" t="s">
        <v>11</v>
      </c>
      <c r="WBW25" s="116" t="s">
        <v>12</v>
      </c>
      <c r="WBX25" s="117" t="s">
        <v>14</v>
      </c>
      <c r="WBY25" s="112">
        <v>7</v>
      </c>
      <c r="WBZ25" s="113"/>
      <c r="WCA25" s="114" t="s">
        <v>412</v>
      </c>
      <c r="WCB25" s="115" t="s">
        <v>413</v>
      </c>
      <c r="WCC25" s="90">
        <v>10084</v>
      </c>
      <c r="WCD25" s="112" t="s">
        <v>11</v>
      </c>
      <c r="WCE25" s="116" t="s">
        <v>12</v>
      </c>
      <c r="WCF25" s="117" t="s">
        <v>14</v>
      </c>
      <c r="WCG25" s="112">
        <v>7</v>
      </c>
      <c r="WCH25" s="113"/>
      <c r="WCI25" s="114" t="s">
        <v>412</v>
      </c>
      <c r="WCJ25" s="115" t="s">
        <v>413</v>
      </c>
      <c r="WCK25" s="90">
        <v>10084</v>
      </c>
      <c r="WCL25" s="112" t="s">
        <v>11</v>
      </c>
      <c r="WCM25" s="116" t="s">
        <v>12</v>
      </c>
      <c r="WCN25" s="117" t="s">
        <v>14</v>
      </c>
      <c r="WCO25" s="112">
        <v>7</v>
      </c>
      <c r="WCP25" s="113"/>
      <c r="WCQ25" s="114" t="s">
        <v>412</v>
      </c>
      <c r="WCR25" s="115" t="s">
        <v>413</v>
      </c>
      <c r="WCS25" s="90">
        <v>10084</v>
      </c>
      <c r="WCT25" s="112" t="s">
        <v>11</v>
      </c>
      <c r="WCU25" s="116" t="s">
        <v>12</v>
      </c>
      <c r="WCV25" s="117" t="s">
        <v>14</v>
      </c>
      <c r="WCW25" s="112">
        <v>7</v>
      </c>
      <c r="WCX25" s="113"/>
      <c r="WCY25" s="114" t="s">
        <v>412</v>
      </c>
      <c r="WCZ25" s="115" t="s">
        <v>413</v>
      </c>
      <c r="WDA25" s="90">
        <v>10084</v>
      </c>
      <c r="WDB25" s="112" t="s">
        <v>11</v>
      </c>
      <c r="WDC25" s="116" t="s">
        <v>12</v>
      </c>
      <c r="WDD25" s="117" t="s">
        <v>14</v>
      </c>
      <c r="WDE25" s="112">
        <v>7</v>
      </c>
      <c r="WDF25" s="113"/>
      <c r="WDG25" s="114" t="s">
        <v>412</v>
      </c>
      <c r="WDH25" s="115" t="s">
        <v>413</v>
      </c>
      <c r="WDI25" s="90">
        <v>10084</v>
      </c>
      <c r="WDJ25" s="112" t="s">
        <v>11</v>
      </c>
      <c r="WDK25" s="116" t="s">
        <v>12</v>
      </c>
      <c r="WDL25" s="117" t="s">
        <v>14</v>
      </c>
      <c r="WDM25" s="112">
        <v>7</v>
      </c>
      <c r="WDN25" s="113"/>
      <c r="WDO25" s="114" t="s">
        <v>412</v>
      </c>
      <c r="WDP25" s="115" t="s">
        <v>413</v>
      </c>
      <c r="WDQ25" s="90">
        <v>10084</v>
      </c>
      <c r="WDR25" s="112" t="s">
        <v>11</v>
      </c>
      <c r="WDS25" s="116" t="s">
        <v>12</v>
      </c>
      <c r="WDT25" s="117" t="s">
        <v>14</v>
      </c>
      <c r="WDU25" s="112">
        <v>7</v>
      </c>
      <c r="WDV25" s="113"/>
      <c r="WDW25" s="114" t="s">
        <v>412</v>
      </c>
      <c r="WDX25" s="115" t="s">
        <v>413</v>
      </c>
      <c r="WDY25" s="90">
        <v>10084</v>
      </c>
      <c r="WDZ25" s="112" t="s">
        <v>11</v>
      </c>
      <c r="WEA25" s="116" t="s">
        <v>12</v>
      </c>
      <c r="WEB25" s="117" t="s">
        <v>14</v>
      </c>
      <c r="WEC25" s="112">
        <v>7</v>
      </c>
      <c r="WED25" s="113"/>
      <c r="WEE25" s="114" t="s">
        <v>412</v>
      </c>
      <c r="WEF25" s="115" t="s">
        <v>413</v>
      </c>
      <c r="WEG25" s="90">
        <v>10084</v>
      </c>
      <c r="WEH25" s="112" t="s">
        <v>11</v>
      </c>
      <c r="WEI25" s="116" t="s">
        <v>12</v>
      </c>
      <c r="WEJ25" s="117" t="s">
        <v>14</v>
      </c>
      <c r="WEK25" s="112">
        <v>7</v>
      </c>
      <c r="WEL25" s="113"/>
      <c r="WEM25" s="114" t="s">
        <v>412</v>
      </c>
      <c r="WEN25" s="115" t="s">
        <v>413</v>
      </c>
      <c r="WEO25" s="90">
        <v>10084</v>
      </c>
      <c r="WEP25" s="112" t="s">
        <v>11</v>
      </c>
      <c r="WEQ25" s="116" t="s">
        <v>12</v>
      </c>
      <c r="WER25" s="117" t="s">
        <v>14</v>
      </c>
      <c r="WES25" s="112">
        <v>7</v>
      </c>
      <c r="WET25" s="113"/>
      <c r="WEU25" s="114" t="s">
        <v>412</v>
      </c>
      <c r="WEV25" s="115" t="s">
        <v>413</v>
      </c>
      <c r="WEW25" s="90">
        <v>10084</v>
      </c>
      <c r="WEX25" s="112" t="s">
        <v>11</v>
      </c>
      <c r="WEY25" s="116" t="s">
        <v>12</v>
      </c>
      <c r="WEZ25" s="117" t="s">
        <v>14</v>
      </c>
      <c r="WFA25" s="112">
        <v>7</v>
      </c>
      <c r="WFB25" s="113"/>
      <c r="WFC25" s="114" t="s">
        <v>412</v>
      </c>
      <c r="WFD25" s="115" t="s">
        <v>413</v>
      </c>
      <c r="WFE25" s="90">
        <v>10084</v>
      </c>
      <c r="WFF25" s="112" t="s">
        <v>11</v>
      </c>
      <c r="WFG25" s="116" t="s">
        <v>12</v>
      </c>
      <c r="WFH25" s="117" t="s">
        <v>14</v>
      </c>
      <c r="WFI25" s="112">
        <v>7</v>
      </c>
      <c r="WFJ25" s="113"/>
      <c r="WFK25" s="114" t="s">
        <v>412</v>
      </c>
      <c r="WFL25" s="115" t="s">
        <v>413</v>
      </c>
      <c r="WFM25" s="90">
        <v>10084</v>
      </c>
      <c r="WFN25" s="112" t="s">
        <v>11</v>
      </c>
      <c r="WFO25" s="116" t="s">
        <v>12</v>
      </c>
      <c r="WFP25" s="117" t="s">
        <v>14</v>
      </c>
      <c r="WFQ25" s="112">
        <v>7</v>
      </c>
      <c r="WFR25" s="113"/>
      <c r="WFS25" s="114" t="s">
        <v>412</v>
      </c>
      <c r="WFT25" s="115" t="s">
        <v>413</v>
      </c>
      <c r="WFU25" s="90">
        <v>10084</v>
      </c>
      <c r="WFV25" s="112" t="s">
        <v>11</v>
      </c>
      <c r="WFW25" s="116" t="s">
        <v>12</v>
      </c>
      <c r="WFX25" s="117" t="s">
        <v>14</v>
      </c>
      <c r="WFY25" s="112">
        <v>7</v>
      </c>
      <c r="WFZ25" s="113"/>
      <c r="WGA25" s="114" t="s">
        <v>412</v>
      </c>
      <c r="WGB25" s="115" t="s">
        <v>413</v>
      </c>
      <c r="WGC25" s="90">
        <v>10084</v>
      </c>
      <c r="WGD25" s="112" t="s">
        <v>11</v>
      </c>
      <c r="WGE25" s="116" t="s">
        <v>12</v>
      </c>
      <c r="WGF25" s="117" t="s">
        <v>14</v>
      </c>
      <c r="WGG25" s="112">
        <v>7</v>
      </c>
      <c r="WGH25" s="113"/>
      <c r="WGI25" s="114" t="s">
        <v>412</v>
      </c>
      <c r="WGJ25" s="115" t="s">
        <v>413</v>
      </c>
      <c r="WGK25" s="90">
        <v>10084</v>
      </c>
      <c r="WGL25" s="112" t="s">
        <v>11</v>
      </c>
      <c r="WGM25" s="116" t="s">
        <v>12</v>
      </c>
      <c r="WGN25" s="117" t="s">
        <v>14</v>
      </c>
      <c r="WGO25" s="112">
        <v>7</v>
      </c>
      <c r="WGP25" s="113"/>
      <c r="WGQ25" s="114" t="s">
        <v>412</v>
      </c>
      <c r="WGR25" s="115" t="s">
        <v>413</v>
      </c>
      <c r="WGS25" s="90">
        <v>10084</v>
      </c>
      <c r="WGT25" s="112" t="s">
        <v>11</v>
      </c>
      <c r="WGU25" s="116" t="s">
        <v>12</v>
      </c>
      <c r="WGV25" s="117" t="s">
        <v>14</v>
      </c>
      <c r="WGW25" s="112">
        <v>7</v>
      </c>
      <c r="WGX25" s="113"/>
      <c r="WGY25" s="114" t="s">
        <v>412</v>
      </c>
      <c r="WGZ25" s="115" t="s">
        <v>413</v>
      </c>
      <c r="WHA25" s="90">
        <v>10084</v>
      </c>
      <c r="WHB25" s="112" t="s">
        <v>11</v>
      </c>
      <c r="WHC25" s="116" t="s">
        <v>12</v>
      </c>
      <c r="WHD25" s="117" t="s">
        <v>14</v>
      </c>
      <c r="WHE25" s="112">
        <v>7</v>
      </c>
      <c r="WHF25" s="113"/>
      <c r="WHG25" s="114" t="s">
        <v>412</v>
      </c>
      <c r="WHH25" s="115" t="s">
        <v>413</v>
      </c>
      <c r="WHI25" s="90">
        <v>10084</v>
      </c>
      <c r="WHJ25" s="112" t="s">
        <v>11</v>
      </c>
      <c r="WHK25" s="116" t="s">
        <v>12</v>
      </c>
      <c r="WHL25" s="117" t="s">
        <v>14</v>
      </c>
      <c r="WHM25" s="112">
        <v>7</v>
      </c>
      <c r="WHN25" s="113"/>
      <c r="WHO25" s="114" t="s">
        <v>412</v>
      </c>
      <c r="WHP25" s="115" t="s">
        <v>413</v>
      </c>
      <c r="WHQ25" s="90">
        <v>10084</v>
      </c>
      <c r="WHR25" s="112" t="s">
        <v>11</v>
      </c>
      <c r="WHS25" s="116" t="s">
        <v>12</v>
      </c>
      <c r="WHT25" s="117" t="s">
        <v>14</v>
      </c>
      <c r="WHU25" s="112">
        <v>7</v>
      </c>
      <c r="WHV25" s="113"/>
      <c r="WHW25" s="114" t="s">
        <v>412</v>
      </c>
      <c r="WHX25" s="115" t="s">
        <v>413</v>
      </c>
      <c r="WHY25" s="90">
        <v>10084</v>
      </c>
      <c r="WHZ25" s="112" t="s">
        <v>11</v>
      </c>
      <c r="WIA25" s="116" t="s">
        <v>12</v>
      </c>
      <c r="WIB25" s="117" t="s">
        <v>14</v>
      </c>
      <c r="WIC25" s="112">
        <v>7</v>
      </c>
      <c r="WID25" s="113"/>
      <c r="WIE25" s="114" t="s">
        <v>412</v>
      </c>
      <c r="WIF25" s="115" t="s">
        <v>413</v>
      </c>
      <c r="WIG25" s="90">
        <v>10084</v>
      </c>
      <c r="WIH25" s="112" t="s">
        <v>11</v>
      </c>
      <c r="WII25" s="116" t="s">
        <v>12</v>
      </c>
      <c r="WIJ25" s="117" t="s">
        <v>14</v>
      </c>
      <c r="WIK25" s="112">
        <v>7</v>
      </c>
      <c r="WIL25" s="113"/>
      <c r="WIM25" s="114" t="s">
        <v>412</v>
      </c>
      <c r="WIN25" s="115" t="s">
        <v>413</v>
      </c>
      <c r="WIO25" s="90">
        <v>10084</v>
      </c>
      <c r="WIP25" s="112" t="s">
        <v>11</v>
      </c>
      <c r="WIQ25" s="116" t="s">
        <v>12</v>
      </c>
      <c r="WIR25" s="117" t="s">
        <v>14</v>
      </c>
      <c r="WIS25" s="112">
        <v>7</v>
      </c>
      <c r="WIT25" s="113"/>
      <c r="WIU25" s="114" t="s">
        <v>412</v>
      </c>
      <c r="WIV25" s="115" t="s">
        <v>413</v>
      </c>
      <c r="WIW25" s="90">
        <v>10084</v>
      </c>
      <c r="WIX25" s="112" t="s">
        <v>11</v>
      </c>
      <c r="WIY25" s="116" t="s">
        <v>12</v>
      </c>
      <c r="WIZ25" s="117" t="s">
        <v>14</v>
      </c>
      <c r="WJA25" s="112">
        <v>7</v>
      </c>
      <c r="WJB25" s="113"/>
      <c r="WJC25" s="114" t="s">
        <v>412</v>
      </c>
      <c r="WJD25" s="115" t="s">
        <v>413</v>
      </c>
      <c r="WJE25" s="90">
        <v>10084</v>
      </c>
      <c r="WJF25" s="112" t="s">
        <v>11</v>
      </c>
      <c r="WJG25" s="116" t="s">
        <v>12</v>
      </c>
      <c r="WJH25" s="117" t="s">
        <v>14</v>
      </c>
      <c r="WJI25" s="112">
        <v>7</v>
      </c>
      <c r="WJJ25" s="113"/>
      <c r="WJK25" s="114" t="s">
        <v>412</v>
      </c>
      <c r="WJL25" s="115" t="s">
        <v>413</v>
      </c>
      <c r="WJM25" s="90">
        <v>10084</v>
      </c>
      <c r="WJN25" s="112" t="s">
        <v>11</v>
      </c>
      <c r="WJO25" s="116" t="s">
        <v>12</v>
      </c>
      <c r="WJP25" s="117" t="s">
        <v>14</v>
      </c>
      <c r="WJQ25" s="112">
        <v>7</v>
      </c>
      <c r="WJR25" s="113"/>
      <c r="WJS25" s="114" t="s">
        <v>412</v>
      </c>
      <c r="WJT25" s="115" t="s">
        <v>413</v>
      </c>
      <c r="WJU25" s="90">
        <v>10084</v>
      </c>
      <c r="WJV25" s="112" t="s">
        <v>11</v>
      </c>
      <c r="WJW25" s="116" t="s">
        <v>12</v>
      </c>
      <c r="WJX25" s="117" t="s">
        <v>14</v>
      </c>
      <c r="WJY25" s="112">
        <v>7</v>
      </c>
      <c r="WJZ25" s="113"/>
      <c r="WKA25" s="114" t="s">
        <v>412</v>
      </c>
      <c r="WKB25" s="115" t="s">
        <v>413</v>
      </c>
      <c r="WKC25" s="90">
        <v>10084</v>
      </c>
      <c r="WKD25" s="112" t="s">
        <v>11</v>
      </c>
      <c r="WKE25" s="116" t="s">
        <v>12</v>
      </c>
      <c r="WKF25" s="117" t="s">
        <v>14</v>
      </c>
      <c r="WKG25" s="112">
        <v>7</v>
      </c>
      <c r="WKH25" s="113"/>
      <c r="WKI25" s="114" t="s">
        <v>412</v>
      </c>
      <c r="WKJ25" s="115" t="s">
        <v>413</v>
      </c>
      <c r="WKK25" s="90">
        <v>10084</v>
      </c>
      <c r="WKL25" s="112" t="s">
        <v>11</v>
      </c>
      <c r="WKM25" s="116" t="s">
        <v>12</v>
      </c>
      <c r="WKN25" s="117" t="s">
        <v>14</v>
      </c>
      <c r="WKO25" s="112">
        <v>7</v>
      </c>
      <c r="WKP25" s="113"/>
      <c r="WKQ25" s="114" t="s">
        <v>412</v>
      </c>
      <c r="WKR25" s="115" t="s">
        <v>413</v>
      </c>
      <c r="WKS25" s="90">
        <v>10084</v>
      </c>
      <c r="WKT25" s="112" t="s">
        <v>11</v>
      </c>
      <c r="WKU25" s="116" t="s">
        <v>12</v>
      </c>
      <c r="WKV25" s="117" t="s">
        <v>14</v>
      </c>
      <c r="WKW25" s="112">
        <v>7</v>
      </c>
      <c r="WKX25" s="113"/>
      <c r="WKY25" s="114" t="s">
        <v>412</v>
      </c>
      <c r="WKZ25" s="115" t="s">
        <v>413</v>
      </c>
      <c r="WLA25" s="90">
        <v>10084</v>
      </c>
      <c r="WLB25" s="112" t="s">
        <v>11</v>
      </c>
      <c r="WLC25" s="116" t="s">
        <v>12</v>
      </c>
      <c r="WLD25" s="117" t="s">
        <v>14</v>
      </c>
      <c r="WLE25" s="112">
        <v>7</v>
      </c>
      <c r="WLF25" s="113"/>
      <c r="WLG25" s="114" t="s">
        <v>412</v>
      </c>
      <c r="WLH25" s="115" t="s">
        <v>413</v>
      </c>
      <c r="WLI25" s="90">
        <v>10084</v>
      </c>
      <c r="WLJ25" s="112" t="s">
        <v>11</v>
      </c>
      <c r="WLK25" s="116" t="s">
        <v>12</v>
      </c>
      <c r="WLL25" s="117" t="s">
        <v>14</v>
      </c>
      <c r="WLM25" s="112">
        <v>7</v>
      </c>
      <c r="WLN25" s="113"/>
      <c r="WLO25" s="114" t="s">
        <v>412</v>
      </c>
      <c r="WLP25" s="115" t="s">
        <v>413</v>
      </c>
      <c r="WLQ25" s="90">
        <v>10084</v>
      </c>
      <c r="WLR25" s="112" t="s">
        <v>11</v>
      </c>
      <c r="WLS25" s="116" t="s">
        <v>12</v>
      </c>
      <c r="WLT25" s="117" t="s">
        <v>14</v>
      </c>
      <c r="WLU25" s="112">
        <v>7</v>
      </c>
      <c r="WLV25" s="113"/>
      <c r="WLW25" s="114" t="s">
        <v>412</v>
      </c>
      <c r="WLX25" s="115" t="s">
        <v>413</v>
      </c>
      <c r="WLY25" s="90">
        <v>10084</v>
      </c>
      <c r="WLZ25" s="112" t="s">
        <v>11</v>
      </c>
      <c r="WMA25" s="116" t="s">
        <v>12</v>
      </c>
      <c r="WMB25" s="117" t="s">
        <v>14</v>
      </c>
      <c r="WMC25" s="112">
        <v>7</v>
      </c>
      <c r="WMD25" s="113"/>
      <c r="WME25" s="114" t="s">
        <v>412</v>
      </c>
      <c r="WMF25" s="115" t="s">
        <v>413</v>
      </c>
      <c r="WMG25" s="90">
        <v>10084</v>
      </c>
      <c r="WMH25" s="112" t="s">
        <v>11</v>
      </c>
      <c r="WMI25" s="116" t="s">
        <v>12</v>
      </c>
      <c r="WMJ25" s="117" t="s">
        <v>14</v>
      </c>
      <c r="WMK25" s="112">
        <v>7</v>
      </c>
      <c r="WML25" s="113"/>
      <c r="WMM25" s="114" t="s">
        <v>412</v>
      </c>
      <c r="WMN25" s="115" t="s">
        <v>413</v>
      </c>
      <c r="WMO25" s="90">
        <v>10084</v>
      </c>
      <c r="WMP25" s="112" t="s">
        <v>11</v>
      </c>
      <c r="WMQ25" s="116" t="s">
        <v>12</v>
      </c>
      <c r="WMR25" s="117" t="s">
        <v>14</v>
      </c>
      <c r="WMS25" s="112">
        <v>7</v>
      </c>
      <c r="WMT25" s="113"/>
      <c r="WMU25" s="114" t="s">
        <v>412</v>
      </c>
      <c r="WMV25" s="115" t="s">
        <v>413</v>
      </c>
      <c r="WMW25" s="90">
        <v>10084</v>
      </c>
      <c r="WMX25" s="112" t="s">
        <v>11</v>
      </c>
      <c r="WMY25" s="116" t="s">
        <v>12</v>
      </c>
      <c r="WMZ25" s="117" t="s">
        <v>14</v>
      </c>
      <c r="WNA25" s="112">
        <v>7</v>
      </c>
      <c r="WNB25" s="113"/>
      <c r="WNC25" s="114" t="s">
        <v>412</v>
      </c>
      <c r="WND25" s="115" t="s">
        <v>413</v>
      </c>
      <c r="WNE25" s="90">
        <v>10084</v>
      </c>
      <c r="WNF25" s="112" t="s">
        <v>11</v>
      </c>
      <c r="WNG25" s="116" t="s">
        <v>12</v>
      </c>
      <c r="WNH25" s="117" t="s">
        <v>14</v>
      </c>
      <c r="WNI25" s="112">
        <v>7</v>
      </c>
      <c r="WNJ25" s="113"/>
      <c r="WNK25" s="114" t="s">
        <v>412</v>
      </c>
      <c r="WNL25" s="115" t="s">
        <v>413</v>
      </c>
      <c r="WNM25" s="90">
        <v>10084</v>
      </c>
      <c r="WNN25" s="112" t="s">
        <v>11</v>
      </c>
      <c r="WNO25" s="116" t="s">
        <v>12</v>
      </c>
      <c r="WNP25" s="117" t="s">
        <v>14</v>
      </c>
      <c r="WNQ25" s="112">
        <v>7</v>
      </c>
      <c r="WNR25" s="113"/>
      <c r="WNS25" s="114" t="s">
        <v>412</v>
      </c>
      <c r="WNT25" s="115" t="s">
        <v>413</v>
      </c>
      <c r="WNU25" s="90">
        <v>10084</v>
      </c>
      <c r="WNV25" s="112" t="s">
        <v>11</v>
      </c>
      <c r="WNW25" s="116" t="s">
        <v>12</v>
      </c>
      <c r="WNX25" s="117" t="s">
        <v>14</v>
      </c>
      <c r="WNY25" s="112">
        <v>7</v>
      </c>
      <c r="WNZ25" s="113"/>
      <c r="WOA25" s="114" t="s">
        <v>412</v>
      </c>
      <c r="WOB25" s="115" t="s">
        <v>413</v>
      </c>
      <c r="WOC25" s="90">
        <v>10084</v>
      </c>
      <c r="WOD25" s="112" t="s">
        <v>11</v>
      </c>
      <c r="WOE25" s="116" t="s">
        <v>12</v>
      </c>
      <c r="WOF25" s="117" t="s">
        <v>14</v>
      </c>
      <c r="WOG25" s="112">
        <v>7</v>
      </c>
      <c r="WOH25" s="113"/>
      <c r="WOI25" s="114" t="s">
        <v>412</v>
      </c>
      <c r="WOJ25" s="115" t="s">
        <v>413</v>
      </c>
      <c r="WOK25" s="90">
        <v>10084</v>
      </c>
      <c r="WOL25" s="112" t="s">
        <v>11</v>
      </c>
      <c r="WOM25" s="116" t="s">
        <v>12</v>
      </c>
      <c r="WON25" s="117" t="s">
        <v>14</v>
      </c>
      <c r="WOO25" s="112">
        <v>7</v>
      </c>
      <c r="WOP25" s="113"/>
      <c r="WOQ25" s="114" t="s">
        <v>412</v>
      </c>
      <c r="WOR25" s="115" t="s">
        <v>413</v>
      </c>
      <c r="WOS25" s="90">
        <v>10084</v>
      </c>
      <c r="WOT25" s="112" t="s">
        <v>11</v>
      </c>
      <c r="WOU25" s="116" t="s">
        <v>12</v>
      </c>
      <c r="WOV25" s="117" t="s">
        <v>14</v>
      </c>
      <c r="WOW25" s="112">
        <v>7</v>
      </c>
      <c r="WOX25" s="113"/>
      <c r="WOY25" s="114" t="s">
        <v>412</v>
      </c>
      <c r="WOZ25" s="115" t="s">
        <v>413</v>
      </c>
      <c r="WPA25" s="90">
        <v>10084</v>
      </c>
      <c r="WPB25" s="112" t="s">
        <v>11</v>
      </c>
      <c r="WPC25" s="116" t="s">
        <v>12</v>
      </c>
      <c r="WPD25" s="117" t="s">
        <v>14</v>
      </c>
      <c r="WPE25" s="112">
        <v>7</v>
      </c>
      <c r="WPF25" s="113"/>
      <c r="WPG25" s="114" t="s">
        <v>412</v>
      </c>
      <c r="WPH25" s="115" t="s">
        <v>413</v>
      </c>
      <c r="WPI25" s="90">
        <v>10084</v>
      </c>
      <c r="WPJ25" s="112" t="s">
        <v>11</v>
      </c>
      <c r="WPK25" s="116" t="s">
        <v>12</v>
      </c>
      <c r="WPL25" s="117" t="s">
        <v>14</v>
      </c>
      <c r="WPM25" s="112">
        <v>7</v>
      </c>
      <c r="WPN25" s="113"/>
      <c r="WPO25" s="114" t="s">
        <v>412</v>
      </c>
      <c r="WPP25" s="115" t="s">
        <v>413</v>
      </c>
      <c r="WPQ25" s="90">
        <v>10084</v>
      </c>
      <c r="WPR25" s="112" t="s">
        <v>11</v>
      </c>
      <c r="WPS25" s="116" t="s">
        <v>12</v>
      </c>
      <c r="WPT25" s="117" t="s">
        <v>14</v>
      </c>
      <c r="WPU25" s="112">
        <v>7</v>
      </c>
      <c r="WPV25" s="113"/>
      <c r="WPW25" s="114" t="s">
        <v>412</v>
      </c>
      <c r="WPX25" s="115" t="s">
        <v>413</v>
      </c>
      <c r="WPY25" s="90">
        <v>10084</v>
      </c>
      <c r="WPZ25" s="112" t="s">
        <v>11</v>
      </c>
      <c r="WQA25" s="116" t="s">
        <v>12</v>
      </c>
      <c r="WQB25" s="117" t="s">
        <v>14</v>
      </c>
      <c r="WQC25" s="112">
        <v>7</v>
      </c>
      <c r="WQD25" s="113"/>
      <c r="WQE25" s="114" t="s">
        <v>412</v>
      </c>
      <c r="WQF25" s="115" t="s">
        <v>413</v>
      </c>
      <c r="WQG25" s="90">
        <v>10084</v>
      </c>
      <c r="WQH25" s="112" t="s">
        <v>11</v>
      </c>
      <c r="WQI25" s="116" t="s">
        <v>12</v>
      </c>
      <c r="WQJ25" s="117" t="s">
        <v>14</v>
      </c>
      <c r="WQK25" s="112">
        <v>7</v>
      </c>
      <c r="WQL25" s="113"/>
      <c r="WQM25" s="114" t="s">
        <v>412</v>
      </c>
      <c r="WQN25" s="115" t="s">
        <v>413</v>
      </c>
      <c r="WQO25" s="90">
        <v>10084</v>
      </c>
      <c r="WQP25" s="112" t="s">
        <v>11</v>
      </c>
      <c r="WQQ25" s="116" t="s">
        <v>12</v>
      </c>
      <c r="WQR25" s="117" t="s">
        <v>14</v>
      </c>
      <c r="WQS25" s="112">
        <v>7</v>
      </c>
      <c r="WQT25" s="113"/>
      <c r="WQU25" s="114" t="s">
        <v>412</v>
      </c>
      <c r="WQV25" s="115" t="s">
        <v>413</v>
      </c>
      <c r="WQW25" s="90">
        <v>10084</v>
      </c>
      <c r="WQX25" s="112" t="s">
        <v>11</v>
      </c>
      <c r="WQY25" s="116" t="s">
        <v>12</v>
      </c>
      <c r="WQZ25" s="117" t="s">
        <v>14</v>
      </c>
      <c r="WRA25" s="112">
        <v>7</v>
      </c>
      <c r="WRB25" s="113"/>
      <c r="WRC25" s="114" t="s">
        <v>412</v>
      </c>
      <c r="WRD25" s="115" t="s">
        <v>413</v>
      </c>
      <c r="WRE25" s="90">
        <v>10084</v>
      </c>
      <c r="WRF25" s="112" t="s">
        <v>11</v>
      </c>
      <c r="WRG25" s="116" t="s">
        <v>12</v>
      </c>
      <c r="WRH25" s="117" t="s">
        <v>14</v>
      </c>
      <c r="WRI25" s="112">
        <v>7</v>
      </c>
      <c r="WRJ25" s="113"/>
      <c r="WRK25" s="114" t="s">
        <v>412</v>
      </c>
      <c r="WRL25" s="115" t="s">
        <v>413</v>
      </c>
      <c r="WRM25" s="90">
        <v>10084</v>
      </c>
      <c r="WRN25" s="112" t="s">
        <v>11</v>
      </c>
      <c r="WRO25" s="116" t="s">
        <v>12</v>
      </c>
      <c r="WRP25" s="117" t="s">
        <v>14</v>
      </c>
      <c r="WRQ25" s="112">
        <v>7</v>
      </c>
      <c r="WRR25" s="113"/>
      <c r="WRS25" s="114" t="s">
        <v>412</v>
      </c>
      <c r="WRT25" s="115" t="s">
        <v>413</v>
      </c>
      <c r="WRU25" s="90">
        <v>10084</v>
      </c>
      <c r="WRV25" s="112" t="s">
        <v>11</v>
      </c>
      <c r="WRW25" s="116" t="s">
        <v>12</v>
      </c>
      <c r="WRX25" s="117" t="s">
        <v>14</v>
      </c>
      <c r="WRY25" s="112">
        <v>7</v>
      </c>
      <c r="WRZ25" s="113"/>
      <c r="WSA25" s="114" t="s">
        <v>412</v>
      </c>
      <c r="WSB25" s="115" t="s">
        <v>413</v>
      </c>
      <c r="WSC25" s="90">
        <v>10084</v>
      </c>
      <c r="WSD25" s="112" t="s">
        <v>11</v>
      </c>
      <c r="WSE25" s="116" t="s">
        <v>12</v>
      </c>
      <c r="WSF25" s="117" t="s">
        <v>14</v>
      </c>
      <c r="WSG25" s="112">
        <v>7</v>
      </c>
      <c r="WSH25" s="113"/>
      <c r="WSI25" s="114" t="s">
        <v>412</v>
      </c>
      <c r="WSJ25" s="115" t="s">
        <v>413</v>
      </c>
      <c r="WSK25" s="90">
        <v>10084</v>
      </c>
      <c r="WSL25" s="112" t="s">
        <v>11</v>
      </c>
      <c r="WSM25" s="116" t="s">
        <v>12</v>
      </c>
      <c r="WSN25" s="117" t="s">
        <v>14</v>
      </c>
      <c r="WSO25" s="112">
        <v>7</v>
      </c>
      <c r="WSP25" s="113"/>
      <c r="WSQ25" s="114" t="s">
        <v>412</v>
      </c>
      <c r="WSR25" s="115" t="s">
        <v>413</v>
      </c>
      <c r="WSS25" s="90">
        <v>10084</v>
      </c>
      <c r="WST25" s="112" t="s">
        <v>11</v>
      </c>
      <c r="WSU25" s="116" t="s">
        <v>12</v>
      </c>
      <c r="WSV25" s="117" t="s">
        <v>14</v>
      </c>
      <c r="WSW25" s="112">
        <v>7</v>
      </c>
      <c r="WSX25" s="113"/>
      <c r="WSY25" s="114" t="s">
        <v>412</v>
      </c>
      <c r="WSZ25" s="115" t="s">
        <v>413</v>
      </c>
      <c r="WTA25" s="90">
        <v>10084</v>
      </c>
      <c r="WTB25" s="112" t="s">
        <v>11</v>
      </c>
      <c r="WTC25" s="116" t="s">
        <v>12</v>
      </c>
      <c r="WTD25" s="117" t="s">
        <v>14</v>
      </c>
      <c r="WTE25" s="112">
        <v>7</v>
      </c>
      <c r="WTF25" s="113"/>
      <c r="WTG25" s="114" t="s">
        <v>412</v>
      </c>
      <c r="WTH25" s="115" t="s">
        <v>413</v>
      </c>
      <c r="WTI25" s="90">
        <v>10084</v>
      </c>
      <c r="WTJ25" s="112" t="s">
        <v>11</v>
      </c>
      <c r="WTK25" s="116" t="s">
        <v>12</v>
      </c>
      <c r="WTL25" s="117" t="s">
        <v>14</v>
      </c>
      <c r="WTM25" s="112">
        <v>7</v>
      </c>
      <c r="WTN25" s="113"/>
      <c r="WTO25" s="114" t="s">
        <v>412</v>
      </c>
      <c r="WTP25" s="115" t="s">
        <v>413</v>
      </c>
      <c r="WTQ25" s="90">
        <v>10084</v>
      </c>
      <c r="WTR25" s="112" t="s">
        <v>11</v>
      </c>
      <c r="WTS25" s="116" t="s">
        <v>12</v>
      </c>
      <c r="WTT25" s="117" t="s">
        <v>14</v>
      </c>
      <c r="WTU25" s="112">
        <v>7</v>
      </c>
      <c r="WTV25" s="113"/>
      <c r="WTW25" s="114" t="s">
        <v>412</v>
      </c>
      <c r="WTX25" s="115" t="s">
        <v>413</v>
      </c>
      <c r="WTY25" s="90">
        <v>10084</v>
      </c>
      <c r="WTZ25" s="112" t="s">
        <v>11</v>
      </c>
      <c r="WUA25" s="116" t="s">
        <v>12</v>
      </c>
      <c r="WUB25" s="117" t="s">
        <v>14</v>
      </c>
      <c r="WUC25" s="112">
        <v>7</v>
      </c>
      <c r="WUD25" s="113"/>
      <c r="WUE25" s="114" t="s">
        <v>412</v>
      </c>
      <c r="WUF25" s="115" t="s">
        <v>413</v>
      </c>
      <c r="WUG25" s="90">
        <v>10084</v>
      </c>
      <c r="WUH25" s="112" t="s">
        <v>11</v>
      </c>
      <c r="WUI25" s="116" t="s">
        <v>12</v>
      </c>
      <c r="WUJ25" s="117" t="s">
        <v>14</v>
      </c>
      <c r="WUK25" s="112">
        <v>7</v>
      </c>
      <c r="WUL25" s="113"/>
      <c r="WUM25" s="114" t="s">
        <v>412</v>
      </c>
      <c r="WUN25" s="115" t="s">
        <v>413</v>
      </c>
      <c r="WUO25" s="90">
        <v>10084</v>
      </c>
      <c r="WUP25" s="112" t="s">
        <v>11</v>
      </c>
      <c r="WUQ25" s="116" t="s">
        <v>12</v>
      </c>
      <c r="WUR25" s="117" t="s">
        <v>14</v>
      </c>
      <c r="WUS25" s="112">
        <v>7</v>
      </c>
      <c r="WUT25" s="113"/>
      <c r="WUU25" s="114" t="s">
        <v>412</v>
      </c>
      <c r="WUV25" s="115" t="s">
        <v>413</v>
      </c>
      <c r="WUW25" s="90">
        <v>10084</v>
      </c>
      <c r="WUX25" s="112" t="s">
        <v>11</v>
      </c>
      <c r="WUY25" s="116" t="s">
        <v>12</v>
      </c>
      <c r="WUZ25" s="117" t="s">
        <v>14</v>
      </c>
      <c r="WVA25" s="112">
        <v>7</v>
      </c>
      <c r="WVB25" s="113"/>
      <c r="WVC25" s="114" t="s">
        <v>412</v>
      </c>
      <c r="WVD25" s="115" t="s">
        <v>413</v>
      </c>
      <c r="WVE25" s="90">
        <v>10084</v>
      </c>
      <c r="WVF25" s="112" t="s">
        <v>11</v>
      </c>
      <c r="WVG25" s="116" t="s">
        <v>12</v>
      </c>
      <c r="WVH25" s="117" t="s">
        <v>14</v>
      </c>
      <c r="WVI25" s="112">
        <v>7</v>
      </c>
      <c r="WVJ25" s="113"/>
      <c r="WVK25" s="114" t="s">
        <v>412</v>
      </c>
      <c r="WVL25" s="115" t="s">
        <v>413</v>
      </c>
      <c r="WVM25" s="90">
        <v>10084</v>
      </c>
      <c r="WVN25" s="112" t="s">
        <v>11</v>
      </c>
      <c r="WVO25" s="116" t="s">
        <v>12</v>
      </c>
      <c r="WVP25" s="117" t="s">
        <v>14</v>
      </c>
      <c r="WVQ25" s="112">
        <v>7</v>
      </c>
      <c r="WVR25" s="113"/>
      <c r="WVS25" s="114" t="s">
        <v>412</v>
      </c>
      <c r="WVT25" s="115" t="s">
        <v>413</v>
      </c>
      <c r="WVU25" s="90">
        <v>10084</v>
      </c>
      <c r="WVV25" s="112" t="s">
        <v>11</v>
      </c>
      <c r="WVW25" s="116" t="s">
        <v>12</v>
      </c>
      <c r="WVX25" s="117" t="s">
        <v>14</v>
      </c>
      <c r="WVY25" s="112">
        <v>7</v>
      </c>
      <c r="WVZ25" s="113"/>
      <c r="WWA25" s="114" t="s">
        <v>412</v>
      </c>
      <c r="WWB25" s="115" t="s">
        <v>413</v>
      </c>
      <c r="WWC25" s="90">
        <v>10084</v>
      </c>
      <c r="WWD25" s="112" t="s">
        <v>11</v>
      </c>
      <c r="WWE25" s="116" t="s">
        <v>12</v>
      </c>
      <c r="WWF25" s="117" t="s">
        <v>14</v>
      </c>
      <c r="WWG25" s="112">
        <v>7</v>
      </c>
      <c r="WWH25" s="113"/>
      <c r="WWI25" s="114" t="s">
        <v>412</v>
      </c>
      <c r="WWJ25" s="115" t="s">
        <v>413</v>
      </c>
      <c r="WWK25" s="90">
        <v>10084</v>
      </c>
      <c r="WWL25" s="112" t="s">
        <v>11</v>
      </c>
      <c r="WWM25" s="116" t="s">
        <v>12</v>
      </c>
      <c r="WWN25" s="117" t="s">
        <v>14</v>
      </c>
      <c r="WWO25" s="112">
        <v>7</v>
      </c>
      <c r="WWP25" s="113"/>
      <c r="WWQ25" s="114" t="s">
        <v>412</v>
      </c>
      <c r="WWR25" s="115" t="s">
        <v>413</v>
      </c>
      <c r="WWS25" s="90">
        <v>10084</v>
      </c>
      <c r="WWT25" s="112" t="s">
        <v>11</v>
      </c>
      <c r="WWU25" s="116" t="s">
        <v>12</v>
      </c>
      <c r="WWV25" s="117" t="s">
        <v>14</v>
      </c>
      <c r="WWW25" s="112">
        <v>7</v>
      </c>
      <c r="WWX25" s="113"/>
      <c r="WWY25" s="114" t="s">
        <v>412</v>
      </c>
      <c r="WWZ25" s="115" t="s">
        <v>413</v>
      </c>
      <c r="WXA25" s="90">
        <v>10084</v>
      </c>
      <c r="WXB25" s="112" t="s">
        <v>11</v>
      </c>
      <c r="WXC25" s="116" t="s">
        <v>12</v>
      </c>
      <c r="WXD25" s="117" t="s">
        <v>14</v>
      </c>
      <c r="WXE25" s="112">
        <v>7</v>
      </c>
      <c r="WXF25" s="113"/>
      <c r="WXG25" s="114" t="s">
        <v>412</v>
      </c>
      <c r="WXH25" s="115" t="s">
        <v>413</v>
      </c>
      <c r="WXI25" s="90">
        <v>10084</v>
      </c>
      <c r="WXJ25" s="112" t="s">
        <v>11</v>
      </c>
      <c r="WXK25" s="116" t="s">
        <v>12</v>
      </c>
      <c r="WXL25" s="117" t="s">
        <v>14</v>
      </c>
      <c r="WXM25" s="112">
        <v>7</v>
      </c>
      <c r="WXN25" s="113"/>
      <c r="WXO25" s="114" t="s">
        <v>412</v>
      </c>
      <c r="WXP25" s="115" t="s">
        <v>413</v>
      </c>
      <c r="WXQ25" s="90">
        <v>10084</v>
      </c>
      <c r="WXR25" s="112" t="s">
        <v>11</v>
      </c>
      <c r="WXS25" s="116" t="s">
        <v>12</v>
      </c>
      <c r="WXT25" s="117" t="s">
        <v>14</v>
      </c>
      <c r="WXU25" s="112">
        <v>7</v>
      </c>
      <c r="WXV25" s="113"/>
      <c r="WXW25" s="114" t="s">
        <v>412</v>
      </c>
      <c r="WXX25" s="115" t="s">
        <v>413</v>
      </c>
      <c r="WXY25" s="90">
        <v>10084</v>
      </c>
      <c r="WXZ25" s="112" t="s">
        <v>11</v>
      </c>
      <c r="WYA25" s="116" t="s">
        <v>12</v>
      </c>
      <c r="WYB25" s="117" t="s">
        <v>14</v>
      </c>
      <c r="WYC25" s="112">
        <v>7</v>
      </c>
      <c r="WYD25" s="113"/>
      <c r="WYE25" s="114" t="s">
        <v>412</v>
      </c>
      <c r="WYF25" s="115" t="s">
        <v>413</v>
      </c>
      <c r="WYG25" s="90">
        <v>10084</v>
      </c>
      <c r="WYH25" s="112" t="s">
        <v>11</v>
      </c>
      <c r="WYI25" s="116" t="s">
        <v>12</v>
      </c>
      <c r="WYJ25" s="117" t="s">
        <v>14</v>
      </c>
      <c r="WYK25" s="112">
        <v>7</v>
      </c>
      <c r="WYL25" s="113"/>
      <c r="WYM25" s="114" t="s">
        <v>412</v>
      </c>
      <c r="WYN25" s="115" t="s">
        <v>413</v>
      </c>
      <c r="WYO25" s="90">
        <v>10084</v>
      </c>
      <c r="WYP25" s="112" t="s">
        <v>11</v>
      </c>
      <c r="WYQ25" s="116" t="s">
        <v>12</v>
      </c>
      <c r="WYR25" s="117" t="s">
        <v>14</v>
      </c>
      <c r="WYS25" s="112">
        <v>7</v>
      </c>
      <c r="WYT25" s="113"/>
      <c r="WYU25" s="114" t="s">
        <v>412</v>
      </c>
      <c r="WYV25" s="115" t="s">
        <v>413</v>
      </c>
      <c r="WYW25" s="90">
        <v>10084</v>
      </c>
      <c r="WYX25" s="112" t="s">
        <v>11</v>
      </c>
      <c r="WYY25" s="116" t="s">
        <v>12</v>
      </c>
      <c r="WYZ25" s="117" t="s">
        <v>14</v>
      </c>
      <c r="WZA25" s="112">
        <v>7</v>
      </c>
      <c r="WZB25" s="113"/>
      <c r="WZC25" s="114" t="s">
        <v>412</v>
      </c>
      <c r="WZD25" s="115" t="s">
        <v>413</v>
      </c>
      <c r="WZE25" s="90">
        <v>10084</v>
      </c>
      <c r="WZF25" s="112" t="s">
        <v>11</v>
      </c>
      <c r="WZG25" s="116" t="s">
        <v>12</v>
      </c>
      <c r="WZH25" s="117" t="s">
        <v>14</v>
      </c>
      <c r="WZI25" s="112">
        <v>7</v>
      </c>
      <c r="WZJ25" s="113"/>
      <c r="WZK25" s="114" t="s">
        <v>412</v>
      </c>
      <c r="WZL25" s="115" t="s">
        <v>413</v>
      </c>
      <c r="WZM25" s="90">
        <v>10084</v>
      </c>
      <c r="WZN25" s="112" t="s">
        <v>11</v>
      </c>
      <c r="WZO25" s="116" t="s">
        <v>12</v>
      </c>
      <c r="WZP25" s="117" t="s">
        <v>14</v>
      </c>
      <c r="WZQ25" s="112">
        <v>7</v>
      </c>
      <c r="WZR25" s="113"/>
      <c r="WZS25" s="114" t="s">
        <v>412</v>
      </c>
      <c r="WZT25" s="115" t="s">
        <v>413</v>
      </c>
      <c r="WZU25" s="90">
        <v>10084</v>
      </c>
      <c r="WZV25" s="112" t="s">
        <v>11</v>
      </c>
      <c r="WZW25" s="116" t="s">
        <v>12</v>
      </c>
      <c r="WZX25" s="117" t="s">
        <v>14</v>
      </c>
      <c r="WZY25" s="112">
        <v>7</v>
      </c>
      <c r="WZZ25" s="113"/>
      <c r="XAA25" s="114" t="s">
        <v>412</v>
      </c>
      <c r="XAB25" s="115" t="s">
        <v>413</v>
      </c>
      <c r="XAC25" s="90">
        <v>10084</v>
      </c>
      <c r="XAD25" s="112" t="s">
        <v>11</v>
      </c>
      <c r="XAE25" s="116" t="s">
        <v>12</v>
      </c>
      <c r="XAF25" s="117" t="s">
        <v>14</v>
      </c>
      <c r="XAG25" s="112">
        <v>7</v>
      </c>
      <c r="XAH25" s="113"/>
      <c r="XAI25" s="114" t="s">
        <v>412</v>
      </c>
      <c r="XAJ25" s="115" t="s">
        <v>413</v>
      </c>
      <c r="XAK25" s="90">
        <v>10084</v>
      </c>
      <c r="XAL25" s="112" t="s">
        <v>11</v>
      </c>
      <c r="XAM25" s="116" t="s">
        <v>12</v>
      </c>
      <c r="XAN25" s="117" t="s">
        <v>14</v>
      </c>
      <c r="XAO25" s="112">
        <v>7</v>
      </c>
      <c r="XAP25" s="113"/>
      <c r="XAQ25" s="114" t="s">
        <v>412</v>
      </c>
      <c r="XAR25" s="115" t="s">
        <v>413</v>
      </c>
      <c r="XAS25" s="90">
        <v>10084</v>
      </c>
      <c r="XAT25" s="112" t="s">
        <v>11</v>
      </c>
      <c r="XAU25" s="116" t="s">
        <v>12</v>
      </c>
      <c r="XAV25" s="117" t="s">
        <v>14</v>
      </c>
      <c r="XAW25" s="112">
        <v>7</v>
      </c>
      <c r="XAX25" s="113"/>
      <c r="XAY25" s="114" t="s">
        <v>412</v>
      </c>
      <c r="XAZ25" s="115" t="s">
        <v>413</v>
      </c>
      <c r="XBA25" s="90">
        <v>10084</v>
      </c>
      <c r="XBB25" s="112" t="s">
        <v>11</v>
      </c>
      <c r="XBC25" s="116" t="s">
        <v>12</v>
      </c>
      <c r="XBD25" s="117" t="s">
        <v>14</v>
      </c>
      <c r="XBE25" s="112">
        <v>7</v>
      </c>
      <c r="XBF25" s="113"/>
      <c r="XBG25" s="114" t="s">
        <v>412</v>
      </c>
      <c r="XBH25" s="115" t="s">
        <v>413</v>
      </c>
      <c r="XBI25" s="90">
        <v>10084</v>
      </c>
      <c r="XBJ25" s="112" t="s">
        <v>11</v>
      </c>
      <c r="XBK25" s="116" t="s">
        <v>12</v>
      </c>
      <c r="XBL25" s="117" t="s">
        <v>14</v>
      </c>
      <c r="XBM25" s="112">
        <v>7</v>
      </c>
      <c r="XBN25" s="113"/>
      <c r="XBO25" s="114" t="s">
        <v>412</v>
      </c>
      <c r="XBP25" s="115" t="s">
        <v>413</v>
      </c>
      <c r="XBQ25" s="90">
        <v>10084</v>
      </c>
      <c r="XBR25" s="112" t="s">
        <v>11</v>
      </c>
      <c r="XBS25" s="116" t="s">
        <v>12</v>
      </c>
      <c r="XBT25" s="117" t="s">
        <v>14</v>
      </c>
      <c r="XBU25" s="112">
        <v>7</v>
      </c>
      <c r="XBV25" s="113"/>
      <c r="XBW25" s="114" t="s">
        <v>412</v>
      </c>
      <c r="XBX25" s="115" t="s">
        <v>413</v>
      </c>
      <c r="XBY25" s="90">
        <v>10084</v>
      </c>
      <c r="XBZ25" s="112" t="s">
        <v>11</v>
      </c>
      <c r="XCA25" s="116" t="s">
        <v>12</v>
      </c>
      <c r="XCB25" s="117" t="s">
        <v>14</v>
      </c>
      <c r="XCC25" s="112">
        <v>7</v>
      </c>
      <c r="XCD25" s="113"/>
      <c r="XCE25" s="114" t="s">
        <v>412</v>
      </c>
      <c r="XCF25" s="115" t="s">
        <v>413</v>
      </c>
      <c r="XCG25" s="90">
        <v>10084</v>
      </c>
      <c r="XCH25" s="112" t="s">
        <v>11</v>
      </c>
      <c r="XCI25" s="116" t="s">
        <v>12</v>
      </c>
      <c r="XCJ25" s="117" t="s">
        <v>14</v>
      </c>
      <c r="XCK25" s="112">
        <v>7</v>
      </c>
      <c r="XCL25" s="113"/>
      <c r="XCM25" s="114" t="s">
        <v>412</v>
      </c>
      <c r="XCN25" s="115" t="s">
        <v>413</v>
      </c>
      <c r="XCO25" s="90">
        <v>10084</v>
      </c>
      <c r="XCP25" s="112" t="s">
        <v>11</v>
      </c>
      <c r="XCQ25" s="116" t="s">
        <v>12</v>
      </c>
      <c r="XCR25" s="117" t="s">
        <v>14</v>
      </c>
      <c r="XCS25" s="112">
        <v>7</v>
      </c>
      <c r="XCT25" s="113"/>
      <c r="XCU25" s="114" t="s">
        <v>412</v>
      </c>
      <c r="XCV25" s="115" t="s">
        <v>413</v>
      </c>
      <c r="XCW25" s="90">
        <v>10084</v>
      </c>
      <c r="XCX25" s="112" t="s">
        <v>11</v>
      </c>
      <c r="XCY25" s="116" t="s">
        <v>12</v>
      </c>
      <c r="XCZ25" s="117" t="s">
        <v>14</v>
      </c>
      <c r="XDA25" s="112">
        <v>7</v>
      </c>
      <c r="XDB25" s="113"/>
      <c r="XDC25" s="114" t="s">
        <v>412</v>
      </c>
      <c r="XDD25" s="115" t="s">
        <v>413</v>
      </c>
      <c r="XDE25" s="90">
        <v>10084</v>
      </c>
      <c r="XDF25" s="112" t="s">
        <v>11</v>
      </c>
      <c r="XDG25" s="116" t="s">
        <v>12</v>
      </c>
      <c r="XDH25" s="117" t="s">
        <v>14</v>
      </c>
      <c r="XDI25" s="112">
        <v>7</v>
      </c>
      <c r="XDJ25" s="113"/>
      <c r="XDK25" s="114" t="s">
        <v>412</v>
      </c>
      <c r="XDL25" s="115" t="s">
        <v>413</v>
      </c>
      <c r="XDM25" s="90">
        <v>10084</v>
      </c>
      <c r="XDN25" s="112" t="s">
        <v>11</v>
      </c>
      <c r="XDO25" s="116" t="s">
        <v>12</v>
      </c>
      <c r="XDP25" s="117" t="s">
        <v>14</v>
      </c>
      <c r="XDQ25" s="112">
        <v>7</v>
      </c>
      <c r="XDR25" s="113"/>
      <c r="XDS25" s="114" t="s">
        <v>412</v>
      </c>
      <c r="XDT25" s="115" t="s">
        <v>413</v>
      </c>
      <c r="XDU25" s="90">
        <v>10084</v>
      </c>
      <c r="XDV25" s="112" t="s">
        <v>11</v>
      </c>
      <c r="XDW25" s="116" t="s">
        <v>12</v>
      </c>
      <c r="XDX25" s="117" t="s">
        <v>14</v>
      </c>
      <c r="XDY25" s="112">
        <v>7</v>
      </c>
      <c r="XDZ25" s="113"/>
      <c r="XEA25" s="114" t="s">
        <v>412</v>
      </c>
      <c r="XEB25" s="115" t="s">
        <v>413</v>
      </c>
      <c r="XEC25" s="90">
        <v>10084</v>
      </c>
      <c r="XED25" s="112" t="s">
        <v>11</v>
      </c>
      <c r="XEE25" s="116" t="s">
        <v>12</v>
      </c>
      <c r="XEF25" s="117" t="s">
        <v>14</v>
      </c>
      <c r="XEG25" s="112">
        <v>7</v>
      </c>
      <c r="XEH25" s="113"/>
      <c r="XEI25" s="114" t="s">
        <v>412</v>
      </c>
      <c r="XEJ25" s="115" t="s">
        <v>413</v>
      </c>
      <c r="XEK25" s="90">
        <v>10084</v>
      </c>
      <c r="XEL25" s="112" t="s">
        <v>11</v>
      </c>
      <c r="XEM25" s="116" t="s">
        <v>12</v>
      </c>
      <c r="XEN25" s="117" t="s">
        <v>14</v>
      </c>
      <c r="XEO25" s="112">
        <v>7</v>
      </c>
      <c r="XEP25" s="113"/>
      <c r="XEQ25" s="114" t="s">
        <v>412</v>
      </c>
      <c r="XER25" s="115" t="s">
        <v>413</v>
      </c>
      <c r="XES25" s="90">
        <v>10084</v>
      </c>
      <c r="XET25" s="112" t="s">
        <v>11</v>
      </c>
      <c r="XEU25" s="116" t="s">
        <v>12</v>
      </c>
      <c r="XEV25" s="117" t="s">
        <v>14</v>
      </c>
      <c r="XEW25" s="112">
        <v>7</v>
      </c>
      <c r="XEX25" s="113"/>
      <c r="XEY25" s="114" t="s">
        <v>412</v>
      </c>
      <c r="XEZ25" s="115" t="s">
        <v>413</v>
      </c>
      <c r="XFA25" s="90">
        <v>10084</v>
      </c>
      <c r="XFB25" s="112" t="s">
        <v>11</v>
      </c>
      <c r="XFC25" s="116" t="s">
        <v>12</v>
      </c>
      <c r="XFD25" s="117" t="s">
        <v>14</v>
      </c>
    </row>
    <row r="26" spans="1:16384" ht="20.25" customHeight="1" x14ac:dyDescent="0.25">
      <c r="A26" s="142">
        <v>7</v>
      </c>
      <c r="B26" s="143"/>
      <c r="C26" s="144" t="s">
        <v>421</v>
      </c>
      <c r="D26" s="145" t="s">
        <v>415</v>
      </c>
      <c r="E26" s="146">
        <v>6050</v>
      </c>
      <c r="F26" s="142" t="s">
        <v>11</v>
      </c>
      <c r="G26" s="147" t="s">
        <v>12</v>
      </c>
      <c r="H26" s="130" t="s">
        <v>14</v>
      </c>
      <c r="I26" s="118"/>
      <c r="J26" s="118">
        <v>7</v>
      </c>
      <c r="K26" s="125" t="s">
        <v>414</v>
      </c>
      <c r="L26" s="115" t="s">
        <v>415</v>
      </c>
      <c r="M26" s="90">
        <v>2521</v>
      </c>
      <c r="N26" s="112" t="s">
        <v>11</v>
      </c>
      <c r="O26" s="116" t="s">
        <v>12</v>
      </c>
      <c r="P26" s="117" t="s">
        <v>14</v>
      </c>
      <c r="Q26" s="112">
        <v>8</v>
      </c>
      <c r="R26" s="113"/>
      <c r="S26" s="114" t="s">
        <v>414</v>
      </c>
      <c r="T26" s="115" t="s">
        <v>415</v>
      </c>
      <c r="U26" s="90">
        <v>2521</v>
      </c>
      <c r="V26" s="112" t="s">
        <v>11</v>
      </c>
      <c r="W26" s="116" t="s">
        <v>12</v>
      </c>
      <c r="X26" s="117" t="s">
        <v>14</v>
      </c>
      <c r="Y26" s="112">
        <v>8</v>
      </c>
      <c r="Z26" s="113"/>
      <c r="AA26" s="114" t="s">
        <v>414</v>
      </c>
      <c r="AB26" s="115" t="s">
        <v>415</v>
      </c>
      <c r="AC26" s="90">
        <v>2521</v>
      </c>
      <c r="AD26" s="112" t="s">
        <v>11</v>
      </c>
      <c r="AE26" s="116" t="s">
        <v>12</v>
      </c>
      <c r="AF26" s="117" t="s">
        <v>14</v>
      </c>
      <c r="AG26" s="112">
        <v>8</v>
      </c>
      <c r="AH26" s="113"/>
      <c r="AI26" s="114" t="s">
        <v>414</v>
      </c>
      <c r="AJ26" s="115" t="s">
        <v>415</v>
      </c>
      <c r="AK26" s="90">
        <v>2521</v>
      </c>
      <c r="AL26" s="112" t="s">
        <v>11</v>
      </c>
      <c r="AM26" s="116" t="s">
        <v>12</v>
      </c>
      <c r="AN26" s="117" t="s">
        <v>14</v>
      </c>
      <c r="AO26" s="112">
        <v>8</v>
      </c>
      <c r="AP26" s="113"/>
      <c r="AQ26" s="114" t="s">
        <v>414</v>
      </c>
      <c r="AR26" s="115" t="s">
        <v>415</v>
      </c>
      <c r="AS26" s="90">
        <v>2521</v>
      </c>
      <c r="AT26" s="112" t="s">
        <v>11</v>
      </c>
      <c r="AU26" s="116" t="s">
        <v>12</v>
      </c>
      <c r="AV26" s="117" t="s">
        <v>14</v>
      </c>
      <c r="AW26" s="112">
        <v>8</v>
      </c>
      <c r="AX26" s="113"/>
      <c r="AY26" s="114" t="s">
        <v>414</v>
      </c>
      <c r="AZ26" s="115" t="s">
        <v>415</v>
      </c>
      <c r="BA26" s="90">
        <v>2521</v>
      </c>
      <c r="BB26" s="112" t="s">
        <v>11</v>
      </c>
      <c r="BC26" s="116" t="s">
        <v>12</v>
      </c>
      <c r="BD26" s="117" t="s">
        <v>14</v>
      </c>
      <c r="BE26" s="112">
        <v>8</v>
      </c>
      <c r="BF26" s="113"/>
      <c r="BG26" s="114" t="s">
        <v>414</v>
      </c>
      <c r="BH26" s="115" t="s">
        <v>415</v>
      </c>
      <c r="BI26" s="90">
        <v>2521</v>
      </c>
      <c r="BJ26" s="112" t="s">
        <v>11</v>
      </c>
      <c r="BK26" s="116" t="s">
        <v>12</v>
      </c>
      <c r="BL26" s="117" t="s">
        <v>14</v>
      </c>
      <c r="BM26" s="112">
        <v>8</v>
      </c>
      <c r="BN26" s="113"/>
      <c r="BO26" s="114" t="s">
        <v>414</v>
      </c>
      <c r="BP26" s="115" t="s">
        <v>415</v>
      </c>
      <c r="BQ26" s="90">
        <v>2521</v>
      </c>
      <c r="BR26" s="112" t="s">
        <v>11</v>
      </c>
      <c r="BS26" s="116" t="s">
        <v>12</v>
      </c>
      <c r="BT26" s="117" t="s">
        <v>14</v>
      </c>
      <c r="BU26" s="112">
        <v>8</v>
      </c>
      <c r="BV26" s="113"/>
      <c r="BW26" s="114" t="s">
        <v>414</v>
      </c>
      <c r="BX26" s="115" t="s">
        <v>415</v>
      </c>
      <c r="BY26" s="90">
        <v>2521</v>
      </c>
      <c r="BZ26" s="112" t="s">
        <v>11</v>
      </c>
      <c r="CA26" s="116" t="s">
        <v>12</v>
      </c>
      <c r="CB26" s="117" t="s">
        <v>14</v>
      </c>
      <c r="CC26" s="112">
        <v>8</v>
      </c>
      <c r="CD26" s="113"/>
      <c r="CE26" s="114" t="s">
        <v>414</v>
      </c>
      <c r="CF26" s="115" t="s">
        <v>415</v>
      </c>
      <c r="CG26" s="90">
        <v>2521</v>
      </c>
      <c r="CH26" s="112" t="s">
        <v>11</v>
      </c>
      <c r="CI26" s="116" t="s">
        <v>12</v>
      </c>
      <c r="CJ26" s="117" t="s">
        <v>14</v>
      </c>
      <c r="CK26" s="112">
        <v>8</v>
      </c>
      <c r="CL26" s="113"/>
      <c r="CM26" s="114" t="s">
        <v>414</v>
      </c>
      <c r="CN26" s="115" t="s">
        <v>415</v>
      </c>
      <c r="CO26" s="90">
        <v>2521</v>
      </c>
      <c r="CP26" s="112" t="s">
        <v>11</v>
      </c>
      <c r="CQ26" s="116" t="s">
        <v>12</v>
      </c>
      <c r="CR26" s="117" t="s">
        <v>14</v>
      </c>
      <c r="CS26" s="112">
        <v>8</v>
      </c>
      <c r="CT26" s="113"/>
      <c r="CU26" s="114" t="s">
        <v>414</v>
      </c>
      <c r="CV26" s="115" t="s">
        <v>415</v>
      </c>
      <c r="CW26" s="90">
        <v>2521</v>
      </c>
      <c r="CX26" s="112" t="s">
        <v>11</v>
      </c>
      <c r="CY26" s="116" t="s">
        <v>12</v>
      </c>
      <c r="CZ26" s="117" t="s">
        <v>14</v>
      </c>
      <c r="DA26" s="112">
        <v>8</v>
      </c>
      <c r="DB26" s="113"/>
      <c r="DC26" s="114" t="s">
        <v>414</v>
      </c>
      <c r="DD26" s="115" t="s">
        <v>415</v>
      </c>
      <c r="DE26" s="90">
        <v>2521</v>
      </c>
      <c r="DF26" s="112" t="s">
        <v>11</v>
      </c>
      <c r="DG26" s="116" t="s">
        <v>12</v>
      </c>
      <c r="DH26" s="117" t="s">
        <v>14</v>
      </c>
      <c r="DI26" s="112">
        <v>8</v>
      </c>
      <c r="DJ26" s="113"/>
      <c r="DK26" s="114" t="s">
        <v>414</v>
      </c>
      <c r="DL26" s="115" t="s">
        <v>415</v>
      </c>
      <c r="DM26" s="90">
        <v>2521</v>
      </c>
      <c r="DN26" s="112" t="s">
        <v>11</v>
      </c>
      <c r="DO26" s="116" t="s">
        <v>12</v>
      </c>
      <c r="DP26" s="117" t="s">
        <v>14</v>
      </c>
      <c r="DQ26" s="112">
        <v>8</v>
      </c>
      <c r="DR26" s="113"/>
      <c r="DS26" s="114" t="s">
        <v>414</v>
      </c>
      <c r="DT26" s="115" t="s">
        <v>415</v>
      </c>
      <c r="DU26" s="90">
        <v>2521</v>
      </c>
      <c r="DV26" s="112" t="s">
        <v>11</v>
      </c>
      <c r="DW26" s="116" t="s">
        <v>12</v>
      </c>
      <c r="DX26" s="117" t="s">
        <v>14</v>
      </c>
      <c r="DY26" s="112">
        <v>8</v>
      </c>
      <c r="DZ26" s="113"/>
      <c r="EA26" s="114" t="s">
        <v>414</v>
      </c>
      <c r="EB26" s="115" t="s">
        <v>415</v>
      </c>
      <c r="EC26" s="90">
        <v>2521</v>
      </c>
      <c r="ED26" s="112" t="s">
        <v>11</v>
      </c>
      <c r="EE26" s="116" t="s">
        <v>12</v>
      </c>
      <c r="EF26" s="117" t="s">
        <v>14</v>
      </c>
      <c r="EG26" s="112">
        <v>8</v>
      </c>
      <c r="EH26" s="113"/>
      <c r="EI26" s="114" t="s">
        <v>414</v>
      </c>
      <c r="EJ26" s="115" t="s">
        <v>415</v>
      </c>
      <c r="EK26" s="90">
        <v>2521</v>
      </c>
      <c r="EL26" s="112" t="s">
        <v>11</v>
      </c>
      <c r="EM26" s="116" t="s">
        <v>12</v>
      </c>
      <c r="EN26" s="117" t="s">
        <v>14</v>
      </c>
      <c r="EO26" s="112">
        <v>8</v>
      </c>
      <c r="EP26" s="113"/>
      <c r="EQ26" s="114" t="s">
        <v>414</v>
      </c>
      <c r="ER26" s="115" t="s">
        <v>415</v>
      </c>
      <c r="ES26" s="90">
        <v>2521</v>
      </c>
      <c r="ET26" s="112" t="s">
        <v>11</v>
      </c>
      <c r="EU26" s="116" t="s">
        <v>12</v>
      </c>
      <c r="EV26" s="117" t="s">
        <v>14</v>
      </c>
      <c r="EW26" s="112">
        <v>8</v>
      </c>
      <c r="EX26" s="113"/>
      <c r="EY26" s="114" t="s">
        <v>414</v>
      </c>
      <c r="EZ26" s="115" t="s">
        <v>415</v>
      </c>
      <c r="FA26" s="90">
        <v>2521</v>
      </c>
      <c r="FB26" s="112" t="s">
        <v>11</v>
      </c>
      <c r="FC26" s="116" t="s">
        <v>12</v>
      </c>
      <c r="FD26" s="117" t="s">
        <v>14</v>
      </c>
      <c r="FE26" s="112">
        <v>8</v>
      </c>
      <c r="FF26" s="113"/>
      <c r="FG26" s="114" t="s">
        <v>414</v>
      </c>
      <c r="FH26" s="115" t="s">
        <v>415</v>
      </c>
      <c r="FI26" s="90">
        <v>2521</v>
      </c>
      <c r="FJ26" s="112" t="s">
        <v>11</v>
      </c>
      <c r="FK26" s="116" t="s">
        <v>12</v>
      </c>
      <c r="FL26" s="117" t="s">
        <v>14</v>
      </c>
      <c r="FM26" s="112">
        <v>8</v>
      </c>
      <c r="FN26" s="113"/>
      <c r="FO26" s="114" t="s">
        <v>414</v>
      </c>
      <c r="FP26" s="115" t="s">
        <v>415</v>
      </c>
      <c r="FQ26" s="90">
        <v>2521</v>
      </c>
      <c r="FR26" s="112" t="s">
        <v>11</v>
      </c>
      <c r="FS26" s="116" t="s">
        <v>12</v>
      </c>
      <c r="FT26" s="117" t="s">
        <v>14</v>
      </c>
      <c r="FU26" s="112">
        <v>8</v>
      </c>
      <c r="FV26" s="113"/>
      <c r="FW26" s="114" t="s">
        <v>414</v>
      </c>
      <c r="FX26" s="115" t="s">
        <v>415</v>
      </c>
      <c r="FY26" s="90">
        <v>2521</v>
      </c>
      <c r="FZ26" s="112" t="s">
        <v>11</v>
      </c>
      <c r="GA26" s="116" t="s">
        <v>12</v>
      </c>
      <c r="GB26" s="117" t="s">
        <v>14</v>
      </c>
      <c r="GC26" s="112">
        <v>8</v>
      </c>
      <c r="GD26" s="113"/>
      <c r="GE26" s="114" t="s">
        <v>414</v>
      </c>
      <c r="GF26" s="115" t="s">
        <v>415</v>
      </c>
      <c r="GG26" s="90">
        <v>2521</v>
      </c>
      <c r="GH26" s="112" t="s">
        <v>11</v>
      </c>
      <c r="GI26" s="116" t="s">
        <v>12</v>
      </c>
      <c r="GJ26" s="117" t="s">
        <v>14</v>
      </c>
      <c r="GK26" s="112">
        <v>8</v>
      </c>
      <c r="GL26" s="113"/>
      <c r="GM26" s="114" t="s">
        <v>414</v>
      </c>
      <c r="GN26" s="115" t="s">
        <v>415</v>
      </c>
      <c r="GO26" s="90">
        <v>2521</v>
      </c>
      <c r="GP26" s="112" t="s">
        <v>11</v>
      </c>
      <c r="GQ26" s="116" t="s">
        <v>12</v>
      </c>
      <c r="GR26" s="117" t="s">
        <v>14</v>
      </c>
      <c r="GS26" s="112">
        <v>8</v>
      </c>
      <c r="GT26" s="113"/>
      <c r="GU26" s="114" t="s">
        <v>414</v>
      </c>
      <c r="GV26" s="115" t="s">
        <v>415</v>
      </c>
      <c r="GW26" s="90">
        <v>2521</v>
      </c>
      <c r="GX26" s="112" t="s">
        <v>11</v>
      </c>
      <c r="GY26" s="116" t="s">
        <v>12</v>
      </c>
      <c r="GZ26" s="117" t="s">
        <v>14</v>
      </c>
      <c r="HA26" s="112">
        <v>8</v>
      </c>
      <c r="HB26" s="113"/>
      <c r="HC26" s="114" t="s">
        <v>414</v>
      </c>
      <c r="HD26" s="115" t="s">
        <v>415</v>
      </c>
      <c r="HE26" s="90">
        <v>2521</v>
      </c>
      <c r="HF26" s="112" t="s">
        <v>11</v>
      </c>
      <c r="HG26" s="116" t="s">
        <v>12</v>
      </c>
      <c r="HH26" s="117" t="s">
        <v>14</v>
      </c>
      <c r="HI26" s="112">
        <v>8</v>
      </c>
      <c r="HJ26" s="113"/>
      <c r="HK26" s="114" t="s">
        <v>414</v>
      </c>
      <c r="HL26" s="115" t="s">
        <v>415</v>
      </c>
      <c r="HM26" s="90">
        <v>2521</v>
      </c>
      <c r="HN26" s="112" t="s">
        <v>11</v>
      </c>
      <c r="HO26" s="116" t="s">
        <v>12</v>
      </c>
      <c r="HP26" s="117" t="s">
        <v>14</v>
      </c>
      <c r="HQ26" s="112">
        <v>8</v>
      </c>
      <c r="HR26" s="113"/>
      <c r="HS26" s="114" t="s">
        <v>414</v>
      </c>
      <c r="HT26" s="115" t="s">
        <v>415</v>
      </c>
      <c r="HU26" s="90">
        <v>2521</v>
      </c>
      <c r="HV26" s="112" t="s">
        <v>11</v>
      </c>
      <c r="HW26" s="116" t="s">
        <v>12</v>
      </c>
      <c r="HX26" s="117" t="s">
        <v>14</v>
      </c>
      <c r="HY26" s="112">
        <v>8</v>
      </c>
      <c r="HZ26" s="113"/>
      <c r="IA26" s="114" t="s">
        <v>414</v>
      </c>
      <c r="IB26" s="115" t="s">
        <v>415</v>
      </c>
      <c r="IC26" s="90">
        <v>2521</v>
      </c>
      <c r="ID26" s="112" t="s">
        <v>11</v>
      </c>
      <c r="IE26" s="116" t="s">
        <v>12</v>
      </c>
      <c r="IF26" s="117" t="s">
        <v>14</v>
      </c>
      <c r="IG26" s="112">
        <v>8</v>
      </c>
      <c r="IH26" s="113"/>
      <c r="II26" s="114" t="s">
        <v>414</v>
      </c>
      <c r="IJ26" s="115" t="s">
        <v>415</v>
      </c>
      <c r="IK26" s="90">
        <v>2521</v>
      </c>
      <c r="IL26" s="112" t="s">
        <v>11</v>
      </c>
      <c r="IM26" s="116" t="s">
        <v>12</v>
      </c>
      <c r="IN26" s="117" t="s">
        <v>14</v>
      </c>
      <c r="IO26" s="112">
        <v>8</v>
      </c>
      <c r="IP26" s="113"/>
      <c r="IQ26" s="114" t="s">
        <v>414</v>
      </c>
      <c r="IR26" s="115" t="s">
        <v>415</v>
      </c>
      <c r="IS26" s="90">
        <v>2521</v>
      </c>
      <c r="IT26" s="112" t="s">
        <v>11</v>
      </c>
      <c r="IU26" s="116" t="s">
        <v>12</v>
      </c>
      <c r="IV26" s="117" t="s">
        <v>14</v>
      </c>
      <c r="IW26" s="112">
        <v>8</v>
      </c>
      <c r="IX26" s="113"/>
      <c r="IY26" s="114" t="s">
        <v>414</v>
      </c>
      <c r="IZ26" s="115" t="s">
        <v>415</v>
      </c>
      <c r="JA26" s="90">
        <v>2521</v>
      </c>
      <c r="JB26" s="112" t="s">
        <v>11</v>
      </c>
      <c r="JC26" s="116" t="s">
        <v>12</v>
      </c>
      <c r="JD26" s="117" t="s">
        <v>14</v>
      </c>
      <c r="JE26" s="112">
        <v>8</v>
      </c>
      <c r="JF26" s="113"/>
      <c r="JG26" s="114" t="s">
        <v>414</v>
      </c>
      <c r="JH26" s="115" t="s">
        <v>415</v>
      </c>
      <c r="JI26" s="90">
        <v>2521</v>
      </c>
      <c r="JJ26" s="112" t="s">
        <v>11</v>
      </c>
      <c r="JK26" s="116" t="s">
        <v>12</v>
      </c>
      <c r="JL26" s="117" t="s">
        <v>14</v>
      </c>
      <c r="JM26" s="112">
        <v>8</v>
      </c>
      <c r="JN26" s="113"/>
      <c r="JO26" s="114" t="s">
        <v>414</v>
      </c>
      <c r="JP26" s="115" t="s">
        <v>415</v>
      </c>
      <c r="JQ26" s="90">
        <v>2521</v>
      </c>
      <c r="JR26" s="112" t="s">
        <v>11</v>
      </c>
      <c r="JS26" s="116" t="s">
        <v>12</v>
      </c>
      <c r="JT26" s="117" t="s">
        <v>14</v>
      </c>
      <c r="JU26" s="112">
        <v>8</v>
      </c>
      <c r="JV26" s="113"/>
      <c r="JW26" s="114" t="s">
        <v>414</v>
      </c>
      <c r="JX26" s="115" t="s">
        <v>415</v>
      </c>
      <c r="JY26" s="90">
        <v>2521</v>
      </c>
      <c r="JZ26" s="112" t="s">
        <v>11</v>
      </c>
      <c r="KA26" s="116" t="s">
        <v>12</v>
      </c>
      <c r="KB26" s="117" t="s">
        <v>14</v>
      </c>
      <c r="KC26" s="112">
        <v>8</v>
      </c>
      <c r="KD26" s="113"/>
      <c r="KE26" s="114" t="s">
        <v>414</v>
      </c>
      <c r="KF26" s="115" t="s">
        <v>415</v>
      </c>
      <c r="KG26" s="90">
        <v>2521</v>
      </c>
      <c r="KH26" s="112" t="s">
        <v>11</v>
      </c>
      <c r="KI26" s="116" t="s">
        <v>12</v>
      </c>
      <c r="KJ26" s="117" t="s">
        <v>14</v>
      </c>
      <c r="KK26" s="112">
        <v>8</v>
      </c>
      <c r="KL26" s="113"/>
      <c r="KM26" s="114" t="s">
        <v>414</v>
      </c>
      <c r="KN26" s="115" t="s">
        <v>415</v>
      </c>
      <c r="KO26" s="90">
        <v>2521</v>
      </c>
      <c r="KP26" s="112" t="s">
        <v>11</v>
      </c>
      <c r="KQ26" s="116" t="s">
        <v>12</v>
      </c>
      <c r="KR26" s="117" t="s">
        <v>14</v>
      </c>
      <c r="KS26" s="112">
        <v>8</v>
      </c>
      <c r="KT26" s="113"/>
      <c r="KU26" s="114" t="s">
        <v>414</v>
      </c>
      <c r="KV26" s="115" t="s">
        <v>415</v>
      </c>
      <c r="KW26" s="90">
        <v>2521</v>
      </c>
      <c r="KX26" s="112" t="s">
        <v>11</v>
      </c>
      <c r="KY26" s="116" t="s">
        <v>12</v>
      </c>
      <c r="KZ26" s="117" t="s">
        <v>14</v>
      </c>
      <c r="LA26" s="112">
        <v>8</v>
      </c>
      <c r="LB26" s="113"/>
      <c r="LC26" s="114" t="s">
        <v>414</v>
      </c>
      <c r="LD26" s="115" t="s">
        <v>415</v>
      </c>
      <c r="LE26" s="90">
        <v>2521</v>
      </c>
      <c r="LF26" s="112" t="s">
        <v>11</v>
      </c>
      <c r="LG26" s="116" t="s">
        <v>12</v>
      </c>
      <c r="LH26" s="117" t="s">
        <v>14</v>
      </c>
      <c r="LI26" s="112">
        <v>8</v>
      </c>
      <c r="LJ26" s="113"/>
      <c r="LK26" s="114" t="s">
        <v>414</v>
      </c>
      <c r="LL26" s="115" t="s">
        <v>415</v>
      </c>
      <c r="LM26" s="90">
        <v>2521</v>
      </c>
      <c r="LN26" s="112" t="s">
        <v>11</v>
      </c>
      <c r="LO26" s="116" t="s">
        <v>12</v>
      </c>
      <c r="LP26" s="117" t="s">
        <v>14</v>
      </c>
      <c r="LQ26" s="112">
        <v>8</v>
      </c>
      <c r="LR26" s="113"/>
      <c r="LS26" s="114" t="s">
        <v>414</v>
      </c>
      <c r="LT26" s="115" t="s">
        <v>415</v>
      </c>
      <c r="LU26" s="90">
        <v>2521</v>
      </c>
      <c r="LV26" s="112" t="s">
        <v>11</v>
      </c>
      <c r="LW26" s="116" t="s">
        <v>12</v>
      </c>
      <c r="LX26" s="117" t="s">
        <v>14</v>
      </c>
      <c r="LY26" s="112">
        <v>8</v>
      </c>
      <c r="LZ26" s="113"/>
      <c r="MA26" s="114" t="s">
        <v>414</v>
      </c>
      <c r="MB26" s="115" t="s">
        <v>415</v>
      </c>
      <c r="MC26" s="90">
        <v>2521</v>
      </c>
      <c r="MD26" s="112" t="s">
        <v>11</v>
      </c>
      <c r="ME26" s="116" t="s">
        <v>12</v>
      </c>
      <c r="MF26" s="117" t="s">
        <v>14</v>
      </c>
      <c r="MG26" s="112">
        <v>8</v>
      </c>
      <c r="MH26" s="113"/>
      <c r="MI26" s="114" t="s">
        <v>414</v>
      </c>
      <c r="MJ26" s="115" t="s">
        <v>415</v>
      </c>
      <c r="MK26" s="90">
        <v>2521</v>
      </c>
      <c r="ML26" s="112" t="s">
        <v>11</v>
      </c>
      <c r="MM26" s="116" t="s">
        <v>12</v>
      </c>
      <c r="MN26" s="117" t="s">
        <v>14</v>
      </c>
      <c r="MO26" s="112">
        <v>8</v>
      </c>
      <c r="MP26" s="113"/>
      <c r="MQ26" s="114" t="s">
        <v>414</v>
      </c>
      <c r="MR26" s="115" t="s">
        <v>415</v>
      </c>
      <c r="MS26" s="90">
        <v>2521</v>
      </c>
      <c r="MT26" s="112" t="s">
        <v>11</v>
      </c>
      <c r="MU26" s="116" t="s">
        <v>12</v>
      </c>
      <c r="MV26" s="117" t="s">
        <v>14</v>
      </c>
      <c r="MW26" s="112">
        <v>8</v>
      </c>
      <c r="MX26" s="113"/>
      <c r="MY26" s="114" t="s">
        <v>414</v>
      </c>
      <c r="MZ26" s="115" t="s">
        <v>415</v>
      </c>
      <c r="NA26" s="90">
        <v>2521</v>
      </c>
      <c r="NB26" s="112" t="s">
        <v>11</v>
      </c>
      <c r="NC26" s="116" t="s">
        <v>12</v>
      </c>
      <c r="ND26" s="117" t="s">
        <v>14</v>
      </c>
      <c r="NE26" s="112">
        <v>8</v>
      </c>
      <c r="NF26" s="113"/>
      <c r="NG26" s="114" t="s">
        <v>414</v>
      </c>
      <c r="NH26" s="115" t="s">
        <v>415</v>
      </c>
      <c r="NI26" s="90">
        <v>2521</v>
      </c>
      <c r="NJ26" s="112" t="s">
        <v>11</v>
      </c>
      <c r="NK26" s="116" t="s">
        <v>12</v>
      </c>
      <c r="NL26" s="117" t="s">
        <v>14</v>
      </c>
      <c r="NM26" s="112">
        <v>8</v>
      </c>
      <c r="NN26" s="113"/>
      <c r="NO26" s="114" t="s">
        <v>414</v>
      </c>
      <c r="NP26" s="115" t="s">
        <v>415</v>
      </c>
      <c r="NQ26" s="90">
        <v>2521</v>
      </c>
      <c r="NR26" s="112" t="s">
        <v>11</v>
      </c>
      <c r="NS26" s="116" t="s">
        <v>12</v>
      </c>
      <c r="NT26" s="117" t="s">
        <v>14</v>
      </c>
      <c r="NU26" s="112">
        <v>8</v>
      </c>
      <c r="NV26" s="113"/>
      <c r="NW26" s="114" t="s">
        <v>414</v>
      </c>
      <c r="NX26" s="115" t="s">
        <v>415</v>
      </c>
      <c r="NY26" s="90">
        <v>2521</v>
      </c>
      <c r="NZ26" s="112" t="s">
        <v>11</v>
      </c>
      <c r="OA26" s="116" t="s">
        <v>12</v>
      </c>
      <c r="OB26" s="117" t="s">
        <v>14</v>
      </c>
      <c r="OC26" s="112">
        <v>8</v>
      </c>
      <c r="OD26" s="113"/>
      <c r="OE26" s="114" t="s">
        <v>414</v>
      </c>
      <c r="OF26" s="115" t="s">
        <v>415</v>
      </c>
      <c r="OG26" s="90">
        <v>2521</v>
      </c>
      <c r="OH26" s="112" t="s">
        <v>11</v>
      </c>
      <c r="OI26" s="116" t="s">
        <v>12</v>
      </c>
      <c r="OJ26" s="117" t="s">
        <v>14</v>
      </c>
      <c r="OK26" s="112">
        <v>8</v>
      </c>
      <c r="OL26" s="113"/>
      <c r="OM26" s="114" t="s">
        <v>414</v>
      </c>
      <c r="ON26" s="115" t="s">
        <v>415</v>
      </c>
      <c r="OO26" s="90">
        <v>2521</v>
      </c>
      <c r="OP26" s="112" t="s">
        <v>11</v>
      </c>
      <c r="OQ26" s="116" t="s">
        <v>12</v>
      </c>
      <c r="OR26" s="117" t="s">
        <v>14</v>
      </c>
      <c r="OS26" s="112">
        <v>8</v>
      </c>
      <c r="OT26" s="113"/>
      <c r="OU26" s="114" t="s">
        <v>414</v>
      </c>
      <c r="OV26" s="115" t="s">
        <v>415</v>
      </c>
      <c r="OW26" s="90">
        <v>2521</v>
      </c>
      <c r="OX26" s="112" t="s">
        <v>11</v>
      </c>
      <c r="OY26" s="116" t="s">
        <v>12</v>
      </c>
      <c r="OZ26" s="117" t="s">
        <v>14</v>
      </c>
      <c r="PA26" s="112">
        <v>8</v>
      </c>
      <c r="PB26" s="113"/>
      <c r="PC26" s="114" t="s">
        <v>414</v>
      </c>
      <c r="PD26" s="115" t="s">
        <v>415</v>
      </c>
      <c r="PE26" s="90">
        <v>2521</v>
      </c>
      <c r="PF26" s="112" t="s">
        <v>11</v>
      </c>
      <c r="PG26" s="116" t="s">
        <v>12</v>
      </c>
      <c r="PH26" s="117" t="s">
        <v>14</v>
      </c>
      <c r="PI26" s="112">
        <v>8</v>
      </c>
      <c r="PJ26" s="113"/>
      <c r="PK26" s="114" t="s">
        <v>414</v>
      </c>
      <c r="PL26" s="115" t="s">
        <v>415</v>
      </c>
      <c r="PM26" s="90">
        <v>2521</v>
      </c>
      <c r="PN26" s="112" t="s">
        <v>11</v>
      </c>
      <c r="PO26" s="116" t="s">
        <v>12</v>
      </c>
      <c r="PP26" s="117" t="s">
        <v>14</v>
      </c>
      <c r="PQ26" s="112">
        <v>8</v>
      </c>
      <c r="PR26" s="113"/>
      <c r="PS26" s="114" t="s">
        <v>414</v>
      </c>
      <c r="PT26" s="115" t="s">
        <v>415</v>
      </c>
      <c r="PU26" s="90">
        <v>2521</v>
      </c>
      <c r="PV26" s="112" t="s">
        <v>11</v>
      </c>
      <c r="PW26" s="116" t="s">
        <v>12</v>
      </c>
      <c r="PX26" s="117" t="s">
        <v>14</v>
      </c>
      <c r="PY26" s="112">
        <v>8</v>
      </c>
      <c r="PZ26" s="113"/>
      <c r="QA26" s="114" t="s">
        <v>414</v>
      </c>
      <c r="QB26" s="115" t="s">
        <v>415</v>
      </c>
      <c r="QC26" s="90">
        <v>2521</v>
      </c>
      <c r="QD26" s="112" t="s">
        <v>11</v>
      </c>
      <c r="QE26" s="116" t="s">
        <v>12</v>
      </c>
      <c r="QF26" s="117" t="s">
        <v>14</v>
      </c>
      <c r="QG26" s="112">
        <v>8</v>
      </c>
      <c r="QH26" s="113"/>
      <c r="QI26" s="114" t="s">
        <v>414</v>
      </c>
      <c r="QJ26" s="115" t="s">
        <v>415</v>
      </c>
      <c r="QK26" s="90">
        <v>2521</v>
      </c>
      <c r="QL26" s="112" t="s">
        <v>11</v>
      </c>
      <c r="QM26" s="116" t="s">
        <v>12</v>
      </c>
      <c r="QN26" s="117" t="s">
        <v>14</v>
      </c>
      <c r="QO26" s="112">
        <v>8</v>
      </c>
      <c r="QP26" s="113"/>
      <c r="QQ26" s="114" t="s">
        <v>414</v>
      </c>
      <c r="QR26" s="115" t="s">
        <v>415</v>
      </c>
      <c r="QS26" s="90">
        <v>2521</v>
      </c>
      <c r="QT26" s="112" t="s">
        <v>11</v>
      </c>
      <c r="QU26" s="116" t="s">
        <v>12</v>
      </c>
      <c r="QV26" s="117" t="s">
        <v>14</v>
      </c>
      <c r="QW26" s="112">
        <v>8</v>
      </c>
      <c r="QX26" s="113"/>
      <c r="QY26" s="114" t="s">
        <v>414</v>
      </c>
      <c r="QZ26" s="115" t="s">
        <v>415</v>
      </c>
      <c r="RA26" s="90">
        <v>2521</v>
      </c>
      <c r="RB26" s="112" t="s">
        <v>11</v>
      </c>
      <c r="RC26" s="116" t="s">
        <v>12</v>
      </c>
      <c r="RD26" s="117" t="s">
        <v>14</v>
      </c>
      <c r="RE26" s="112">
        <v>8</v>
      </c>
      <c r="RF26" s="113"/>
      <c r="RG26" s="114" t="s">
        <v>414</v>
      </c>
      <c r="RH26" s="115" t="s">
        <v>415</v>
      </c>
      <c r="RI26" s="90">
        <v>2521</v>
      </c>
      <c r="RJ26" s="112" t="s">
        <v>11</v>
      </c>
      <c r="RK26" s="116" t="s">
        <v>12</v>
      </c>
      <c r="RL26" s="117" t="s">
        <v>14</v>
      </c>
      <c r="RM26" s="112">
        <v>8</v>
      </c>
      <c r="RN26" s="113"/>
      <c r="RO26" s="114" t="s">
        <v>414</v>
      </c>
      <c r="RP26" s="115" t="s">
        <v>415</v>
      </c>
      <c r="RQ26" s="90">
        <v>2521</v>
      </c>
      <c r="RR26" s="112" t="s">
        <v>11</v>
      </c>
      <c r="RS26" s="116" t="s">
        <v>12</v>
      </c>
      <c r="RT26" s="117" t="s">
        <v>14</v>
      </c>
      <c r="RU26" s="112">
        <v>8</v>
      </c>
      <c r="RV26" s="113"/>
      <c r="RW26" s="114" t="s">
        <v>414</v>
      </c>
      <c r="RX26" s="115" t="s">
        <v>415</v>
      </c>
      <c r="RY26" s="90">
        <v>2521</v>
      </c>
      <c r="RZ26" s="112" t="s">
        <v>11</v>
      </c>
      <c r="SA26" s="116" t="s">
        <v>12</v>
      </c>
      <c r="SB26" s="117" t="s">
        <v>14</v>
      </c>
      <c r="SC26" s="112">
        <v>8</v>
      </c>
      <c r="SD26" s="113"/>
      <c r="SE26" s="114" t="s">
        <v>414</v>
      </c>
      <c r="SF26" s="115" t="s">
        <v>415</v>
      </c>
      <c r="SG26" s="90">
        <v>2521</v>
      </c>
      <c r="SH26" s="112" t="s">
        <v>11</v>
      </c>
      <c r="SI26" s="116" t="s">
        <v>12</v>
      </c>
      <c r="SJ26" s="117" t="s">
        <v>14</v>
      </c>
      <c r="SK26" s="112">
        <v>8</v>
      </c>
      <c r="SL26" s="113"/>
      <c r="SM26" s="114" t="s">
        <v>414</v>
      </c>
      <c r="SN26" s="115" t="s">
        <v>415</v>
      </c>
      <c r="SO26" s="90">
        <v>2521</v>
      </c>
      <c r="SP26" s="112" t="s">
        <v>11</v>
      </c>
      <c r="SQ26" s="116" t="s">
        <v>12</v>
      </c>
      <c r="SR26" s="117" t="s">
        <v>14</v>
      </c>
      <c r="SS26" s="112">
        <v>8</v>
      </c>
      <c r="ST26" s="113"/>
      <c r="SU26" s="114" t="s">
        <v>414</v>
      </c>
      <c r="SV26" s="115" t="s">
        <v>415</v>
      </c>
      <c r="SW26" s="90">
        <v>2521</v>
      </c>
      <c r="SX26" s="112" t="s">
        <v>11</v>
      </c>
      <c r="SY26" s="116" t="s">
        <v>12</v>
      </c>
      <c r="SZ26" s="117" t="s">
        <v>14</v>
      </c>
      <c r="TA26" s="112">
        <v>8</v>
      </c>
      <c r="TB26" s="113"/>
      <c r="TC26" s="114" t="s">
        <v>414</v>
      </c>
      <c r="TD26" s="115" t="s">
        <v>415</v>
      </c>
      <c r="TE26" s="90">
        <v>2521</v>
      </c>
      <c r="TF26" s="112" t="s">
        <v>11</v>
      </c>
      <c r="TG26" s="116" t="s">
        <v>12</v>
      </c>
      <c r="TH26" s="117" t="s">
        <v>14</v>
      </c>
      <c r="TI26" s="112">
        <v>8</v>
      </c>
      <c r="TJ26" s="113"/>
      <c r="TK26" s="114" t="s">
        <v>414</v>
      </c>
      <c r="TL26" s="115" t="s">
        <v>415</v>
      </c>
      <c r="TM26" s="90">
        <v>2521</v>
      </c>
      <c r="TN26" s="112" t="s">
        <v>11</v>
      </c>
      <c r="TO26" s="116" t="s">
        <v>12</v>
      </c>
      <c r="TP26" s="117" t="s">
        <v>14</v>
      </c>
      <c r="TQ26" s="112">
        <v>8</v>
      </c>
      <c r="TR26" s="113"/>
      <c r="TS26" s="114" t="s">
        <v>414</v>
      </c>
      <c r="TT26" s="115" t="s">
        <v>415</v>
      </c>
      <c r="TU26" s="90">
        <v>2521</v>
      </c>
      <c r="TV26" s="112" t="s">
        <v>11</v>
      </c>
      <c r="TW26" s="116" t="s">
        <v>12</v>
      </c>
      <c r="TX26" s="117" t="s">
        <v>14</v>
      </c>
      <c r="TY26" s="112">
        <v>8</v>
      </c>
      <c r="TZ26" s="113"/>
      <c r="UA26" s="114" t="s">
        <v>414</v>
      </c>
      <c r="UB26" s="115" t="s">
        <v>415</v>
      </c>
      <c r="UC26" s="90">
        <v>2521</v>
      </c>
      <c r="UD26" s="112" t="s">
        <v>11</v>
      </c>
      <c r="UE26" s="116" t="s">
        <v>12</v>
      </c>
      <c r="UF26" s="117" t="s">
        <v>14</v>
      </c>
      <c r="UG26" s="112">
        <v>8</v>
      </c>
      <c r="UH26" s="113"/>
      <c r="UI26" s="114" t="s">
        <v>414</v>
      </c>
      <c r="UJ26" s="115" t="s">
        <v>415</v>
      </c>
      <c r="UK26" s="90">
        <v>2521</v>
      </c>
      <c r="UL26" s="112" t="s">
        <v>11</v>
      </c>
      <c r="UM26" s="116" t="s">
        <v>12</v>
      </c>
      <c r="UN26" s="117" t="s">
        <v>14</v>
      </c>
      <c r="UO26" s="112">
        <v>8</v>
      </c>
      <c r="UP26" s="113"/>
      <c r="UQ26" s="114" t="s">
        <v>414</v>
      </c>
      <c r="UR26" s="115" t="s">
        <v>415</v>
      </c>
      <c r="US26" s="90">
        <v>2521</v>
      </c>
      <c r="UT26" s="112" t="s">
        <v>11</v>
      </c>
      <c r="UU26" s="116" t="s">
        <v>12</v>
      </c>
      <c r="UV26" s="117" t="s">
        <v>14</v>
      </c>
      <c r="UW26" s="112">
        <v>8</v>
      </c>
      <c r="UX26" s="113"/>
      <c r="UY26" s="114" t="s">
        <v>414</v>
      </c>
      <c r="UZ26" s="115" t="s">
        <v>415</v>
      </c>
      <c r="VA26" s="90">
        <v>2521</v>
      </c>
      <c r="VB26" s="112" t="s">
        <v>11</v>
      </c>
      <c r="VC26" s="116" t="s">
        <v>12</v>
      </c>
      <c r="VD26" s="117" t="s">
        <v>14</v>
      </c>
      <c r="VE26" s="112">
        <v>8</v>
      </c>
      <c r="VF26" s="113"/>
      <c r="VG26" s="114" t="s">
        <v>414</v>
      </c>
      <c r="VH26" s="115" t="s">
        <v>415</v>
      </c>
      <c r="VI26" s="90">
        <v>2521</v>
      </c>
      <c r="VJ26" s="112" t="s">
        <v>11</v>
      </c>
      <c r="VK26" s="116" t="s">
        <v>12</v>
      </c>
      <c r="VL26" s="117" t="s">
        <v>14</v>
      </c>
      <c r="VM26" s="112">
        <v>8</v>
      </c>
      <c r="VN26" s="113"/>
      <c r="VO26" s="114" t="s">
        <v>414</v>
      </c>
      <c r="VP26" s="115" t="s">
        <v>415</v>
      </c>
      <c r="VQ26" s="90">
        <v>2521</v>
      </c>
      <c r="VR26" s="112" t="s">
        <v>11</v>
      </c>
      <c r="VS26" s="116" t="s">
        <v>12</v>
      </c>
      <c r="VT26" s="117" t="s">
        <v>14</v>
      </c>
      <c r="VU26" s="112">
        <v>8</v>
      </c>
      <c r="VV26" s="113"/>
      <c r="VW26" s="114" t="s">
        <v>414</v>
      </c>
      <c r="VX26" s="115" t="s">
        <v>415</v>
      </c>
      <c r="VY26" s="90">
        <v>2521</v>
      </c>
      <c r="VZ26" s="112" t="s">
        <v>11</v>
      </c>
      <c r="WA26" s="116" t="s">
        <v>12</v>
      </c>
      <c r="WB26" s="117" t="s">
        <v>14</v>
      </c>
      <c r="WC26" s="112">
        <v>8</v>
      </c>
      <c r="WD26" s="113"/>
      <c r="WE26" s="114" t="s">
        <v>414</v>
      </c>
      <c r="WF26" s="115" t="s">
        <v>415</v>
      </c>
      <c r="WG26" s="90">
        <v>2521</v>
      </c>
      <c r="WH26" s="112" t="s">
        <v>11</v>
      </c>
      <c r="WI26" s="116" t="s">
        <v>12</v>
      </c>
      <c r="WJ26" s="117" t="s">
        <v>14</v>
      </c>
      <c r="WK26" s="112">
        <v>8</v>
      </c>
      <c r="WL26" s="113"/>
      <c r="WM26" s="114" t="s">
        <v>414</v>
      </c>
      <c r="WN26" s="115" t="s">
        <v>415</v>
      </c>
      <c r="WO26" s="90">
        <v>2521</v>
      </c>
      <c r="WP26" s="112" t="s">
        <v>11</v>
      </c>
      <c r="WQ26" s="116" t="s">
        <v>12</v>
      </c>
      <c r="WR26" s="117" t="s">
        <v>14</v>
      </c>
      <c r="WS26" s="112">
        <v>8</v>
      </c>
      <c r="WT26" s="113"/>
      <c r="WU26" s="114" t="s">
        <v>414</v>
      </c>
      <c r="WV26" s="115" t="s">
        <v>415</v>
      </c>
      <c r="WW26" s="90">
        <v>2521</v>
      </c>
      <c r="WX26" s="112" t="s">
        <v>11</v>
      </c>
      <c r="WY26" s="116" t="s">
        <v>12</v>
      </c>
      <c r="WZ26" s="117" t="s">
        <v>14</v>
      </c>
      <c r="XA26" s="112">
        <v>8</v>
      </c>
      <c r="XB26" s="113"/>
      <c r="XC26" s="114" t="s">
        <v>414</v>
      </c>
      <c r="XD26" s="115" t="s">
        <v>415</v>
      </c>
      <c r="XE26" s="90">
        <v>2521</v>
      </c>
      <c r="XF26" s="112" t="s">
        <v>11</v>
      </c>
      <c r="XG26" s="116" t="s">
        <v>12</v>
      </c>
      <c r="XH26" s="117" t="s">
        <v>14</v>
      </c>
      <c r="XI26" s="112">
        <v>8</v>
      </c>
      <c r="XJ26" s="113"/>
      <c r="XK26" s="114" t="s">
        <v>414</v>
      </c>
      <c r="XL26" s="115" t="s">
        <v>415</v>
      </c>
      <c r="XM26" s="90">
        <v>2521</v>
      </c>
      <c r="XN26" s="112" t="s">
        <v>11</v>
      </c>
      <c r="XO26" s="116" t="s">
        <v>12</v>
      </c>
      <c r="XP26" s="117" t="s">
        <v>14</v>
      </c>
      <c r="XQ26" s="112">
        <v>8</v>
      </c>
      <c r="XR26" s="113"/>
      <c r="XS26" s="114" t="s">
        <v>414</v>
      </c>
      <c r="XT26" s="115" t="s">
        <v>415</v>
      </c>
      <c r="XU26" s="90">
        <v>2521</v>
      </c>
      <c r="XV26" s="112" t="s">
        <v>11</v>
      </c>
      <c r="XW26" s="116" t="s">
        <v>12</v>
      </c>
      <c r="XX26" s="117" t="s">
        <v>14</v>
      </c>
      <c r="XY26" s="112">
        <v>8</v>
      </c>
      <c r="XZ26" s="113"/>
      <c r="YA26" s="114" t="s">
        <v>414</v>
      </c>
      <c r="YB26" s="115" t="s">
        <v>415</v>
      </c>
      <c r="YC26" s="90">
        <v>2521</v>
      </c>
      <c r="YD26" s="112" t="s">
        <v>11</v>
      </c>
      <c r="YE26" s="116" t="s">
        <v>12</v>
      </c>
      <c r="YF26" s="117" t="s">
        <v>14</v>
      </c>
      <c r="YG26" s="112">
        <v>8</v>
      </c>
      <c r="YH26" s="113"/>
      <c r="YI26" s="114" t="s">
        <v>414</v>
      </c>
      <c r="YJ26" s="115" t="s">
        <v>415</v>
      </c>
      <c r="YK26" s="90">
        <v>2521</v>
      </c>
      <c r="YL26" s="112" t="s">
        <v>11</v>
      </c>
      <c r="YM26" s="116" t="s">
        <v>12</v>
      </c>
      <c r="YN26" s="117" t="s">
        <v>14</v>
      </c>
      <c r="YO26" s="112">
        <v>8</v>
      </c>
      <c r="YP26" s="113"/>
      <c r="YQ26" s="114" t="s">
        <v>414</v>
      </c>
      <c r="YR26" s="115" t="s">
        <v>415</v>
      </c>
      <c r="YS26" s="90">
        <v>2521</v>
      </c>
      <c r="YT26" s="112" t="s">
        <v>11</v>
      </c>
      <c r="YU26" s="116" t="s">
        <v>12</v>
      </c>
      <c r="YV26" s="117" t="s">
        <v>14</v>
      </c>
      <c r="YW26" s="112">
        <v>8</v>
      </c>
      <c r="YX26" s="113"/>
      <c r="YY26" s="114" t="s">
        <v>414</v>
      </c>
      <c r="YZ26" s="115" t="s">
        <v>415</v>
      </c>
      <c r="ZA26" s="90">
        <v>2521</v>
      </c>
      <c r="ZB26" s="112" t="s">
        <v>11</v>
      </c>
      <c r="ZC26" s="116" t="s">
        <v>12</v>
      </c>
      <c r="ZD26" s="117" t="s">
        <v>14</v>
      </c>
      <c r="ZE26" s="112">
        <v>8</v>
      </c>
      <c r="ZF26" s="113"/>
      <c r="ZG26" s="114" t="s">
        <v>414</v>
      </c>
      <c r="ZH26" s="115" t="s">
        <v>415</v>
      </c>
      <c r="ZI26" s="90">
        <v>2521</v>
      </c>
      <c r="ZJ26" s="112" t="s">
        <v>11</v>
      </c>
      <c r="ZK26" s="116" t="s">
        <v>12</v>
      </c>
      <c r="ZL26" s="117" t="s">
        <v>14</v>
      </c>
      <c r="ZM26" s="112">
        <v>8</v>
      </c>
      <c r="ZN26" s="113"/>
      <c r="ZO26" s="114" t="s">
        <v>414</v>
      </c>
      <c r="ZP26" s="115" t="s">
        <v>415</v>
      </c>
      <c r="ZQ26" s="90">
        <v>2521</v>
      </c>
      <c r="ZR26" s="112" t="s">
        <v>11</v>
      </c>
      <c r="ZS26" s="116" t="s">
        <v>12</v>
      </c>
      <c r="ZT26" s="117" t="s">
        <v>14</v>
      </c>
      <c r="ZU26" s="112">
        <v>8</v>
      </c>
      <c r="ZV26" s="113"/>
      <c r="ZW26" s="114" t="s">
        <v>414</v>
      </c>
      <c r="ZX26" s="115" t="s">
        <v>415</v>
      </c>
      <c r="ZY26" s="90">
        <v>2521</v>
      </c>
      <c r="ZZ26" s="112" t="s">
        <v>11</v>
      </c>
      <c r="AAA26" s="116" t="s">
        <v>12</v>
      </c>
      <c r="AAB26" s="117" t="s">
        <v>14</v>
      </c>
      <c r="AAC26" s="112">
        <v>8</v>
      </c>
      <c r="AAD26" s="113"/>
      <c r="AAE26" s="114" t="s">
        <v>414</v>
      </c>
      <c r="AAF26" s="115" t="s">
        <v>415</v>
      </c>
      <c r="AAG26" s="90">
        <v>2521</v>
      </c>
      <c r="AAH26" s="112" t="s">
        <v>11</v>
      </c>
      <c r="AAI26" s="116" t="s">
        <v>12</v>
      </c>
      <c r="AAJ26" s="117" t="s">
        <v>14</v>
      </c>
      <c r="AAK26" s="112">
        <v>8</v>
      </c>
      <c r="AAL26" s="113"/>
      <c r="AAM26" s="114" t="s">
        <v>414</v>
      </c>
      <c r="AAN26" s="115" t="s">
        <v>415</v>
      </c>
      <c r="AAO26" s="90">
        <v>2521</v>
      </c>
      <c r="AAP26" s="112" t="s">
        <v>11</v>
      </c>
      <c r="AAQ26" s="116" t="s">
        <v>12</v>
      </c>
      <c r="AAR26" s="117" t="s">
        <v>14</v>
      </c>
      <c r="AAS26" s="112">
        <v>8</v>
      </c>
      <c r="AAT26" s="113"/>
      <c r="AAU26" s="114" t="s">
        <v>414</v>
      </c>
      <c r="AAV26" s="115" t="s">
        <v>415</v>
      </c>
      <c r="AAW26" s="90">
        <v>2521</v>
      </c>
      <c r="AAX26" s="112" t="s">
        <v>11</v>
      </c>
      <c r="AAY26" s="116" t="s">
        <v>12</v>
      </c>
      <c r="AAZ26" s="117" t="s">
        <v>14</v>
      </c>
      <c r="ABA26" s="112">
        <v>8</v>
      </c>
      <c r="ABB26" s="113"/>
      <c r="ABC26" s="114" t="s">
        <v>414</v>
      </c>
      <c r="ABD26" s="115" t="s">
        <v>415</v>
      </c>
      <c r="ABE26" s="90">
        <v>2521</v>
      </c>
      <c r="ABF26" s="112" t="s">
        <v>11</v>
      </c>
      <c r="ABG26" s="116" t="s">
        <v>12</v>
      </c>
      <c r="ABH26" s="117" t="s">
        <v>14</v>
      </c>
      <c r="ABI26" s="112">
        <v>8</v>
      </c>
      <c r="ABJ26" s="113"/>
      <c r="ABK26" s="114" t="s">
        <v>414</v>
      </c>
      <c r="ABL26" s="115" t="s">
        <v>415</v>
      </c>
      <c r="ABM26" s="90">
        <v>2521</v>
      </c>
      <c r="ABN26" s="112" t="s">
        <v>11</v>
      </c>
      <c r="ABO26" s="116" t="s">
        <v>12</v>
      </c>
      <c r="ABP26" s="117" t="s">
        <v>14</v>
      </c>
      <c r="ABQ26" s="112">
        <v>8</v>
      </c>
      <c r="ABR26" s="113"/>
      <c r="ABS26" s="114" t="s">
        <v>414</v>
      </c>
      <c r="ABT26" s="115" t="s">
        <v>415</v>
      </c>
      <c r="ABU26" s="90">
        <v>2521</v>
      </c>
      <c r="ABV26" s="112" t="s">
        <v>11</v>
      </c>
      <c r="ABW26" s="116" t="s">
        <v>12</v>
      </c>
      <c r="ABX26" s="117" t="s">
        <v>14</v>
      </c>
      <c r="ABY26" s="112">
        <v>8</v>
      </c>
      <c r="ABZ26" s="113"/>
      <c r="ACA26" s="114" t="s">
        <v>414</v>
      </c>
      <c r="ACB26" s="115" t="s">
        <v>415</v>
      </c>
      <c r="ACC26" s="90">
        <v>2521</v>
      </c>
      <c r="ACD26" s="112" t="s">
        <v>11</v>
      </c>
      <c r="ACE26" s="116" t="s">
        <v>12</v>
      </c>
      <c r="ACF26" s="117" t="s">
        <v>14</v>
      </c>
      <c r="ACG26" s="112">
        <v>8</v>
      </c>
      <c r="ACH26" s="113"/>
      <c r="ACI26" s="114" t="s">
        <v>414</v>
      </c>
      <c r="ACJ26" s="115" t="s">
        <v>415</v>
      </c>
      <c r="ACK26" s="90">
        <v>2521</v>
      </c>
      <c r="ACL26" s="112" t="s">
        <v>11</v>
      </c>
      <c r="ACM26" s="116" t="s">
        <v>12</v>
      </c>
      <c r="ACN26" s="117" t="s">
        <v>14</v>
      </c>
      <c r="ACO26" s="112">
        <v>8</v>
      </c>
      <c r="ACP26" s="113"/>
      <c r="ACQ26" s="114" t="s">
        <v>414</v>
      </c>
      <c r="ACR26" s="115" t="s">
        <v>415</v>
      </c>
      <c r="ACS26" s="90">
        <v>2521</v>
      </c>
      <c r="ACT26" s="112" t="s">
        <v>11</v>
      </c>
      <c r="ACU26" s="116" t="s">
        <v>12</v>
      </c>
      <c r="ACV26" s="117" t="s">
        <v>14</v>
      </c>
      <c r="ACW26" s="112">
        <v>8</v>
      </c>
      <c r="ACX26" s="113"/>
      <c r="ACY26" s="114" t="s">
        <v>414</v>
      </c>
      <c r="ACZ26" s="115" t="s">
        <v>415</v>
      </c>
      <c r="ADA26" s="90">
        <v>2521</v>
      </c>
      <c r="ADB26" s="112" t="s">
        <v>11</v>
      </c>
      <c r="ADC26" s="116" t="s">
        <v>12</v>
      </c>
      <c r="ADD26" s="117" t="s">
        <v>14</v>
      </c>
      <c r="ADE26" s="112">
        <v>8</v>
      </c>
      <c r="ADF26" s="113"/>
      <c r="ADG26" s="114" t="s">
        <v>414</v>
      </c>
      <c r="ADH26" s="115" t="s">
        <v>415</v>
      </c>
      <c r="ADI26" s="90">
        <v>2521</v>
      </c>
      <c r="ADJ26" s="112" t="s">
        <v>11</v>
      </c>
      <c r="ADK26" s="116" t="s">
        <v>12</v>
      </c>
      <c r="ADL26" s="117" t="s">
        <v>14</v>
      </c>
      <c r="ADM26" s="112">
        <v>8</v>
      </c>
      <c r="ADN26" s="113"/>
      <c r="ADO26" s="114" t="s">
        <v>414</v>
      </c>
      <c r="ADP26" s="115" t="s">
        <v>415</v>
      </c>
      <c r="ADQ26" s="90">
        <v>2521</v>
      </c>
      <c r="ADR26" s="112" t="s">
        <v>11</v>
      </c>
      <c r="ADS26" s="116" t="s">
        <v>12</v>
      </c>
      <c r="ADT26" s="117" t="s">
        <v>14</v>
      </c>
      <c r="ADU26" s="112">
        <v>8</v>
      </c>
      <c r="ADV26" s="113"/>
      <c r="ADW26" s="114" t="s">
        <v>414</v>
      </c>
      <c r="ADX26" s="115" t="s">
        <v>415</v>
      </c>
      <c r="ADY26" s="90">
        <v>2521</v>
      </c>
      <c r="ADZ26" s="112" t="s">
        <v>11</v>
      </c>
      <c r="AEA26" s="116" t="s">
        <v>12</v>
      </c>
      <c r="AEB26" s="117" t="s">
        <v>14</v>
      </c>
      <c r="AEC26" s="112">
        <v>8</v>
      </c>
      <c r="AED26" s="113"/>
      <c r="AEE26" s="114" t="s">
        <v>414</v>
      </c>
      <c r="AEF26" s="115" t="s">
        <v>415</v>
      </c>
      <c r="AEG26" s="90">
        <v>2521</v>
      </c>
      <c r="AEH26" s="112" t="s">
        <v>11</v>
      </c>
      <c r="AEI26" s="116" t="s">
        <v>12</v>
      </c>
      <c r="AEJ26" s="117" t="s">
        <v>14</v>
      </c>
      <c r="AEK26" s="112">
        <v>8</v>
      </c>
      <c r="AEL26" s="113"/>
      <c r="AEM26" s="114" t="s">
        <v>414</v>
      </c>
      <c r="AEN26" s="115" t="s">
        <v>415</v>
      </c>
      <c r="AEO26" s="90">
        <v>2521</v>
      </c>
      <c r="AEP26" s="112" t="s">
        <v>11</v>
      </c>
      <c r="AEQ26" s="116" t="s">
        <v>12</v>
      </c>
      <c r="AER26" s="117" t="s">
        <v>14</v>
      </c>
      <c r="AES26" s="112">
        <v>8</v>
      </c>
      <c r="AET26" s="113"/>
      <c r="AEU26" s="114" t="s">
        <v>414</v>
      </c>
      <c r="AEV26" s="115" t="s">
        <v>415</v>
      </c>
      <c r="AEW26" s="90">
        <v>2521</v>
      </c>
      <c r="AEX26" s="112" t="s">
        <v>11</v>
      </c>
      <c r="AEY26" s="116" t="s">
        <v>12</v>
      </c>
      <c r="AEZ26" s="117" t="s">
        <v>14</v>
      </c>
      <c r="AFA26" s="112">
        <v>8</v>
      </c>
      <c r="AFB26" s="113"/>
      <c r="AFC26" s="114" t="s">
        <v>414</v>
      </c>
      <c r="AFD26" s="115" t="s">
        <v>415</v>
      </c>
      <c r="AFE26" s="90">
        <v>2521</v>
      </c>
      <c r="AFF26" s="112" t="s">
        <v>11</v>
      </c>
      <c r="AFG26" s="116" t="s">
        <v>12</v>
      </c>
      <c r="AFH26" s="117" t="s">
        <v>14</v>
      </c>
      <c r="AFI26" s="112">
        <v>8</v>
      </c>
      <c r="AFJ26" s="113"/>
      <c r="AFK26" s="114" t="s">
        <v>414</v>
      </c>
      <c r="AFL26" s="115" t="s">
        <v>415</v>
      </c>
      <c r="AFM26" s="90">
        <v>2521</v>
      </c>
      <c r="AFN26" s="112" t="s">
        <v>11</v>
      </c>
      <c r="AFO26" s="116" t="s">
        <v>12</v>
      </c>
      <c r="AFP26" s="117" t="s">
        <v>14</v>
      </c>
      <c r="AFQ26" s="112">
        <v>8</v>
      </c>
      <c r="AFR26" s="113"/>
      <c r="AFS26" s="114" t="s">
        <v>414</v>
      </c>
      <c r="AFT26" s="115" t="s">
        <v>415</v>
      </c>
      <c r="AFU26" s="90">
        <v>2521</v>
      </c>
      <c r="AFV26" s="112" t="s">
        <v>11</v>
      </c>
      <c r="AFW26" s="116" t="s">
        <v>12</v>
      </c>
      <c r="AFX26" s="117" t="s">
        <v>14</v>
      </c>
      <c r="AFY26" s="112">
        <v>8</v>
      </c>
      <c r="AFZ26" s="113"/>
      <c r="AGA26" s="114" t="s">
        <v>414</v>
      </c>
      <c r="AGB26" s="115" t="s">
        <v>415</v>
      </c>
      <c r="AGC26" s="90">
        <v>2521</v>
      </c>
      <c r="AGD26" s="112" t="s">
        <v>11</v>
      </c>
      <c r="AGE26" s="116" t="s">
        <v>12</v>
      </c>
      <c r="AGF26" s="117" t="s">
        <v>14</v>
      </c>
      <c r="AGG26" s="112">
        <v>8</v>
      </c>
      <c r="AGH26" s="113"/>
      <c r="AGI26" s="114" t="s">
        <v>414</v>
      </c>
      <c r="AGJ26" s="115" t="s">
        <v>415</v>
      </c>
      <c r="AGK26" s="90">
        <v>2521</v>
      </c>
      <c r="AGL26" s="112" t="s">
        <v>11</v>
      </c>
      <c r="AGM26" s="116" t="s">
        <v>12</v>
      </c>
      <c r="AGN26" s="117" t="s">
        <v>14</v>
      </c>
      <c r="AGO26" s="112">
        <v>8</v>
      </c>
      <c r="AGP26" s="113"/>
      <c r="AGQ26" s="114" t="s">
        <v>414</v>
      </c>
      <c r="AGR26" s="115" t="s">
        <v>415</v>
      </c>
      <c r="AGS26" s="90">
        <v>2521</v>
      </c>
      <c r="AGT26" s="112" t="s">
        <v>11</v>
      </c>
      <c r="AGU26" s="116" t="s">
        <v>12</v>
      </c>
      <c r="AGV26" s="117" t="s">
        <v>14</v>
      </c>
      <c r="AGW26" s="112">
        <v>8</v>
      </c>
      <c r="AGX26" s="113"/>
      <c r="AGY26" s="114" t="s">
        <v>414</v>
      </c>
      <c r="AGZ26" s="115" t="s">
        <v>415</v>
      </c>
      <c r="AHA26" s="90">
        <v>2521</v>
      </c>
      <c r="AHB26" s="112" t="s">
        <v>11</v>
      </c>
      <c r="AHC26" s="116" t="s">
        <v>12</v>
      </c>
      <c r="AHD26" s="117" t="s">
        <v>14</v>
      </c>
      <c r="AHE26" s="112">
        <v>8</v>
      </c>
      <c r="AHF26" s="113"/>
      <c r="AHG26" s="114" t="s">
        <v>414</v>
      </c>
      <c r="AHH26" s="115" t="s">
        <v>415</v>
      </c>
      <c r="AHI26" s="90">
        <v>2521</v>
      </c>
      <c r="AHJ26" s="112" t="s">
        <v>11</v>
      </c>
      <c r="AHK26" s="116" t="s">
        <v>12</v>
      </c>
      <c r="AHL26" s="117" t="s">
        <v>14</v>
      </c>
      <c r="AHM26" s="112">
        <v>8</v>
      </c>
      <c r="AHN26" s="113"/>
      <c r="AHO26" s="114" t="s">
        <v>414</v>
      </c>
      <c r="AHP26" s="115" t="s">
        <v>415</v>
      </c>
      <c r="AHQ26" s="90">
        <v>2521</v>
      </c>
      <c r="AHR26" s="112" t="s">
        <v>11</v>
      </c>
      <c r="AHS26" s="116" t="s">
        <v>12</v>
      </c>
      <c r="AHT26" s="117" t="s">
        <v>14</v>
      </c>
      <c r="AHU26" s="112">
        <v>8</v>
      </c>
      <c r="AHV26" s="113"/>
      <c r="AHW26" s="114" t="s">
        <v>414</v>
      </c>
      <c r="AHX26" s="115" t="s">
        <v>415</v>
      </c>
      <c r="AHY26" s="90">
        <v>2521</v>
      </c>
      <c r="AHZ26" s="112" t="s">
        <v>11</v>
      </c>
      <c r="AIA26" s="116" t="s">
        <v>12</v>
      </c>
      <c r="AIB26" s="117" t="s">
        <v>14</v>
      </c>
      <c r="AIC26" s="112">
        <v>8</v>
      </c>
      <c r="AID26" s="113"/>
      <c r="AIE26" s="114" t="s">
        <v>414</v>
      </c>
      <c r="AIF26" s="115" t="s">
        <v>415</v>
      </c>
      <c r="AIG26" s="90">
        <v>2521</v>
      </c>
      <c r="AIH26" s="112" t="s">
        <v>11</v>
      </c>
      <c r="AII26" s="116" t="s">
        <v>12</v>
      </c>
      <c r="AIJ26" s="117" t="s">
        <v>14</v>
      </c>
      <c r="AIK26" s="112">
        <v>8</v>
      </c>
      <c r="AIL26" s="113"/>
      <c r="AIM26" s="114" t="s">
        <v>414</v>
      </c>
      <c r="AIN26" s="115" t="s">
        <v>415</v>
      </c>
      <c r="AIO26" s="90">
        <v>2521</v>
      </c>
      <c r="AIP26" s="112" t="s">
        <v>11</v>
      </c>
      <c r="AIQ26" s="116" t="s">
        <v>12</v>
      </c>
      <c r="AIR26" s="117" t="s">
        <v>14</v>
      </c>
      <c r="AIS26" s="112">
        <v>8</v>
      </c>
      <c r="AIT26" s="113"/>
      <c r="AIU26" s="114" t="s">
        <v>414</v>
      </c>
      <c r="AIV26" s="115" t="s">
        <v>415</v>
      </c>
      <c r="AIW26" s="90">
        <v>2521</v>
      </c>
      <c r="AIX26" s="112" t="s">
        <v>11</v>
      </c>
      <c r="AIY26" s="116" t="s">
        <v>12</v>
      </c>
      <c r="AIZ26" s="117" t="s">
        <v>14</v>
      </c>
      <c r="AJA26" s="112">
        <v>8</v>
      </c>
      <c r="AJB26" s="113"/>
      <c r="AJC26" s="114" t="s">
        <v>414</v>
      </c>
      <c r="AJD26" s="115" t="s">
        <v>415</v>
      </c>
      <c r="AJE26" s="90">
        <v>2521</v>
      </c>
      <c r="AJF26" s="112" t="s">
        <v>11</v>
      </c>
      <c r="AJG26" s="116" t="s">
        <v>12</v>
      </c>
      <c r="AJH26" s="117" t="s">
        <v>14</v>
      </c>
      <c r="AJI26" s="112">
        <v>8</v>
      </c>
      <c r="AJJ26" s="113"/>
      <c r="AJK26" s="114" t="s">
        <v>414</v>
      </c>
      <c r="AJL26" s="115" t="s">
        <v>415</v>
      </c>
      <c r="AJM26" s="90">
        <v>2521</v>
      </c>
      <c r="AJN26" s="112" t="s">
        <v>11</v>
      </c>
      <c r="AJO26" s="116" t="s">
        <v>12</v>
      </c>
      <c r="AJP26" s="117" t="s">
        <v>14</v>
      </c>
      <c r="AJQ26" s="112">
        <v>8</v>
      </c>
      <c r="AJR26" s="113"/>
      <c r="AJS26" s="114" t="s">
        <v>414</v>
      </c>
      <c r="AJT26" s="115" t="s">
        <v>415</v>
      </c>
      <c r="AJU26" s="90">
        <v>2521</v>
      </c>
      <c r="AJV26" s="112" t="s">
        <v>11</v>
      </c>
      <c r="AJW26" s="116" t="s">
        <v>12</v>
      </c>
      <c r="AJX26" s="117" t="s">
        <v>14</v>
      </c>
      <c r="AJY26" s="112">
        <v>8</v>
      </c>
      <c r="AJZ26" s="113"/>
      <c r="AKA26" s="114" t="s">
        <v>414</v>
      </c>
      <c r="AKB26" s="115" t="s">
        <v>415</v>
      </c>
      <c r="AKC26" s="90">
        <v>2521</v>
      </c>
      <c r="AKD26" s="112" t="s">
        <v>11</v>
      </c>
      <c r="AKE26" s="116" t="s">
        <v>12</v>
      </c>
      <c r="AKF26" s="117" t="s">
        <v>14</v>
      </c>
      <c r="AKG26" s="112">
        <v>8</v>
      </c>
      <c r="AKH26" s="113"/>
      <c r="AKI26" s="114" t="s">
        <v>414</v>
      </c>
      <c r="AKJ26" s="115" t="s">
        <v>415</v>
      </c>
      <c r="AKK26" s="90">
        <v>2521</v>
      </c>
      <c r="AKL26" s="112" t="s">
        <v>11</v>
      </c>
      <c r="AKM26" s="116" t="s">
        <v>12</v>
      </c>
      <c r="AKN26" s="117" t="s">
        <v>14</v>
      </c>
      <c r="AKO26" s="112">
        <v>8</v>
      </c>
      <c r="AKP26" s="113"/>
      <c r="AKQ26" s="114" t="s">
        <v>414</v>
      </c>
      <c r="AKR26" s="115" t="s">
        <v>415</v>
      </c>
      <c r="AKS26" s="90">
        <v>2521</v>
      </c>
      <c r="AKT26" s="112" t="s">
        <v>11</v>
      </c>
      <c r="AKU26" s="116" t="s">
        <v>12</v>
      </c>
      <c r="AKV26" s="117" t="s">
        <v>14</v>
      </c>
      <c r="AKW26" s="112">
        <v>8</v>
      </c>
      <c r="AKX26" s="113"/>
      <c r="AKY26" s="114" t="s">
        <v>414</v>
      </c>
      <c r="AKZ26" s="115" t="s">
        <v>415</v>
      </c>
      <c r="ALA26" s="90">
        <v>2521</v>
      </c>
      <c r="ALB26" s="112" t="s">
        <v>11</v>
      </c>
      <c r="ALC26" s="116" t="s">
        <v>12</v>
      </c>
      <c r="ALD26" s="117" t="s">
        <v>14</v>
      </c>
      <c r="ALE26" s="112">
        <v>8</v>
      </c>
      <c r="ALF26" s="113"/>
      <c r="ALG26" s="114" t="s">
        <v>414</v>
      </c>
      <c r="ALH26" s="115" t="s">
        <v>415</v>
      </c>
      <c r="ALI26" s="90">
        <v>2521</v>
      </c>
      <c r="ALJ26" s="112" t="s">
        <v>11</v>
      </c>
      <c r="ALK26" s="116" t="s">
        <v>12</v>
      </c>
      <c r="ALL26" s="117" t="s">
        <v>14</v>
      </c>
      <c r="ALM26" s="112">
        <v>8</v>
      </c>
      <c r="ALN26" s="113"/>
      <c r="ALO26" s="114" t="s">
        <v>414</v>
      </c>
      <c r="ALP26" s="115" t="s">
        <v>415</v>
      </c>
      <c r="ALQ26" s="90">
        <v>2521</v>
      </c>
      <c r="ALR26" s="112" t="s">
        <v>11</v>
      </c>
      <c r="ALS26" s="116" t="s">
        <v>12</v>
      </c>
      <c r="ALT26" s="117" t="s">
        <v>14</v>
      </c>
      <c r="ALU26" s="112">
        <v>8</v>
      </c>
      <c r="ALV26" s="113"/>
      <c r="ALW26" s="114" t="s">
        <v>414</v>
      </c>
      <c r="ALX26" s="115" t="s">
        <v>415</v>
      </c>
      <c r="ALY26" s="90">
        <v>2521</v>
      </c>
      <c r="ALZ26" s="112" t="s">
        <v>11</v>
      </c>
      <c r="AMA26" s="116" t="s">
        <v>12</v>
      </c>
      <c r="AMB26" s="117" t="s">
        <v>14</v>
      </c>
      <c r="AMC26" s="112">
        <v>8</v>
      </c>
      <c r="AMD26" s="113"/>
      <c r="AME26" s="114" t="s">
        <v>414</v>
      </c>
      <c r="AMF26" s="115" t="s">
        <v>415</v>
      </c>
      <c r="AMG26" s="90">
        <v>2521</v>
      </c>
      <c r="AMH26" s="112" t="s">
        <v>11</v>
      </c>
      <c r="AMI26" s="116" t="s">
        <v>12</v>
      </c>
      <c r="AMJ26" s="117" t="s">
        <v>14</v>
      </c>
      <c r="AMK26" s="112">
        <v>8</v>
      </c>
      <c r="AML26" s="113"/>
      <c r="AMM26" s="114" t="s">
        <v>414</v>
      </c>
      <c r="AMN26" s="115" t="s">
        <v>415</v>
      </c>
      <c r="AMO26" s="90">
        <v>2521</v>
      </c>
      <c r="AMP26" s="112" t="s">
        <v>11</v>
      </c>
      <c r="AMQ26" s="116" t="s">
        <v>12</v>
      </c>
      <c r="AMR26" s="117" t="s">
        <v>14</v>
      </c>
      <c r="AMS26" s="112">
        <v>8</v>
      </c>
      <c r="AMT26" s="113"/>
      <c r="AMU26" s="114" t="s">
        <v>414</v>
      </c>
      <c r="AMV26" s="115" t="s">
        <v>415</v>
      </c>
      <c r="AMW26" s="90">
        <v>2521</v>
      </c>
      <c r="AMX26" s="112" t="s">
        <v>11</v>
      </c>
      <c r="AMY26" s="116" t="s">
        <v>12</v>
      </c>
      <c r="AMZ26" s="117" t="s">
        <v>14</v>
      </c>
      <c r="ANA26" s="112">
        <v>8</v>
      </c>
      <c r="ANB26" s="113"/>
      <c r="ANC26" s="114" t="s">
        <v>414</v>
      </c>
      <c r="AND26" s="115" t="s">
        <v>415</v>
      </c>
      <c r="ANE26" s="90">
        <v>2521</v>
      </c>
      <c r="ANF26" s="112" t="s">
        <v>11</v>
      </c>
      <c r="ANG26" s="116" t="s">
        <v>12</v>
      </c>
      <c r="ANH26" s="117" t="s">
        <v>14</v>
      </c>
      <c r="ANI26" s="112">
        <v>8</v>
      </c>
      <c r="ANJ26" s="113"/>
      <c r="ANK26" s="114" t="s">
        <v>414</v>
      </c>
      <c r="ANL26" s="115" t="s">
        <v>415</v>
      </c>
      <c r="ANM26" s="90">
        <v>2521</v>
      </c>
      <c r="ANN26" s="112" t="s">
        <v>11</v>
      </c>
      <c r="ANO26" s="116" t="s">
        <v>12</v>
      </c>
      <c r="ANP26" s="117" t="s">
        <v>14</v>
      </c>
      <c r="ANQ26" s="112">
        <v>8</v>
      </c>
      <c r="ANR26" s="113"/>
      <c r="ANS26" s="114" t="s">
        <v>414</v>
      </c>
      <c r="ANT26" s="115" t="s">
        <v>415</v>
      </c>
      <c r="ANU26" s="90">
        <v>2521</v>
      </c>
      <c r="ANV26" s="112" t="s">
        <v>11</v>
      </c>
      <c r="ANW26" s="116" t="s">
        <v>12</v>
      </c>
      <c r="ANX26" s="117" t="s">
        <v>14</v>
      </c>
      <c r="ANY26" s="112">
        <v>8</v>
      </c>
      <c r="ANZ26" s="113"/>
      <c r="AOA26" s="114" t="s">
        <v>414</v>
      </c>
      <c r="AOB26" s="115" t="s">
        <v>415</v>
      </c>
      <c r="AOC26" s="90">
        <v>2521</v>
      </c>
      <c r="AOD26" s="112" t="s">
        <v>11</v>
      </c>
      <c r="AOE26" s="116" t="s">
        <v>12</v>
      </c>
      <c r="AOF26" s="117" t="s">
        <v>14</v>
      </c>
      <c r="AOG26" s="112">
        <v>8</v>
      </c>
      <c r="AOH26" s="113"/>
      <c r="AOI26" s="114" t="s">
        <v>414</v>
      </c>
      <c r="AOJ26" s="115" t="s">
        <v>415</v>
      </c>
      <c r="AOK26" s="90">
        <v>2521</v>
      </c>
      <c r="AOL26" s="112" t="s">
        <v>11</v>
      </c>
      <c r="AOM26" s="116" t="s">
        <v>12</v>
      </c>
      <c r="AON26" s="117" t="s">
        <v>14</v>
      </c>
      <c r="AOO26" s="112">
        <v>8</v>
      </c>
      <c r="AOP26" s="113"/>
      <c r="AOQ26" s="114" t="s">
        <v>414</v>
      </c>
      <c r="AOR26" s="115" t="s">
        <v>415</v>
      </c>
      <c r="AOS26" s="90">
        <v>2521</v>
      </c>
      <c r="AOT26" s="112" t="s">
        <v>11</v>
      </c>
      <c r="AOU26" s="116" t="s">
        <v>12</v>
      </c>
      <c r="AOV26" s="117" t="s">
        <v>14</v>
      </c>
      <c r="AOW26" s="112">
        <v>8</v>
      </c>
      <c r="AOX26" s="113"/>
      <c r="AOY26" s="114" t="s">
        <v>414</v>
      </c>
      <c r="AOZ26" s="115" t="s">
        <v>415</v>
      </c>
      <c r="APA26" s="90">
        <v>2521</v>
      </c>
      <c r="APB26" s="112" t="s">
        <v>11</v>
      </c>
      <c r="APC26" s="116" t="s">
        <v>12</v>
      </c>
      <c r="APD26" s="117" t="s">
        <v>14</v>
      </c>
      <c r="APE26" s="112">
        <v>8</v>
      </c>
      <c r="APF26" s="113"/>
      <c r="APG26" s="114" t="s">
        <v>414</v>
      </c>
      <c r="APH26" s="115" t="s">
        <v>415</v>
      </c>
      <c r="API26" s="90">
        <v>2521</v>
      </c>
      <c r="APJ26" s="112" t="s">
        <v>11</v>
      </c>
      <c r="APK26" s="116" t="s">
        <v>12</v>
      </c>
      <c r="APL26" s="117" t="s">
        <v>14</v>
      </c>
      <c r="APM26" s="112">
        <v>8</v>
      </c>
      <c r="APN26" s="113"/>
      <c r="APO26" s="114" t="s">
        <v>414</v>
      </c>
      <c r="APP26" s="115" t="s">
        <v>415</v>
      </c>
      <c r="APQ26" s="90">
        <v>2521</v>
      </c>
      <c r="APR26" s="112" t="s">
        <v>11</v>
      </c>
      <c r="APS26" s="116" t="s">
        <v>12</v>
      </c>
      <c r="APT26" s="117" t="s">
        <v>14</v>
      </c>
      <c r="APU26" s="112">
        <v>8</v>
      </c>
      <c r="APV26" s="113"/>
      <c r="APW26" s="114" t="s">
        <v>414</v>
      </c>
      <c r="APX26" s="115" t="s">
        <v>415</v>
      </c>
      <c r="APY26" s="90">
        <v>2521</v>
      </c>
      <c r="APZ26" s="112" t="s">
        <v>11</v>
      </c>
      <c r="AQA26" s="116" t="s">
        <v>12</v>
      </c>
      <c r="AQB26" s="117" t="s">
        <v>14</v>
      </c>
      <c r="AQC26" s="112">
        <v>8</v>
      </c>
      <c r="AQD26" s="113"/>
      <c r="AQE26" s="114" t="s">
        <v>414</v>
      </c>
      <c r="AQF26" s="115" t="s">
        <v>415</v>
      </c>
      <c r="AQG26" s="90">
        <v>2521</v>
      </c>
      <c r="AQH26" s="112" t="s">
        <v>11</v>
      </c>
      <c r="AQI26" s="116" t="s">
        <v>12</v>
      </c>
      <c r="AQJ26" s="117" t="s">
        <v>14</v>
      </c>
      <c r="AQK26" s="112">
        <v>8</v>
      </c>
      <c r="AQL26" s="113"/>
      <c r="AQM26" s="114" t="s">
        <v>414</v>
      </c>
      <c r="AQN26" s="115" t="s">
        <v>415</v>
      </c>
      <c r="AQO26" s="90">
        <v>2521</v>
      </c>
      <c r="AQP26" s="112" t="s">
        <v>11</v>
      </c>
      <c r="AQQ26" s="116" t="s">
        <v>12</v>
      </c>
      <c r="AQR26" s="117" t="s">
        <v>14</v>
      </c>
      <c r="AQS26" s="112">
        <v>8</v>
      </c>
      <c r="AQT26" s="113"/>
      <c r="AQU26" s="114" t="s">
        <v>414</v>
      </c>
      <c r="AQV26" s="115" t="s">
        <v>415</v>
      </c>
      <c r="AQW26" s="90">
        <v>2521</v>
      </c>
      <c r="AQX26" s="112" t="s">
        <v>11</v>
      </c>
      <c r="AQY26" s="116" t="s">
        <v>12</v>
      </c>
      <c r="AQZ26" s="117" t="s">
        <v>14</v>
      </c>
      <c r="ARA26" s="112">
        <v>8</v>
      </c>
      <c r="ARB26" s="113"/>
      <c r="ARC26" s="114" t="s">
        <v>414</v>
      </c>
      <c r="ARD26" s="115" t="s">
        <v>415</v>
      </c>
      <c r="ARE26" s="90">
        <v>2521</v>
      </c>
      <c r="ARF26" s="112" t="s">
        <v>11</v>
      </c>
      <c r="ARG26" s="116" t="s">
        <v>12</v>
      </c>
      <c r="ARH26" s="117" t="s">
        <v>14</v>
      </c>
      <c r="ARI26" s="112">
        <v>8</v>
      </c>
      <c r="ARJ26" s="113"/>
      <c r="ARK26" s="114" t="s">
        <v>414</v>
      </c>
      <c r="ARL26" s="115" t="s">
        <v>415</v>
      </c>
      <c r="ARM26" s="90">
        <v>2521</v>
      </c>
      <c r="ARN26" s="112" t="s">
        <v>11</v>
      </c>
      <c r="ARO26" s="116" t="s">
        <v>12</v>
      </c>
      <c r="ARP26" s="117" t="s">
        <v>14</v>
      </c>
      <c r="ARQ26" s="112">
        <v>8</v>
      </c>
      <c r="ARR26" s="113"/>
      <c r="ARS26" s="114" t="s">
        <v>414</v>
      </c>
      <c r="ART26" s="115" t="s">
        <v>415</v>
      </c>
      <c r="ARU26" s="90">
        <v>2521</v>
      </c>
      <c r="ARV26" s="112" t="s">
        <v>11</v>
      </c>
      <c r="ARW26" s="116" t="s">
        <v>12</v>
      </c>
      <c r="ARX26" s="117" t="s">
        <v>14</v>
      </c>
      <c r="ARY26" s="112">
        <v>8</v>
      </c>
      <c r="ARZ26" s="113"/>
      <c r="ASA26" s="114" t="s">
        <v>414</v>
      </c>
      <c r="ASB26" s="115" t="s">
        <v>415</v>
      </c>
      <c r="ASC26" s="90">
        <v>2521</v>
      </c>
      <c r="ASD26" s="112" t="s">
        <v>11</v>
      </c>
      <c r="ASE26" s="116" t="s">
        <v>12</v>
      </c>
      <c r="ASF26" s="117" t="s">
        <v>14</v>
      </c>
      <c r="ASG26" s="112">
        <v>8</v>
      </c>
      <c r="ASH26" s="113"/>
      <c r="ASI26" s="114" t="s">
        <v>414</v>
      </c>
      <c r="ASJ26" s="115" t="s">
        <v>415</v>
      </c>
      <c r="ASK26" s="90">
        <v>2521</v>
      </c>
      <c r="ASL26" s="112" t="s">
        <v>11</v>
      </c>
      <c r="ASM26" s="116" t="s">
        <v>12</v>
      </c>
      <c r="ASN26" s="117" t="s">
        <v>14</v>
      </c>
      <c r="ASO26" s="112">
        <v>8</v>
      </c>
      <c r="ASP26" s="113"/>
      <c r="ASQ26" s="114" t="s">
        <v>414</v>
      </c>
      <c r="ASR26" s="115" t="s">
        <v>415</v>
      </c>
      <c r="ASS26" s="90">
        <v>2521</v>
      </c>
      <c r="AST26" s="112" t="s">
        <v>11</v>
      </c>
      <c r="ASU26" s="116" t="s">
        <v>12</v>
      </c>
      <c r="ASV26" s="117" t="s">
        <v>14</v>
      </c>
      <c r="ASW26" s="112">
        <v>8</v>
      </c>
      <c r="ASX26" s="113"/>
      <c r="ASY26" s="114" t="s">
        <v>414</v>
      </c>
      <c r="ASZ26" s="115" t="s">
        <v>415</v>
      </c>
      <c r="ATA26" s="90">
        <v>2521</v>
      </c>
      <c r="ATB26" s="112" t="s">
        <v>11</v>
      </c>
      <c r="ATC26" s="116" t="s">
        <v>12</v>
      </c>
      <c r="ATD26" s="117" t="s">
        <v>14</v>
      </c>
      <c r="ATE26" s="112">
        <v>8</v>
      </c>
      <c r="ATF26" s="113"/>
      <c r="ATG26" s="114" t="s">
        <v>414</v>
      </c>
      <c r="ATH26" s="115" t="s">
        <v>415</v>
      </c>
      <c r="ATI26" s="90">
        <v>2521</v>
      </c>
      <c r="ATJ26" s="112" t="s">
        <v>11</v>
      </c>
      <c r="ATK26" s="116" t="s">
        <v>12</v>
      </c>
      <c r="ATL26" s="117" t="s">
        <v>14</v>
      </c>
      <c r="ATM26" s="112">
        <v>8</v>
      </c>
      <c r="ATN26" s="113"/>
      <c r="ATO26" s="114" t="s">
        <v>414</v>
      </c>
      <c r="ATP26" s="115" t="s">
        <v>415</v>
      </c>
      <c r="ATQ26" s="90">
        <v>2521</v>
      </c>
      <c r="ATR26" s="112" t="s">
        <v>11</v>
      </c>
      <c r="ATS26" s="116" t="s">
        <v>12</v>
      </c>
      <c r="ATT26" s="117" t="s">
        <v>14</v>
      </c>
      <c r="ATU26" s="112">
        <v>8</v>
      </c>
      <c r="ATV26" s="113"/>
      <c r="ATW26" s="114" t="s">
        <v>414</v>
      </c>
      <c r="ATX26" s="115" t="s">
        <v>415</v>
      </c>
      <c r="ATY26" s="90">
        <v>2521</v>
      </c>
      <c r="ATZ26" s="112" t="s">
        <v>11</v>
      </c>
      <c r="AUA26" s="116" t="s">
        <v>12</v>
      </c>
      <c r="AUB26" s="117" t="s">
        <v>14</v>
      </c>
      <c r="AUC26" s="112">
        <v>8</v>
      </c>
      <c r="AUD26" s="113"/>
      <c r="AUE26" s="114" t="s">
        <v>414</v>
      </c>
      <c r="AUF26" s="115" t="s">
        <v>415</v>
      </c>
      <c r="AUG26" s="90">
        <v>2521</v>
      </c>
      <c r="AUH26" s="112" t="s">
        <v>11</v>
      </c>
      <c r="AUI26" s="116" t="s">
        <v>12</v>
      </c>
      <c r="AUJ26" s="117" t="s">
        <v>14</v>
      </c>
      <c r="AUK26" s="112">
        <v>8</v>
      </c>
      <c r="AUL26" s="113"/>
      <c r="AUM26" s="114" t="s">
        <v>414</v>
      </c>
      <c r="AUN26" s="115" t="s">
        <v>415</v>
      </c>
      <c r="AUO26" s="90">
        <v>2521</v>
      </c>
      <c r="AUP26" s="112" t="s">
        <v>11</v>
      </c>
      <c r="AUQ26" s="116" t="s">
        <v>12</v>
      </c>
      <c r="AUR26" s="117" t="s">
        <v>14</v>
      </c>
      <c r="AUS26" s="112">
        <v>8</v>
      </c>
      <c r="AUT26" s="113"/>
      <c r="AUU26" s="114" t="s">
        <v>414</v>
      </c>
      <c r="AUV26" s="115" t="s">
        <v>415</v>
      </c>
      <c r="AUW26" s="90">
        <v>2521</v>
      </c>
      <c r="AUX26" s="112" t="s">
        <v>11</v>
      </c>
      <c r="AUY26" s="116" t="s">
        <v>12</v>
      </c>
      <c r="AUZ26" s="117" t="s">
        <v>14</v>
      </c>
      <c r="AVA26" s="112">
        <v>8</v>
      </c>
      <c r="AVB26" s="113"/>
      <c r="AVC26" s="114" t="s">
        <v>414</v>
      </c>
      <c r="AVD26" s="115" t="s">
        <v>415</v>
      </c>
      <c r="AVE26" s="90">
        <v>2521</v>
      </c>
      <c r="AVF26" s="112" t="s">
        <v>11</v>
      </c>
      <c r="AVG26" s="116" t="s">
        <v>12</v>
      </c>
      <c r="AVH26" s="117" t="s">
        <v>14</v>
      </c>
      <c r="AVI26" s="112">
        <v>8</v>
      </c>
      <c r="AVJ26" s="113"/>
      <c r="AVK26" s="114" t="s">
        <v>414</v>
      </c>
      <c r="AVL26" s="115" t="s">
        <v>415</v>
      </c>
      <c r="AVM26" s="90">
        <v>2521</v>
      </c>
      <c r="AVN26" s="112" t="s">
        <v>11</v>
      </c>
      <c r="AVO26" s="116" t="s">
        <v>12</v>
      </c>
      <c r="AVP26" s="117" t="s">
        <v>14</v>
      </c>
      <c r="AVQ26" s="112">
        <v>8</v>
      </c>
      <c r="AVR26" s="113"/>
      <c r="AVS26" s="114" t="s">
        <v>414</v>
      </c>
      <c r="AVT26" s="115" t="s">
        <v>415</v>
      </c>
      <c r="AVU26" s="90">
        <v>2521</v>
      </c>
      <c r="AVV26" s="112" t="s">
        <v>11</v>
      </c>
      <c r="AVW26" s="116" t="s">
        <v>12</v>
      </c>
      <c r="AVX26" s="117" t="s">
        <v>14</v>
      </c>
      <c r="AVY26" s="112">
        <v>8</v>
      </c>
      <c r="AVZ26" s="113"/>
      <c r="AWA26" s="114" t="s">
        <v>414</v>
      </c>
      <c r="AWB26" s="115" t="s">
        <v>415</v>
      </c>
      <c r="AWC26" s="90">
        <v>2521</v>
      </c>
      <c r="AWD26" s="112" t="s">
        <v>11</v>
      </c>
      <c r="AWE26" s="116" t="s">
        <v>12</v>
      </c>
      <c r="AWF26" s="117" t="s">
        <v>14</v>
      </c>
      <c r="AWG26" s="112">
        <v>8</v>
      </c>
      <c r="AWH26" s="113"/>
      <c r="AWI26" s="114" t="s">
        <v>414</v>
      </c>
      <c r="AWJ26" s="115" t="s">
        <v>415</v>
      </c>
      <c r="AWK26" s="90">
        <v>2521</v>
      </c>
      <c r="AWL26" s="112" t="s">
        <v>11</v>
      </c>
      <c r="AWM26" s="116" t="s">
        <v>12</v>
      </c>
      <c r="AWN26" s="117" t="s">
        <v>14</v>
      </c>
      <c r="AWO26" s="112">
        <v>8</v>
      </c>
      <c r="AWP26" s="113"/>
      <c r="AWQ26" s="114" t="s">
        <v>414</v>
      </c>
      <c r="AWR26" s="115" t="s">
        <v>415</v>
      </c>
      <c r="AWS26" s="90">
        <v>2521</v>
      </c>
      <c r="AWT26" s="112" t="s">
        <v>11</v>
      </c>
      <c r="AWU26" s="116" t="s">
        <v>12</v>
      </c>
      <c r="AWV26" s="117" t="s">
        <v>14</v>
      </c>
      <c r="AWW26" s="112">
        <v>8</v>
      </c>
      <c r="AWX26" s="113"/>
      <c r="AWY26" s="114" t="s">
        <v>414</v>
      </c>
      <c r="AWZ26" s="115" t="s">
        <v>415</v>
      </c>
      <c r="AXA26" s="90">
        <v>2521</v>
      </c>
      <c r="AXB26" s="112" t="s">
        <v>11</v>
      </c>
      <c r="AXC26" s="116" t="s">
        <v>12</v>
      </c>
      <c r="AXD26" s="117" t="s">
        <v>14</v>
      </c>
      <c r="AXE26" s="112">
        <v>8</v>
      </c>
      <c r="AXF26" s="113"/>
      <c r="AXG26" s="114" t="s">
        <v>414</v>
      </c>
      <c r="AXH26" s="115" t="s">
        <v>415</v>
      </c>
      <c r="AXI26" s="90">
        <v>2521</v>
      </c>
      <c r="AXJ26" s="112" t="s">
        <v>11</v>
      </c>
      <c r="AXK26" s="116" t="s">
        <v>12</v>
      </c>
      <c r="AXL26" s="117" t="s">
        <v>14</v>
      </c>
      <c r="AXM26" s="112">
        <v>8</v>
      </c>
      <c r="AXN26" s="113"/>
      <c r="AXO26" s="114" t="s">
        <v>414</v>
      </c>
      <c r="AXP26" s="115" t="s">
        <v>415</v>
      </c>
      <c r="AXQ26" s="90">
        <v>2521</v>
      </c>
      <c r="AXR26" s="112" t="s">
        <v>11</v>
      </c>
      <c r="AXS26" s="116" t="s">
        <v>12</v>
      </c>
      <c r="AXT26" s="117" t="s">
        <v>14</v>
      </c>
      <c r="AXU26" s="112">
        <v>8</v>
      </c>
      <c r="AXV26" s="113"/>
      <c r="AXW26" s="114" t="s">
        <v>414</v>
      </c>
      <c r="AXX26" s="115" t="s">
        <v>415</v>
      </c>
      <c r="AXY26" s="90">
        <v>2521</v>
      </c>
      <c r="AXZ26" s="112" t="s">
        <v>11</v>
      </c>
      <c r="AYA26" s="116" t="s">
        <v>12</v>
      </c>
      <c r="AYB26" s="117" t="s">
        <v>14</v>
      </c>
      <c r="AYC26" s="112">
        <v>8</v>
      </c>
      <c r="AYD26" s="113"/>
      <c r="AYE26" s="114" t="s">
        <v>414</v>
      </c>
      <c r="AYF26" s="115" t="s">
        <v>415</v>
      </c>
      <c r="AYG26" s="90">
        <v>2521</v>
      </c>
      <c r="AYH26" s="112" t="s">
        <v>11</v>
      </c>
      <c r="AYI26" s="116" t="s">
        <v>12</v>
      </c>
      <c r="AYJ26" s="117" t="s">
        <v>14</v>
      </c>
      <c r="AYK26" s="112">
        <v>8</v>
      </c>
      <c r="AYL26" s="113"/>
      <c r="AYM26" s="114" t="s">
        <v>414</v>
      </c>
      <c r="AYN26" s="115" t="s">
        <v>415</v>
      </c>
      <c r="AYO26" s="90">
        <v>2521</v>
      </c>
      <c r="AYP26" s="112" t="s">
        <v>11</v>
      </c>
      <c r="AYQ26" s="116" t="s">
        <v>12</v>
      </c>
      <c r="AYR26" s="117" t="s">
        <v>14</v>
      </c>
      <c r="AYS26" s="112">
        <v>8</v>
      </c>
      <c r="AYT26" s="113"/>
      <c r="AYU26" s="114" t="s">
        <v>414</v>
      </c>
      <c r="AYV26" s="115" t="s">
        <v>415</v>
      </c>
      <c r="AYW26" s="90">
        <v>2521</v>
      </c>
      <c r="AYX26" s="112" t="s">
        <v>11</v>
      </c>
      <c r="AYY26" s="116" t="s">
        <v>12</v>
      </c>
      <c r="AYZ26" s="117" t="s">
        <v>14</v>
      </c>
      <c r="AZA26" s="112">
        <v>8</v>
      </c>
      <c r="AZB26" s="113"/>
      <c r="AZC26" s="114" t="s">
        <v>414</v>
      </c>
      <c r="AZD26" s="115" t="s">
        <v>415</v>
      </c>
      <c r="AZE26" s="90">
        <v>2521</v>
      </c>
      <c r="AZF26" s="112" t="s">
        <v>11</v>
      </c>
      <c r="AZG26" s="116" t="s">
        <v>12</v>
      </c>
      <c r="AZH26" s="117" t="s">
        <v>14</v>
      </c>
      <c r="AZI26" s="112">
        <v>8</v>
      </c>
      <c r="AZJ26" s="113"/>
      <c r="AZK26" s="114" t="s">
        <v>414</v>
      </c>
      <c r="AZL26" s="115" t="s">
        <v>415</v>
      </c>
      <c r="AZM26" s="90">
        <v>2521</v>
      </c>
      <c r="AZN26" s="112" t="s">
        <v>11</v>
      </c>
      <c r="AZO26" s="116" t="s">
        <v>12</v>
      </c>
      <c r="AZP26" s="117" t="s">
        <v>14</v>
      </c>
      <c r="AZQ26" s="112">
        <v>8</v>
      </c>
      <c r="AZR26" s="113"/>
      <c r="AZS26" s="114" t="s">
        <v>414</v>
      </c>
      <c r="AZT26" s="115" t="s">
        <v>415</v>
      </c>
      <c r="AZU26" s="90">
        <v>2521</v>
      </c>
      <c r="AZV26" s="112" t="s">
        <v>11</v>
      </c>
      <c r="AZW26" s="116" t="s">
        <v>12</v>
      </c>
      <c r="AZX26" s="117" t="s">
        <v>14</v>
      </c>
      <c r="AZY26" s="112">
        <v>8</v>
      </c>
      <c r="AZZ26" s="113"/>
      <c r="BAA26" s="114" t="s">
        <v>414</v>
      </c>
      <c r="BAB26" s="115" t="s">
        <v>415</v>
      </c>
      <c r="BAC26" s="90">
        <v>2521</v>
      </c>
      <c r="BAD26" s="112" t="s">
        <v>11</v>
      </c>
      <c r="BAE26" s="116" t="s">
        <v>12</v>
      </c>
      <c r="BAF26" s="117" t="s">
        <v>14</v>
      </c>
      <c r="BAG26" s="112">
        <v>8</v>
      </c>
      <c r="BAH26" s="113"/>
      <c r="BAI26" s="114" t="s">
        <v>414</v>
      </c>
      <c r="BAJ26" s="115" t="s">
        <v>415</v>
      </c>
      <c r="BAK26" s="90">
        <v>2521</v>
      </c>
      <c r="BAL26" s="112" t="s">
        <v>11</v>
      </c>
      <c r="BAM26" s="116" t="s">
        <v>12</v>
      </c>
      <c r="BAN26" s="117" t="s">
        <v>14</v>
      </c>
      <c r="BAO26" s="112">
        <v>8</v>
      </c>
      <c r="BAP26" s="113"/>
      <c r="BAQ26" s="114" t="s">
        <v>414</v>
      </c>
      <c r="BAR26" s="115" t="s">
        <v>415</v>
      </c>
      <c r="BAS26" s="90">
        <v>2521</v>
      </c>
      <c r="BAT26" s="112" t="s">
        <v>11</v>
      </c>
      <c r="BAU26" s="116" t="s">
        <v>12</v>
      </c>
      <c r="BAV26" s="117" t="s">
        <v>14</v>
      </c>
      <c r="BAW26" s="112">
        <v>8</v>
      </c>
      <c r="BAX26" s="113"/>
      <c r="BAY26" s="114" t="s">
        <v>414</v>
      </c>
      <c r="BAZ26" s="115" t="s">
        <v>415</v>
      </c>
      <c r="BBA26" s="90">
        <v>2521</v>
      </c>
      <c r="BBB26" s="112" t="s">
        <v>11</v>
      </c>
      <c r="BBC26" s="116" t="s">
        <v>12</v>
      </c>
      <c r="BBD26" s="117" t="s">
        <v>14</v>
      </c>
      <c r="BBE26" s="112">
        <v>8</v>
      </c>
      <c r="BBF26" s="113"/>
      <c r="BBG26" s="114" t="s">
        <v>414</v>
      </c>
      <c r="BBH26" s="115" t="s">
        <v>415</v>
      </c>
      <c r="BBI26" s="90">
        <v>2521</v>
      </c>
      <c r="BBJ26" s="112" t="s">
        <v>11</v>
      </c>
      <c r="BBK26" s="116" t="s">
        <v>12</v>
      </c>
      <c r="BBL26" s="117" t="s">
        <v>14</v>
      </c>
      <c r="BBM26" s="112">
        <v>8</v>
      </c>
      <c r="BBN26" s="113"/>
      <c r="BBO26" s="114" t="s">
        <v>414</v>
      </c>
      <c r="BBP26" s="115" t="s">
        <v>415</v>
      </c>
      <c r="BBQ26" s="90">
        <v>2521</v>
      </c>
      <c r="BBR26" s="112" t="s">
        <v>11</v>
      </c>
      <c r="BBS26" s="116" t="s">
        <v>12</v>
      </c>
      <c r="BBT26" s="117" t="s">
        <v>14</v>
      </c>
      <c r="BBU26" s="112">
        <v>8</v>
      </c>
      <c r="BBV26" s="113"/>
      <c r="BBW26" s="114" t="s">
        <v>414</v>
      </c>
      <c r="BBX26" s="115" t="s">
        <v>415</v>
      </c>
      <c r="BBY26" s="90">
        <v>2521</v>
      </c>
      <c r="BBZ26" s="112" t="s">
        <v>11</v>
      </c>
      <c r="BCA26" s="116" t="s">
        <v>12</v>
      </c>
      <c r="BCB26" s="117" t="s">
        <v>14</v>
      </c>
      <c r="BCC26" s="112">
        <v>8</v>
      </c>
      <c r="BCD26" s="113"/>
      <c r="BCE26" s="114" t="s">
        <v>414</v>
      </c>
      <c r="BCF26" s="115" t="s">
        <v>415</v>
      </c>
      <c r="BCG26" s="90">
        <v>2521</v>
      </c>
      <c r="BCH26" s="112" t="s">
        <v>11</v>
      </c>
      <c r="BCI26" s="116" t="s">
        <v>12</v>
      </c>
      <c r="BCJ26" s="117" t="s">
        <v>14</v>
      </c>
      <c r="BCK26" s="112">
        <v>8</v>
      </c>
      <c r="BCL26" s="113"/>
      <c r="BCM26" s="114" t="s">
        <v>414</v>
      </c>
      <c r="BCN26" s="115" t="s">
        <v>415</v>
      </c>
      <c r="BCO26" s="90">
        <v>2521</v>
      </c>
      <c r="BCP26" s="112" t="s">
        <v>11</v>
      </c>
      <c r="BCQ26" s="116" t="s">
        <v>12</v>
      </c>
      <c r="BCR26" s="117" t="s">
        <v>14</v>
      </c>
      <c r="BCS26" s="112">
        <v>8</v>
      </c>
      <c r="BCT26" s="113"/>
      <c r="BCU26" s="114" t="s">
        <v>414</v>
      </c>
      <c r="BCV26" s="115" t="s">
        <v>415</v>
      </c>
      <c r="BCW26" s="90">
        <v>2521</v>
      </c>
      <c r="BCX26" s="112" t="s">
        <v>11</v>
      </c>
      <c r="BCY26" s="116" t="s">
        <v>12</v>
      </c>
      <c r="BCZ26" s="117" t="s">
        <v>14</v>
      </c>
      <c r="BDA26" s="112">
        <v>8</v>
      </c>
      <c r="BDB26" s="113"/>
      <c r="BDC26" s="114" t="s">
        <v>414</v>
      </c>
      <c r="BDD26" s="115" t="s">
        <v>415</v>
      </c>
      <c r="BDE26" s="90">
        <v>2521</v>
      </c>
      <c r="BDF26" s="112" t="s">
        <v>11</v>
      </c>
      <c r="BDG26" s="116" t="s">
        <v>12</v>
      </c>
      <c r="BDH26" s="117" t="s">
        <v>14</v>
      </c>
      <c r="BDI26" s="112">
        <v>8</v>
      </c>
      <c r="BDJ26" s="113"/>
      <c r="BDK26" s="114" t="s">
        <v>414</v>
      </c>
      <c r="BDL26" s="115" t="s">
        <v>415</v>
      </c>
      <c r="BDM26" s="90">
        <v>2521</v>
      </c>
      <c r="BDN26" s="112" t="s">
        <v>11</v>
      </c>
      <c r="BDO26" s="116" t="s">
        <v>12</v>
      </c>
      <c r="BDP26" s="117" t="s">
        <v>14</v>
      </c>
      <c r="BDQ26" s="112">
        <v>8</v>
      </c>
      <c r="BDR26" s="113"/>
      <c r="BDS26" s="114" t="s">
        <v>414</v>
      </c>
      <c r="BDT26" s="115" t="s">
        <v>415</v>
      </c>
      <c r="BDU26" s="90">
        <v>2521</v>
      </c>
      <c r="BDV26" s="112" t="s">
        <v>11</v>
      </c>
      <c r="BDW26" s="116" t="s">
        <v>12</v>
      </c>
      <c r="BDX26" s="117" t="s">
        <v>14</v>
      </c>
      <c r="BDY26" s="112">
        <v>8</v>
      </c>
      <c r="BDZ26" s="113"/>
      <c r="BEA26" s="114" t="s">
        <v>414</v>
      </c>
      <c r="BEB26" s="115" t="s">
        <v>415</v>
      </c>
      <c r="BEC26" s="90">
        <v>2521</v>
      </c>
      <c r="BED26" s="112" t="s">
        <v>11</v>
      </c>
      <c r="BEE26" s="116" t="s">
        <v>12</v>
      </c>
      <c r="BEF26" s="117" t="s">
        <v>14</v>
      </c>
      <c r="BEG26" s="112">
        <v>8</v>
      </c>
      <c r="BEH26" s="113"/>
      <c r="BEI26" s="114" t="s">
        <v>414</v>
      </c>
      <c r="BEJ26" s="115" t="s">
        <v>415</v>
      </c>
      <c r="BEK26" s="90">
        <v>2521</v>
      </c>
      <c r="BEL26" s="112" t="s">
        <v>11</v>
      </c>
      <c r="BEM26" s="116" t="s">
        <v>12</v>
      </c>
      <c r="BEN26" s="117" t="s">
        <v>14</v>
      </c>
      <c r="BEO26" s="112">
        <v>8</v>
      </c>
      <c r="BEP26" s="113"/>
      <c r="BEQ26" s="114" t="s">
        <v>414</v>
      </c>
      <c r="BER26" s="115" t="s">
        <v>415</v>
      </c>
      <c r="BES26" s="90">
        <v>2521</v>
      </c>
      <c r="BET26" s="112" t="s">
        <v>11</v>
      </c>
      <c r="BEU26" s="116" t="s">
        <v>12</v>
      </c>
      <c r="BEV26" s="117" t="s">
        <v>14</v>
      </c>
      <c r="BEW26" s="112">
        <v>8</v>
      </c>
      <c r="BEX26" s="113"/>
      <c r="BEY26" s="114" t="s">
        <v>414</v>
      </c>
      <c r="BEZ26" s="115" t="s">
        <v>415</v>
      </c>
      <c r="BFA26" s="90">
        <v>2521</v>
      </c>
      <c r="BFB26" s="112" t="s">
        <v>11</v>
      </c>
      <c r="BFC26" s="116" t="s">
        <v>12</v>
      </c>
      <c r="BFD26" s="117" t="s">
        <v>14</v>
      </c>
      <c r="BFE26" s="112">
        <v>8</v>
      </c>
      <c r="BFF26" s="113"/>
      <c r="BFG26" s="114" t="s">
        <v>414</v>
      </c>
      <c r="BFH26" s="115" t="s">
        <v>415</v>
      </c>
      <c r="BFI26" s="90">
        <v>2521</v>
      </c>
      <c r="BFJ26" s="112" t="s">
        <v>11</v>
      </c>
      <c r="BFK26" s="116" t="s">
        <v>12</v>
      </c>
      <c r="BFL26" s="117" t="s">
        <v>14</v>
      </c>
      <c r="BFM26" s="112">
        <v>8</v>
      </c>
      <c r="BFN26" s="113"/>
      <c r="BFO26" s="114" t="s">
        <v>414</v>
      </c>
      <c r="BFP26" s="115" t="s">
        <v>415</v>
      </c>
      <c r="BFQ26" s="90">
        <v>2521</v>
      </c>
      <c r="BFR26" s="112" t="s">
        <v>11</v>
      </c>
      <c r="BFS26" s="116" t="s">
        <v>12</v>
      </c>
      <c r="BFT26" s="117" t="s">
        <v>14</v>
      </c>
      <c r="BFU26" s="112">
        <v>8</v>
      </c>
      <c r="BFV26" s="113"/>
      <c r="BFW26" s="114" t="s">
        <v>414</v>
      </c>
      <c r="BFX26" s="115" t="s">
        <v>415</v>
      </c>
      <c r="BFY26" s="90">
        <v>2521</v>
      </c>
      <c r="BFZ26" s="112" t="s">
        <v>11</v>
      </c>
      <c r="BGA26" s="116" t="s">
        <v>12</v>
      </c>
      <c r="BGB26" s="117" t="s">
        <v>14</v>
      </c>
      <c r="BGC26" s="112">
        <v>8</v>
      </c>
      <c r="BGD26" s="113"/>
      <c r="BGE26" s="114" t="s">
        <v>414</v>
      </c>
      <c r="BGF26" s="115" t="s">
        <v>415</v>
      </c>
      <c r="BGG26" s="90">
        <v>2521</v>
      </c>
      <c r="BGH26" s="112" t="s">
        <v>11</v>
      </c>
      <c r="BGI26" s="116" t="s">
        <v>12</v>
      </c>
      <c r="BGJ26" s="117" t="s">
        <v>14</v>
      </c>
      <c r="BGK26" s="112">
        <v>8</v>
      </c>
      <c r="BGL26" s="113"/>
      <c r="BGM26" s="114" t="s">
        <v>414</v>
      </c>
      <c r="BGN26" s="115" t="s">
        <v>415</v>
      </c>
      <c r="BGO26" s="90">
        <v>2521</v>
      </c>
      <c r="BGP26" s="112" t="s">
        <v>11</v>
      </c>
      <c r="BGQ26" s="116" t="s">
        <v>12</v>
      </c>
      <c r="BGR26" s="117" t="s">
        <v>14</v>
      </c>
      <c r="BGS26" s="112">
        <v>8</v>
      </c>
      <c r="BGT26" s="113"/>
      <c r="BGU26" s="114" t="s">
        <v>414</v>
      </c>
      <c r="BGV26" s="115" t="s">
        <v>415</v>
      </c>
      <c r="BGW26" s="90">
        <v>2521</v>
      </c>
      <c r="BGX26" s="112" t="s">
        <v>11</v>
      </c>
      <c r="BGY26" s="116" t="s">
        <v>12</v>
      </c>
      <c r="BGZ26" s="117" t="s">
        <v>14</v>
      </c>
      <c r="BHA26" s="112">
        <v>8</v>
      </c>
      <c r="BHB26" s="113"/>
      <c r="BHC26" s="114" t="s">
        <v>414</v>
      </c>
      <c r="BHD26" s="115" t="s">
        <v>415</v>
      </c>
      <c r="BHE26" s="90">
        <v>2521</v>
      </c>
      <c r="BHF26" s="112" t="s">
        <v>11</v>
      </c>
      <c r="BHG26" s="116" t="s">
        <v>12</v>
      </c>
      <c r="BHH26" s="117" t="s">
        <v>14</v>
      </c>
      <c r="BHI26" s="112">
        <v>8</v>
      </c>
      <c r="BHJ26" s="113"/>
      <c r="BHK26" s="114" t="s">
        <v>414</v>
      </c>
      <c r="BHL26" s="115" t="s">
        <v>415</v>
      </c>
      <c r="BHM26" s="90">
        <v>2521</v>
      </c>
      <c r="BHN26" s="112" t="s">
        <v>11</v>
      </c>
      <c r="BHO26" s="116" t="s">
        <v>12</v>
      </c>
      <c r="BHP26" s="117" t="s">
        <v>14</v>
      </c>
      <c r="BHQ26" s="112">
        <v>8</v>
      </c>
      <c r="BHR26" s="113"/>
      <c r="BHS26" s="114" t="s">
        <v>414</v>
      </c>
      <c r="BHT26" s="115" t="s">
        <v>415</v>
      </c>
      <c r="BHU26" s="90">
        <v>2521</v>
      </c>
      <c r="BHV26" s="112" t="s">
        <v>11</v>
      </c>
      <c r="BHW26" s="116" t="s">
        <v>12</v>
      </c>
      <c r="BHX26" s="117" t="s">
        <v>14</v>
      </c>
      <c r="BHY26" s="112">
        <v>8</v>
      </c>
      <c r="BHZ26" s="113"/>
      <c r="BIA26" s="114" t="s">
        <v>414</v>
      </c>
      <c r="BIB26" s="115" t="s">
        <v>415</v>
      </c>
      <c r="BIC26" s="90">
        <v>2521</v>
      </c>
      <c r="BID26" s="112" t="s">
        <v>11</v>
      </c>
      <c r="BIE26" s="116" t="s">
        <v>12</v>
      </c>
      <c r="BIF26" s="117" t="s">
        <v>14</v>
      </c>
      <c r="BIG26" s="112">
        <v>8</v>
      </c>
      <c r="BIH26" s="113"/>
      <c r="BII26" s="114" t="s">
        <v>414</v>
      </c>
      <c r="BIJ26" s="115" t="s">
        <v>415</v>
      </c>
      <c r="BIK26" s="90">
        <v>2521</v>
      </c>
      <c r="BIL26" s="112" t="s">
        <v>11</v>
      </c>
      <c r="BIM26" s="116" t="s">
        <v>12</v>
      </c>
      <c r="BIN26" s="117" t="s">
        <v>14</v>
      </c>
      <c r="BIO26" s="112">
        <v>8</v>
      </c>
      <c r="BIP26" s="113"/>
      <c r="BIQ26" s="114" t="s">
        <v>414</v>
      </c>
      <c r="BIR26" s="115" t="s">
        <v>415</v>
      </c>
      <c r="BIS26" s="90">
        <v>2521</v>
      </c>
      <c r="BIT26" s="112" t="s">
        <v>11</v>
      </c>
      <c r="BIU26" s="116" t="s">
        <v>12</v>
      </c>
      <c r="BIV26" s="117" t="s">
        <v>14</v>
      </c>
      <c r="BIW26" s="112">
        <v>8</v>
      </c>
      <c r="BIX26" s="113"/>
      <c r="BIY26" s="114" t="s">
        <v>414</v>
      </c>
      <c r="BIZ26" s="115" t="s">
        <v>415</v>
      </c>
      <c r="BJA26" s="90">
        <v>2521</v>
      </c>
      <c r="BJB26" s="112" t="s">
        <v>11</v>
      </c>
      <c r="BJC26" s="116" t="s">
        <v>12</v>
      </c>
      <c r="BJD26" s="117" t="s">
        <v>14</v>
      </c>
      <c r="BJE26" s="112">
        <v>8</v>
      </c>
      <c r="BJF26" s="113"/>
      <c r="BJG26" s="114" t="s">
        <v>414</v>
      </c>
      <c r="BJH26" s="115" t="s">
        <v>415</v>
      </c>
      <c r="BJI26" s="90">
        <v>2521</v>
      </c>
      <c r="BJJ26" s="112" t="s">
        <v>11</v>
      </c>
      <c r="BJK26" s="116" t="s">
        <v>12</v>
      </c>
      <c r="BJL26" s="117" t="s">
        <v>14</v>
      </c>
      <c r="BJM26" s="112">
        <v>8</v>
      </c>
      <c r="BJN26" s="113"/>
      <c r="BJO26" s="114" t="s">
        <v>414</v>
      </c>
      <c r="BJP26" s="115" t="s">
        <v>415</v>
      </c>
      <c r="BJQ26" s="90">
        <v>2521</v>
      </c>
      <c r="BJR26" s="112" t="s">
        <v>11</v>
      </c>
      <c r="BJS26" s="116" t="s">
        <v>12</v>
      </c>
      <c r="BJT26" s="117" t="s">
        <v>14</v>
      </c>
      <c r="BJU26" s="112">
        <v>8</v>
      </c>
      <c r="BJV26" s="113"/>
      <c r="BJW26" s="114" t="s">
        <v>414</v>
      </c>
      <c r="BJX26" s="115" t="s">
        <v>415</v>
      </c>
      <c r="BJY26" s="90">
        <v>2521</v>
      </c>
      <c r="BJZ26" s="112" t="s">
        <v>11</v>
      </c>
      <c r="BKA26" s="116" t="s">
        <v>12</v>
      </c>
      <c r="BKB26" s="117" t="s">
        <v>14</v>
      </c>
      <c r="BKC26" s="112">
        <v>8</v>
      </c>
      <c r="BKD26" s="113"/>
      <c r="BKE26" s="114" t="s">
        <v>414</v>
      </c>
      <c r="BKF26" s="115" t="s">
        <v>415</v>
      </c>
      <c r="BKG26" s="90">
        <v>2521</v>
      </c>
      <c r="BKH26" s="112" t="s">
        <v>11</v>
      </c>
      <c r="BKI26" s="116" t="s">
        <v>12</v>
      </c>
      <c r="BKJ26" s="117" t="s">
        <v>14</v>
      </c>
      <c r="BKK26" s="112">
        <v>8</v>
      </c>
      <c r="BKL26" s="113"/>
      <c r="BKM26" s="114" t="s">
        <v>414</v>
      </c>
      <c r="BKN26" s="115" t="s">
        <v>415</v>
      </c>
      <c r="BKO26" s="90">
        <v>2521</v>
      </c>
      <c r="BKP26" s="112" t="s">
        <v>11</v>
      </c>
      <c r="BKQ26" s="116" t="s">
        <v>12</v>
      </c>
      <c r="BKR26" s="117" t="s">
        <v>14</v>
      </c>
      <c r="BKS26" s="112">
        <v>8</v>
      </c>
      <c r="BKT26" s="113"/>
      <c r="BKU26" s="114" t="s">
        <v>414</v>
      </c>
      <c r="BKV26" s="115" t="s">
        <v>415</v>
      </c>
      <c r="BKW26" s="90">
        <v>2521</v>
      </c>
      <c r="BKX26" s="112" t="s">
        <v>11</v>
      </c>
      <c r="BKY26" s="116" t="s">
        <v>12</v>
      </c>
      <c r="BKZ26" s="117" t="s">
        <v>14</v>
      </c>
      <c r="BLA26" s="112">
        <v>8</v>
      </c>
      <c r="BLB26" s="113"/>
      <c r="BLC26" s="114" t="s">
        <v>414</v>
      </c>
      <c r="BLD26" s="115" t="s">
        <v>415</v>
      </c>
      <c r="BLE26" s="90">
        <v>2521</v>
      </c>
      <c r="BLF26" s="112" t="s">
        <v>11</v>
      </c>
      <c r="BLG26" s="116" t="s">
        <v>12</v>
      </c>
      <c r="BLH26" s="117" t="s">
        <v>14</v>
      </c>
      <c r="BLI26" s="112">
        <v>8</v>
      </c>
      <c r="BLJ26" s="113"/>
      <c r="BLK26" s="114" t="s">
        <v>414</v>
      </c>
      <c r="BLL26" s="115" t="s">
        <v>415</v>
      </c>
      <c r="BLM26" s="90">
        <v>2521</v>
      </c>
      <c r="BLN26" s="112" t="s">
        <v>11</v>
      </c>
      <c r="BLO26" s="116" t="s">
        <v>12</v>
      </c>
      <c r="BLP26" s="117" t="s">
        <v>14</v>
      </c>
      <c r="BLQ26" s="112">
        <v>8</v>
      </c>
      <c r="BLR26" s="113"/>
      <c r="BLS26" s="114" t="s">
        <v>414</v>
      </c>
      <c r="BLT26" s="115" t="s">
        <v>415</v>
      </c>
      <c r="BLU26" s="90">
        <v>2521</v>
      </c>
      <c r="BLV26" s="112" t="s">
        <v>11</v>
      </c>
      <c r="BLW26" s="116" t="s">
        <v>12</v>
      </c>
      <c r="BLX26" s="117" t="s">
        <v>14</v>
      </c>
      <c r="BLY26" s="112">
        <v>8</v>
      </c>
      <c r="BLZ26" s="113"/>
      <c r="BMA26" s="114" t="s">
        <v>414</v>
      </c>
      <c r="BMB26" s="115" t="s">
        <v>415</v>
      </c>
      <c r="BMC26" s="90">
        <v>2521</v>
      </c>
      <c r="BMD26" s="112" t="s">
        <v>11</v>
      </c>
      <c r="BME26" s="116" t="s">
        <v>12</v>
      </c>
      <c r="BMF26" s="117" t="s">
        <v>14</v>
      </c>
      <c r="BMG26" s="112">
        <v>8</v>
      </c>
      <c r="BMH26" s="113"/>
      <c r="BMI26" s="114" t="s">
        <v>414</v>
      </c>
      <c r="BMJ26" s="115" t="s">
        <v>415</v>
      </c>
      <c r="BMK26" s="90">
        <v>2521</v>
      </c>
      <c r="BML26" s="112" t="s">
        <v>11</v>
      </c>
      <c r="BMM26" s="116" t="s">
        <v>12</v>
      </c>
      <c r="BMN26" s="117" t="s">
        <v>14</v>
      </c>
      <c r="BMO26" s="112">
        <v>8</v>
      </c>
      <c r="BMP26" s="113"/>
      <c r="BMQ26" s="114" t="s">
        <v>414</v>
      </c>
      <c r="BMR26" s="115" t="s">
        <v>415</v>
      </c>
      <c r="BMS26" s="90">
        <v>2521</v>
      </c>
      <c r="BMT26" s="112" t="s">
        <v>11</v>
      </c>
      <c r="BMU26" s="116" t="s">
        <v>12</v>
      </c>
      <c r="BMV26" s="117" t="s">
        <v>14</v>
      </c>
      <c r="BMW26" s="112">
        <v>8</v>
      </c>
      <c r="BMX26" s="113"/>
      <c r="BMY26" s="114" t="s">
        <v>414</v>
      </c>
      <c r="BMZ26" s="115" t="s">
        <v>415</v>
      </c>
      <c r="BNA26" s="90">
        <v>2521</v>
      </c>
      <c r="BNB26" s="112" t="s">
        <v>11</v>
      </c>
      <c r="BNC26" s="116" t="s">
        <v>12</v>
      </c>
      <c r="BND26" s="117" t="s">
        <v>14</v>
      </c>
      <c r="BNE26" s="112">
        <v>8</v>
      </c>
      <c r="BNF26" s="113"/>
      <c r="BNG26" s="114" t="s">
        <v>414</v>
      </c>
      <c r="BNH26" s="115" t="s">
        <v>415</v>
      </c>
      <c r="BNI26" s="90">
        <v>2521</v>
      </c>
      <c r="BNJ26" s="112" t="s">
        <v>11</v>
      </c>
      <c r="BNK26" s="116" t="s">
        <v>12</v>
      </c>
      <c r="BNL26" s="117" t="s">
        <v>14</v>
      </c>
      <c r="BNM26" s="112">
        <v>8</v>
      </c>
      <c r="BNN26" s="113"/>
      <c r="BNO26" s="114" t="s">
        <v>414</v>
      </c>
      <c r="BNP26" s="115" t="s">
        <v>415</v>
      </c>
      <c r="BNQ26" s="90">
        <v>2521</v>
      </c>
      <c r="BNR26" s="112" t="s">
        <v>11</v>
      </c>
      <c r="BNS26" s="116" t="s">
        <v>12</v>
      </c>
      <c r="BNT26" s="117" t="s">
        <v>14</v>
      </c>
      <c r="BNU26" s="112">
        <v>8</v>
      </c>
      <c r="BNV26" s="113"/>
      <c r="BNW26" s="114" t="s">
        <v>414</v>
      </c>
      <c r="BNX26" s="115" t="s">
        <v>415</v>
      </c>
      <c r="BNY26" s="90">
        <v>2521</v>
      </c>
      <c r="BNZ26" s="112" t="s">
        <v>11</v>
      </c>
      <c r="BOA26" s="116" t="s">
        <v>12</v>
      </c>
      <c r="BOB26" s="117" t="s">
        <v>14</v>
      </c>
      <c r="BOC26" s="112">
        <v>8</v>
      </c>
      <c r="BOD26" s="113"/>
      <c r="BOE26" s="114" t="s">
        <v>414</v>
      </c>
      <c r="BOF26" s="115" t="s">
        <v>415</v>
      </c>
      <c r="BOG26" s="90">
        <v>2521</v>
      </c>
      <c r="BOH26" s="112" t="s">
        <v>11</v>
      </c>
      <c r="BOI26" s="116" t="s">
        <v>12</v>
      </c>
      <c r="BOJ26" s="117" t="s">
        <v>14</v>
      </c>
      <c r="BOK26" s="112">
        <v>8</v>
      </c>
      <c r="BOL26" s="113"/>
      <c r="BOM26" s="114" t="s">
        <v>414</v>
      </c>
      <c r="BON26" s="115" t="s">
        <v>415</v>
      </c>
      <c r="BOO26" s="90">
        <v>2521</v>
      </c>
      <c r="BOP26" s="112" t="s">
        <v>11</v>
      </c>
      <c r="BOQ26" s="116" t="s">
        <v>12</v>
      </c>
      <c r="BOR26" s="117" t="s">
        <v>14</v>
      </c>
      <c r="BOS26" s="112">
        <v>8</v>
      </c>
      <c r="BOT26" s="113"/>
      <c r="BOU26" s="114" t="s">
        <v>414</v>
      </c>
      <c r="BOV26" s="115" t="s">
        <v>415</v>
      </c>
      <c r="BOW26" s="90">
        <v>2521</v>
      </c>
      <c r="BOX26" s="112" t="s">
        <v>11</v>
      </c>
      <c r="BOY26" s="116" t="s">
        <v>12</v>
      </c>
      <c r="BOZ26" s="117" t="s">
        <v>14</v>
      </c>
      <c r="BPA26" s="112">
        <v>8</v>
      </c>
      <c r="BPB26" s="113"/>
      <c r="BPC26" s="114" t="s">
        <v>414</v>
      </c>
      <c r="BPD26" s="115" t="s">
        <v>415</v>
      </c>
      <c r="BPE26" s="90">
        <v>2521</v>
      </c>
      <c r="BPF26" s="112" t="s">
        <v>11</v>
      </c>
      <c r="BPG26" s="116" t="s">
        <v>12</v>
      </c>
      <c r="BPH26" s="117" t="s">
        <v>14</v>
      </c>
      <c r="BPI26" s="112">
        <v>8</v>
      </c>
      <c r="BPJ26" s="113"/>
      <c r="BPK26" s="114" t="s">
        <v>414</v>
      </c>
      <c r="BPL26" s="115" t="s">
        <v>415</v>
      </c>
      <c r="BPM26" s="90">
        <v>2521</v>
      </c>
      <c r="BPN26" s="112" t="s">
        <v>11</v>
      </c>
      <c r="BPO26" s="116" t="s">
        <v>12</v>
      </c>
      <c r="BPP26" s="117" t="s">
        <v>14</v>
      </c>
      <c r="BPQ26" s="112">
        <v>8</v>
      </c>
      <c r="BPR26" s="113"/>
      <c r="BPS26" s="114" t="s">
        <v>414</v>
      </c>
      <c r="BPT26" s="115" t="s">
        <v>415</v>
      </c>
      <c r="BPU26" s="90">
        <v>2521</v>
      </c>
      <c r="BPV26" s="112" t="s">
        <v>11</v>
      </c>
      <c r="BPW26" s="116" t="s">
        <v>12</v>
      </c>
      <c r="BPX26" s="117" t="s">
        <v>14</v>
      </c>
      <c r="BPY26" s="112">
        <v>8</v>
      </c>
      <c r="BPZ26" s="113"/>
      <c r="BQA26" s="114" t="s">
        <v>414</v>
      </c>
      <c r="BQB26" s="115" t="s">
        <v>415</v>
      </c>
      <c r="BQC26" s="90">
        <v>2521</v>
      </c>
      <c r="BQD26" s="112" t="s">
        <v>11</v>
      </c>
      <c r="BQE26" s="116" t="s">
        <v>12</v>
      </c>
      <c r="BQF26" s="117" t="s">
        <v>14</v>
      </c>
      <c r="BQG26" s="112">
        <v>8</v>
      </c>
      <c r="BQH26" s="113"/>
      <c r="BQI26" s="114" t="s">
        <v>414</v>
      </c>
      <c r="BQJ26" s="115" t="s">
        <v>415</v>
      </c>
      <c r="BQK26" s="90">
        <v>2521</v>
      </c>
      <c r="BQL26" s="112" t="s">
        <v>11</v>
      </c>
      <c r="BQM26" s="116" t="s">
        <v>12</v>
      </c>
      <c r="BQN26" s="117" t="s">
        <v>14</v>
      </c>
      <c r="BQO26" s="112">
        <v>8</v>
      </c>
      <c r="BQP26" s="113"/>
      <c r="BQQ26" s="114" t="s">
        <v>414</v>
      </c>
      <c r="BQR26" s="115" t="s">
        <v>415</v>
      </c>
      <c r="BQS26" s="90">
        <v>2521</v>
      </c>
      <c r="BQT26" s="112" t="s">
        <v>11</v>
      </c>
      <c r="BQU26" s="116" t="s">
        <v>12</v>
      </c>
      <c r="BQV26" s="117" t="s">
        <v>14</v>
      </c>
      <c r="BQW26" s="112">
        <v>8</v>
      </c>
      <c r="BQX26" s="113"/>
      <c r="BQY26" s="114" t="s">
        <v>414</v>
      </c>
      <c r="BQZ26" s="115" t="s">
        <v>415</v>
      </c>
      <c r="BRA26" s="90">
        <v>2521</v>
      </c>
      <c r="BRB26" s="112" t="s">
        <v>11</v>
      </c>
      <c r="BRC26" s="116" t="s">
        <v>12</v>
      </c>
      <c r="BRD26" s="117" t="s">
        <v>14</v>
      </c>
      <c r="BRE26" s="112">
        <v>8</v>
      </c>
      <c r="BRF26" s="113"/>
      <c r="BRG26" s="114" t="s">
        <v>414</v>
      </c>
      <c r="BRH26" s="115" t="s">
        <v>415</v>
      </c>
      <c r="BRI26" s="90">
        <v>2521</v>
      </c>
      <c r="BRJ26" s="112" t="s">
        <v>11</v>
      </c>
      <c r="BRK26" s="116" t="s">
        <v>12</v>
      </c>
      <c r="BRL26" s="117" t="s">
        <v>14</v>
      </c>
      <c r="BRM26" s="112">
        <v>8</v>
      </c>
      <c r="BRN26" s="113"/>
      <c r="BRO26" s="114" t="s">
        <v>414</v>
      </c>
      <c r="BRP26" s="115" t="s">
        <v>415</v>
      </c>
      <c r="BRQ26" s="90">
        <v>2521</v>
      </c>
      <c r="BRR26" s="112" t="s">
        <v>11</v>
      </c>
      <c r="BRS26" s="116" t="s">
        <v>12</v>
      </c>
      <c r="BRT26" s="117" t="s">
        <v>14</v>
      </c>
      <c r="BRU26" s="112">
        <v>8</v>
      </c>
      <c r="BRV26" s="113"/>
      <c r="BRW26" s="114" t="s">
        <v>414</v>
      </c>
      <c r="BRX26" s="115" t="s">
        <v>415</v>
      </c>
      <c r="BRY26" s="90">
        <v>2521</v>
      </c>
      <c r="BRZ26" s="112" t="s">
        <v>11</v>
      </c>
      <c r="BSA26" s="116" t="s">
        <v>12</v>
      </c>
      <c r="BSB26" s="117" t="s">
        <v>14</v>
      </c>
      <c r="BSC26" s="112">
        <v>8</v>
      </c>
      <c r="BSD26" s="113"/>
      <c r="BSE26" s="114" t="s">
        <v>414</v>
      </c>
      <c r="BSF26" s="115" t="s">
        <v>415</v>
      </c>
      <c r="BSG26" s="90">
        <v>2521</v>
      </c>
      <c r="BSH26" s="112" t="s">
        <v>11</v>
      </c>
      <c r="BSI26" s="116" t="s">
        <v>12</v>
      </c>
      <c r="BSJ26" s="117" t="s">
        <v>14</v>
      </c>
      <c r="BSK26" s="112">
        <v>8</v>
      </c>
      <c r="BSL26" s="113"/>
      <c r="BSM26" s="114" t="s">
        <v>414</v>
      </c>
      <c r="BSN26" s="115" t="s">
        <v>415</v>
      </c>
      <c r="BSO26" s="90">
        <v>2521</v>
      </c>
      <c r="BSP26" s="112" t="s">
        <v>11</v>
      </c>
      <c r="BSQ26" s="116" t="s">
        <v>12</v>
      </c>
      <c r="BSR26" s="117" t="s">
        <v>14</v>
      </c>
      <c r="BSS26" s="112">
        <v>8</v>
      </c>
      <c r="BST26" s="113"/>
      <c r="BSU26" s="114" t="s">
        <v>414</v>
      </c>
      <c r="BSV26" s="115" t="s">
        <v>415</v>
      </c>
      <c r="BSW26" s="90">
        <v>2521</v>
      </c>
      <c r="BSX26" s="112" t="s">
        <v>11</v>
      </c>
      <c r="BSY26" s="116" t="s">
        <v>12</v>
      </c>
      <c r="BSZ26" s="117" t="s">
        <v>14</v>
      </c>
      <c r="BTA26" s="112">
        <v>8</v>
      </c>
      <c r="BTB26" s="113"/>
      <c r="BTC26" s="114" t="s">
        <v>414</v>
      </c>
      <c r="BTD26" s="115" t="s">
        <v>415</v>
      </c>
      <c r="BTE26" s="90">
        <v>2521</v>
      </c>
      <c r="BTF26" s="112" t="s">
        <v>11</v>
      </c>
      <c r="BTG26" s="116" t="s">
        <v>12</v>
      </c>
      <c r="BTH26" s="117" t="s">
        <v>14</v>
      </c>
      <c r="BTI26" s="112">
        <v>8</v>
      </c>
      <c r="BTJ26" s="113"/>
      <c r="BTK26" s="114" t="s">
        <v>414</v>
      </c>
      <c r="BTL26" s="115" t="s">
        <v>415</v>
      </c>
      <c r="BTM26" s="90">
        <v>2521</v>
      </c>
      <c r="BTN26" s="112" t="s">
        <v>11</v>
      </c>
      <c r="BTO26" s="116" t="s">
        <v>12</v>
      </c>
      <c r="BTP26" s="117" t="s">
        <v>14</v>
      </c>
      <c r="BTQ26" s="112">
        <v>8</v>
      </c>
      <c r="BTR26" s="113"/>
      <c r="BTS26" s="114" t="s">
        <v>414</v>
      </c>
      <c r="BTT26" s="115" t="s">
        <v>415</v>
      </c>
      <c r="BTU26" s="90">
        <v>2521</v>
      </c>
      <c r="BTV26" s="112" t="s">
        <v>11</v>
      </c>
      <c r="BTW26" s="116" t="s">
        <v>12</v>
      </c>
      <c r="BTX26" s="117" t="s">
        <v>14</v>
      </c>
      <c r="BTY26" s="112">
        <v>8</v>
      </c>
      <c r="BTZ26" s="113"/>
      <c r="BUA26" s="114" t="s">
        <v>414</v>
      </c>
      <c r="BUB26" s="115" t="s">
        <v>415</v>
      </c>
      <c r="BUC26" s="90">
        <v>2521</v>
      </c>
      <c r="BUD26" s="112" t="s">
        <v>11</v>
      </c>
      <c r="BUE26" s="116" t="s">
        <v>12</v>
      </c>
      <c r="BUF26" s="117" t="s">
        <v>14</v>
      </c>
      <c r="BUG26" s="112">
        <v>8</v>
      </c>
      <c r="BUH26" s="113"/>
      <c r="BUI26" s="114" t="s">
        <v>414</v>
      </c>
      <c r="BUJ26" s="115" t="s">
        <v>415</v>
      </c>
      <c r="BUK26" s="90">
        <v>2521</v>
      </c>
      <c r="BUL26" s="112" t="s">
        <v>11</v>
      </c>
      <c r="BUM26" s="116" t="s">
        <v>12</v>
      </c>
      <c r="BUN26" s="117" t="s">
        <v>14</v>
      </c>
      <c r="BUO26" s="112">
        <v>8</v>
      </c>
      <c r="BUP26" s="113"/>
      <c r="BUQ26" s="114" t="s">
        <v>414</v>
      </c>
      <c r="BUR26" s="115" t="s">
        <v>415</v>
      </c>
      <c r="BUS26" s="90">
        <v>2521</v>
      </c>
      <c r="BUT26" s="112" t="s">
        <v>11</v>
      </c>
      <c r="BUU26" s="116" t="s">
        <v>12</v>
      </c>
      <c r="BUV26" s="117" t="s">
        <v>14</v>
      </c>
      <c r="BUW26" s="112">
        <v>8</v>
      </c>
      <c r="BUX26" s="113"/>
      <c r="BUY26" s="114" t="s">
        <v>414</v>
      </c>
      <c r="BUZ26" s="115" t="s">
        <v>415</v>
      </c>
      <c r="BVA26" s="90">
        <v>2521</v>
      </c>
      <c r="BVB26" s="112" t="s">
        <v>11</v>
      </c>
      <c r="BVC26" s="116" t="s">
        <v>12</v>
      </c>
      <c r="BVD26" s="117" t="s">
        <v>14</v>
      </c>
      <c r="BVE26" s="112">
        <v>8</v>
      </c>
      <c r="BVF26" s="113"/>
      <c r="BVG26" s="114" t="s">
        <v>414</v>
      </c>
      <c r="BVH26" s="115" t="s">
        <v>415</v>
      </c>
      <c r="BVI26" s="90">
        <v>2521</v>
      </c>
      <c r="BVJ26" s="112" t="s">
        <v>11</v>
      </c>
      <c r="BVK26" s="116" t="s">
        <v>12</v>
      </c>
      <c r="BVL26" s="117" t="s">
        <v>14</v>
      </c>
      <c r="BVM26" s="112">
        <v>8</v>
      </c>
      <c r="BVN26" s="113"/>
      <c r="BVO26" s="114" t="s">
        <v>414</v>
      </c>
      <c r="BVP26" s="115" t="s">
        <v>415</v>
      </c>
      <c r="BVQ26" s="90">
        <v>2521</v>
      </c>
      <c r="BVR26" s="112" t="s">
        <v>11</v>
      </c>
      <c r="BVS26" s="116" t="s">
        <v>12</v>
      </c>
      <c r="BVT26" s="117" t="s">
        <v>14</v>
      </c>
      <c r="BVU26" s="112">
        <v>8</v>
      </c>
      <c r="BVV26" s="113"/>
      <c r="BVW26" s="114" t="s">
        <v>414</v>
      </c>
      <c r="BVX26" s="115" t="s">
        <v>415</v>
      </c>
      <c r="BVY26" s="90">
        <v>2521</v>
      </c>
      <c r="BVZ26" s="112" t="s">
        <v>11</v>
      </c>
      <c r="BWA26" s="116" t="s">
        <v>12</v>
      </c>
      <c r="BWB26" s="117" t="s">
        <v>14</v>
      </c>
      <c r="BWC26" s="112">
        <v>8</v>
      </c>
      <c r="BWD26" s="113"/>
      <c r="BWE26" s="114" t="s">
        <v>414</v>
      </c>
      <c r="BWF26" s="115" t="s">
        <v>415</v>
      </c>
      <c r="BWG26" s="90">
        <v>2521</v>
      </c>
      <c r="BWH26" s="112" t="s">
        <v>11</v>
      </c>
      <c r="BWI26" s="116" t="s">
        <v>12</v>
      </c>
      <c r="BWJ26" s="117" t="s">
        <v>14</v>
      </c>
      <c r="BWK26" s="112">
        <v>8</v>
      </c>
      <c r="BWL26" s="113"/>
      <c r="BWM26" s="114" t="s">
        <v>414</v>
      </c>
      <c r="BWN26" s="115" t="s">
        <v>415</v>
      </c>
      <c r="BWO26" s="90">
        <v>2521</v>
      </c>
      <c r="BWP26" s="112" t="s">
        <v>11</v>
      </c>
      <c r="BWQ26" s="116" t="s">
        <v>12</v>
      </c>
      <c r="BWR26" s="117" t="s">
        <v>14</v>
      </c>
      <c r="BWS26" s="112">
        <v>8</v>
      </c>
      <c r="BWT26" s="113"/>
      <c r="BWU26" s="114" t="s">
        <v>414</v>
      </c>
      <c r="BWV26" s="115" t="s">
        <v>415</v>
      </c>
      <c r="BWW26" s="90">
        <v>2521</v>
      </c>
      <c r="BWX26" s="112" t="s">
        <v>11</v>
      </c>
      <c r="BWY26" s="116" t="s">
        <v>12</v>
      </c>
      <c r="BWZ26" s="117" t="s">
        <v>14</v>
      </c>
      <c r="BXA26" s="112">
        <v>8</v>
      </c>
      <c r="BXB26" s="113"/>
      <c r="BXC26" s="114" t="s">
        <v>414</v>
      </c>
      <c r="BXD26" s="115" t="s">
        <v>415</v>
      </c>
      <c r="BXE26" s="90">
        <v>2521</v>
      </c>
      <c r="BXF26" s="112" t="s">
        <v>11</v>
      </c>
      <c r="BXG26" s="116" t="s">
        <v>12</v>
      </c>
      <c r="BXH26" s="117" t="s">
        <v>14</v>
      </c>
      <c r="BXI26" s="112">
        <v>8</v>
      </c>
      <c r="BXJ26" s="113"/>
      <c r="BXK26" s="114" t="s">
        <v>414</v>
      </c>
      <c r="BXL26" s="115" t="s">
        <v>415</v>
      </c>
      <c r="BXM26" s="90">
        <v>2521</v>
      </c>
      <c r="BXN26" s="112" t="s">
        <v>11</v>
      </c>
      <c r="BXO26" s="116" t="s">
        <v>12</v>
      </c>
      <c r="BXP26" s="117" t="s">
        <v>14</v>
      </c>
      <c r="BXQ26" s="112">
        <v>8</v>
      </c>
      <c r="BXR26" s="113"/>
      <c r="BXS26" s="114" t="s">
        <v>414</v>
      </c>
      <c r="BXT26" s="115" t="s">
        <v>415</v>
      </c>
      <c r="BXU26" s="90">
        <v>2521</v>
      </c>
      <c r="BXV26" s="112" t="s">
        <v>11</v>
      </c>
      <c r="BXW26" s="116" t="s">
        <v>12</v>
      </c>
      <c r="BXX26" s="117" t="s">
        <v>14</v>
      </c>
      <c r="BXY26" s="112">
        <v>8</v>
      </c>
      <c r="BXZ26" s="113"/>
      <c r="BYA26" s="114" t="s">
        <v>414</v>
      </c>
      <c r="BYB26" s="115" t="s">
        <v>415</v>
      </c>
      <c r="BYC26" s="90">
        <v>2521</v>
      </c>
      <c r="BYD26" s="112" t="s">
        <v>11</v>
      </c>
      <c r="BYE26" s="116" t="s">
        <v>12</v>
      </c>
      <c r="BYF26" s="117" t="s">
        <v>14</v>
      </c>
      <c r="BYG26" s="112">
        <v>8</v>
      </c>
      <c r="BYH26" s="113"/>
      <c r="BYI26" s="114" t="s">
        <v>414</v>
      </c>
      <c r="BYJ26" s="115" t="s">
        <v>415</v>
      </c>
      <c r="BYK26" s="90">
        <v>2521</v>
      </c>
      <c r="BYL26" s="112" t="s">
        <v>11</v>
      </c>
      <c r="BYM26" s="116" t="s">
        <v>12</v>
      </c>
      <c r="BYN26" s="117" t="s">
        <v>14</v>
      </c>
      <c r="BYO26" s="112">
        <v>8</v>
      </c>
      <c r="BYP26" s="113"/>
      <c r="BYQ26" s="114" t="s">
        <v>414</v>
      </c>
      <c r="BYR26" s="115" t="s">
        <v>415</v>
      </c>
      <c r="BYS26" s="90">
        <v>2521</v>
      </c>
      <c r="BYT26" s="112" t="s">
        <v>11</v>
      </c>
      <c r="BYU26" s="116" t="s">
        <v>12</v>
      </c>
      <c r="BYV26" s="117" t="s">
        <v>14</v>
      </c>
      <c r="BYW26" s="112">
        <v>8</v>
      </c>
      <c r="BYX26" s="113"/>
      <c r="BYY26" s="114" t="s">
        <v>414</v>
      </c>
      <c r="BYZ26" s="115" t="s">
        <v>415</v>
      </c>
      <c r="BZA26" s="90">
        <v>2521</v>
      </c>
      <c r="BZB26" s="112" t="s">
        <v>11</v>
      </c>
      <c r="BZC26" s="116" t="s">
        <v>12</v>
      </c>
      <c r="BZD26" s="117" t="s">
        <v>14</v>
      </c>
      <c r="BZE26" s="112">
        <v>8</v>
      </c>
      <c r="BZF26" s="113"/>
      <c r="BZG26" s="114" t="s">
        <v>414</v>
      </c>
      <c r="BZH26" s="115" t="s">
        <v>415</v>
      </c>
      <c r="BZI26" s="90">
        <v>2521</v>
      </c>
      <c r="BZJ26" s="112" t="s">
        <v>11</v>
      </c>
      <c r="BZK26" s="116" t="s">
        <v>12</v>
      </c>
      <c r="BZL26" s="117" t="s">
        <v>14</v>
      </c>
      <c r="BZM26" s="112">
        <v>8</v>
      </c>
      <c r="BZN26" s="113"/>
      <c r="BZO26" s="114" t="s">
        <v>414</v>
      </c>
      <c r="BZP26" s="115" t="s">
        <v>415</v>
      </c>
      <c r="BZQ26" s="90">
        <v>2521</v>
      </c>
      <c r="BZR26" s="112" t="s">
        <v>11</v>
      </c>
      <c r="BZS26" s="116" t="s">
        <v>12</v>
      </c>
      <c r="BZT26" s="117" t="s">
        <v>14</v>
      </c>
      <c r="BZU26" s="112">
        <v>8</v>
      </c>
      <c r="BZV26" s="113"/>
      <c r="BZW26" s="114" t="s">
        <v>414</v>
      </c>
      <c r="BZX26" s="115" t="s">
        <v>415</v>
      </c>
      <c r="BZY26" s="90">
        <v>2521</v>
      </c>
      <c r="BZZ26" s="112" t="s">
        <v>11</v>
      </c>
      <c r="CAA26" s="116" t="s">
        <v>12</v>
      </c>
      <c r="CAB26" s="117" t="s">
        <v>14</v>
      </c>
      <c r="CAC26" s="112">
        <v>8</v>
      </c>
      <c r="CAD26" s="113"/>
      <c r="CAE26" s="114" t="s">
        <v>414</v>
      </c>
      <c r="CAF26" s="115" t="s">
        <v>415</v>
      </c>
      <c r="CAG26" s="90">
        <v>2521</v>
      </c>
      <c r="CAH26" s="112" t="s">
        <v>11</v>
      </c>
      <c r="CAI26" s="116" t="s">
        <v>12</v>
      </c>
      <c r="CAJ26" s="117" t="s">
        <v>14</v>
      </c>
      <c r="CAK26" s="112">
        <v>8</v>
      </c>
      <c r="CAL26" s="113"/>
      <c r="CAM26" s="114" t="s">
        <v>414</v>
      </c>
      <c r="CAN26" s="115" t="s">
        <v>415</v>
      </c>
      <c r="CAO26" s="90">
        <v>2521</v>
      </c>
      <c r="CAP26" s="112" t="s">
        <v>11</v>
      </c>
      <c r="CAQ26" s="116" t="s">
        <v>12</v>
      </c>
      <c r="CAR26" s="117" t="s">
        <v>14</v>
      </c>
      <c r="CAS26" s="112">
        <v>8</v>
      </c>
      <c r="CAT26" s="113"/>
      <c r="CAU26" s="114" t="s">
        <v>414</v>
      </c>
      <c r="CAV26" s="115" t="s">
        <v>415</v>
      </c>
      <c r="CAW26" s="90">
        <v>2521</v>
      </c>
      <c r="CAX26" s="112" t="s">
        <v>11</v>
      </c>
      <c r="CAY26" s="116" t="s">
        <v>12</v>
      </c>
      <c r="CAZ26" s="117" t="s">
        <v>14</v>
      </c>
      <c r="CBA26" s="112">
        <v>8</v>
      </c>
      <c r="CBB26" s="113"/>
      <c r="CBC26" s="114" t="s">
        <v>414</v>
      </c>
      <c r="CBD26" s="115" t="s">
        <v>415</v>
      </c>
      <c r="CBE26" s="90">
        <v>2521</v>
      </c>
      <c r="CBF26" s="112" t="s">
        <v>11</v>
      </c>
      <c r="CBG26" s="116" t="s">
        <v>12</v>
      </c>
      <c r="CBH26" s="117" t="s">
        <v>14</v>
      </c>
      <c r="CBI26" s="112">
        <v>8</v>
      </c>
      <c r="CBJ26" s="113"/>
      <c r="CBK26" s="114" t="s">
        <v>414</v>
      </c>
      <c r="CBL26" s="115" t="s">
        <v>415</v>
      </c>
      <c r="CBM26" s="90">
        <v>2521</v>
      </c>
      <c r="CBN26" s="112" t="s">
        <v>11</v>
      </c>
      <c r="CBO26" s="116" t="s">
        <v>12</v>
      </c>
      <c r="CBP26" s="117" t="s">
        <v>14</v>
      </c>
      <c r="CBQ26" s="112">
        <v>8</v>
      </c>
      <c r="CBR26" s="113"/>
      <c r="CBS26" s="114" t="s">
        <v>414</v>
      </c>
      <c r="CBT26" s="115" t="s">
        <v>415</v>
      </c>
      <c r="CBU26" s="90">
        <v>2521</v>
      </c>
      <c r="CBV26" s="112" t="s">
        <v>11</v>
      </c>
      <c r="CBW26" s="116" t="s">
        <v>12</v>
      </c>
      <c r="CBX26" s="117" t="s">
        <v>14</v>
      </c>
      <c r="CBY26" s="112">
        <v>8</v>
      </c>
      <c r="CBZ26" s="113"/>
      <c r="CCA26" s="114" t="s">
        <v>414</v>
      </c>
      <c r="CCB26" s="115" t="s">
        <v>415</v>
      </c>
      <c r="CCC26" s="90">
        <v>2521</v>
      </c>
      <c r="CCD26" s="112" t="s">
        <v>11</v>
      </c>
      <c r="CCE26" s="116" t="s">
        <v>12</v>
      </c>
      <c r="CCF26" s="117" t="s">
        <v>14</v>
      </c>
      <c r="CCG26" s="112">
        <v>8</v>
      </c>
      <c r="CCH26" s="113"/>
      <c r="CCI26" s="114" t="s">
        <v>414</v>
      </c>
      <c r="CCJ26" s="115" t="s">
        <v>415</v>
      </c>
      <c r="CCK26" s="90">
        <v>2521</v>
      </c>
      <c r="CCL26" s="112" t="s">
        <v>11</v>
      </c>
      <c r="CCM26" s="116" t="s">
        <v>12</v>
      </c>
      <c r="CCN26" s="117" t="s">
        <v>14</v>
      </c>
      <c r="CCO26" s="112">
        <v>8</v>
      </c>
      <c r="CCP26" s="113"/>
      <c r="CCQ26" s="114" t="s">
        <v>414</v>
      </c>
      <c r="CCR26" s="115" t="s">
        <v>415</v>
      </c>
      <c r="CCS26" s="90">
        <v>2521</v>
      </c>
      <c r="CCT26" s="112" t="s">
        <v>11</v>
      </c>
      <c r="CCU26" s="116" t="s">
        <v>12</v>
      </c>
      <c r="CCV26" s="117" t="s">
        <v>14</v>
      </c>
      <c r="CCW26" s="112">
        <v>8</v>
      </c>
      <c r="CCX26" s="113"/>
      <c r="CCY26" s="114" t="s">
        <v>414</v>
      </c>
      <c r="CCZ26" s="115" t="s">
        <v>415</v>
      </c>
      <c r="CDA26" s="90">
        <v>2521</v>
      </c>
      <c r="CDB26" s="112" t="s">
        <v>11</v>
      </c>
      <c r="CDC26" s="116" t="s">
        <v>12</v>
      </c>
      <c r="CDD26" s="117" t="s">
        <v>14</v>
      </c>
      <c r="CDE26" s="112">
        <v>8</v>
      </c>
      <c r="CDF26" s="113"/>
      <c r="CDG26" s="114" t="s">
        <v>414</v>
      </c>
      <c r="CDH26" s="115" t="s">
        <v>415</v>
      </c>
      <c r="CDI26" s="90">
        <v>2521</v>
      </c>
      <c r="CDJ26" s="112" t="s">
        <v>11</v>
      </c>
      <c r="CDK26" s="116" t="s">
        <v>12</v>
      </c>
      <c r="CDL26" s="117" t="s">
        <v>14</v>
      </c>
      <c r="CDM26" s="112">
        <v>8</v>
      </c>
      <c r="CDN26" s="113"/>
      <c r="CDO26" s="114" t="s">
        <v>414</v>
      </c>
      <c r="CDP26" s="115" t="s">
        <v>415</v>
      </c>
      <c r="CDQ26" s="90">
        <v>2521</v>
      </c>
      <c r="CDR26" s="112" t="s">
        <v>11</v>
      </c>
      <c r="CDS26" s="116" t="s">
        <v>12</v>
      </c>
      <c r="CDT26" s="117" t="s">
        <v>14</v>
      </c>
      <c r="CDU26" s="112">
        <v>8</v>
      </c>
      <c r="CDV26" s="113"/>
      <c r="CDW26" s="114" t="s">
        <v>414</v>
      </c>
      <c r="CDX26" s="115" t="s">
        <v>415</v>
      </c>
      <c r="CDY26" s="90">
        <v>2521</v>
      </c>
      <c r="CDZ26" s="112" t="s">
        <v>11</v>
      </c>
      <c r="CEA26" s="116" t="s">
        <v>12</v>
      </c>
      <c r="CEB26" s="117" t="s">
        <v>14</v>
      </c>
      <c r="CEC26" s="112">
        <v>8</v>
      </c>
      <c r="CED26" s="113"/>
      <c r="CEE26" s="114" t="s">
        <v>414</v>
      </c>
      <c r="CEF26" s="115" t="s">
        <v>415</v>
      </c>
      <c r="CEG26" s="90">
        <v>2521</v>
      </c>
      <c r="CEH26" s="112" t="s">
        <v>11</v>
      </c>
      <c r="CEI26" s="116" t="s">
        <v>12</v>
      </c>
      <c r="CEJ26" s="117" t="s">
        <v>14</v>
      </c>
      <c r="CEK26" s="112">
        <v>8</v>
      </c>
      <c r="CEL26" s="113"/>
      <c r="CEM26" s="114" t="s">
        <v>414</v>
      </c>
      <c r="CEN26" s="115" t="s">
        <v>415</v>
      </c>
      <c r="CEO26" s="90">
        <v>2521</v>
      </c>
      <c r="CEP26" s="112" t="s">
        <v>11</v>
      </c>
      <c r="CEQ26" s="116" t="s">
        <v>12</v>
      </c>
      <c r="CER26" s="117" t="s">
        <v>14</v>
      </c>
      <c r="CES26" s="112">
        <v>8</v>
      </c>
      <c r="CET26" s="113"/>
      <c r="CEU26" s="114" t="s">
        <v>414</v>
      </c>
      <c r="CEV26" s="115" t="s">
        <v>415</v>
      </c>
      <c r="CEW26" s="90">
        <v>2521</v>
      </c>
      <c r="CEX26" s="112" t="s">
        <v>11</v>
      </c>
      <c r="CEY26" s="116" t="s">
        <v>12</v>
      </c>
      <c r="CEZ26" s="117" t="s">
        <v>14</v>
      </c>
      <c r="CFA26" s="112">
        <v>8</v>
      </c>
      <c r="CFB26" s="113"/>
      <c r="CFC26" s="114" t="s">
        <v>414</v>
      </c>
      <c r="CFD26" s="115" t="s">
        <v>415</v>
      </c>
      <c r="CFE26" s="90">
        <v>2521</v>
      </c>
      <c r="CFF26" s="112" t="s">
        <v>11</v>
      </c>
      <c r="CFG26" s="116" t="s">
        <v>12</v>
      </c>
      <c r="CFH26" s="117" t="s">
        <v>14</v>
      </c>
      <c r="CFI26" s="112">
        <v>8</v>
      </c>
      <c r="CFJ26" s="113"/>
      <c r="CFK26" s="114" t="s">
        <v>414</v>
      </c>
      <c r="CFL26" s="115" t="s">
        <v>415</v>
      </c>
      <c r="CFM26" s="90">
        <v>2521</v>
      </c>
      <c r="CFN26" s="112" t="s">
        <v>11</v>
      </c>
      <c r="CFO26" s="116" t="s">
        <v>12</v>
      </c>
      <c r="CFP26" s="117" t="s">
        <v>14</v>
      </c>
      <c r="CFQ26" s="112">
        <v>8</v>
      </c>
      <c r="CFR26" s="113"/>
      <c r="CFS26" s="114" t="s">
        <v>414</v>
      </c>
      <c r="CFT26" s="115" t="s">
        <v>415</v>
      </c>
      <c r="CFU26" s="90">
        <v>2521</v>
      </c>
      <c r="CFV26" s="112" t="s">
        <v>11</v>
      </c>
      <c r="CFW26" s="116" t="s">
        <v>12</v>
      </c>
      <c r="CFX26" s="117" t="s">
        <v>14</v>
      </c>
      <c r="CFY26" s="112">
        <v>8</v>
      </c>
      <c r="CFZ26" s="113"/>
      <c r="CGA26" s="114" t="s">
        <v>414</v>
      </c>
      <c r="CGB26" s="115" t="s">
        <v>415</v>
      </c>
      <c r="CGC26" s="90">
        <v>2521</v>
      </c>
      <c r="CGD26" s="112" t="s">
        <v>11</v>
      </c>
      <c r="CGE26" s="116" t="s">
        <v>12</v>
      </c>
      <c r="CGF26" s="117" t="s">
        <v>14</v>
      </c>
      <c r="CGG26" s="112">
        <v>8</v>
      </c>
      <c r="CGH26" s="113"/>
      <c r="CGI26" s="114" t="s">
        <v>414</v>
      </c>
      <c r="CGJ26" s="115" t="s">
        <v>415</v>
      </c>
      <c r="CGK26" s="90">
        <v>2521</v>
      </c>
      <c r="CGL26" s="112" t="s">
        <v>11</v>
      </c>
      <c r="CGM26" s="116" t="s">
        <v>12</v>
      </c>
      <c r="CGN26" s="117" t="s">
        <v>14</v>
      </c>
      <c r="CGO26" s="112">
        <v>8</v>
      </c>
      <c r="CGP26" s="113"/>
      <c r="CGQ26" s="114" t="s">
        <v>414</v>
      </c>
      <c r="CGR26" s="115" t="s">
        <v>415</v>
      </c>
      <c r="CGS26" s="90">
        <v>2521</v>
      </c>
      <c r="CGT26" s="112" t="s">
        <v>11</v>
      </c>
      <c r="CGU26" s="116" t="s">
        <v>12</v>
      </c>
      <c r="CGV26" s="117" t="s">
        <v>14</v>
      </c>
      <c r="CGW26" s="112">
        <v>8</v>
      </c>
      <c r="CGX26" s="113"/>
      <c r="CGY26" s="114" t="s">
        <v>414</v>
      </c>
      <c r="CGZ26" s="115" t="s">
        <v>415</v>
      </c>
      <c r="CHA26" s="90">
        <v>2521</v>
      </c>
      <c r="CHB26" s="112" t="s">
        <v>11</v>
      </c>
      <c r="CHC26" s="116" t="s">
        <v>12</v>
      </c>
      <c r="CHD26" s="117" t="s">
        <v>14</v>
      </c>
      <c r="CHE26" s="112">
        <v>8</v>
      </c>
      <c r="CHF26" s="113"/>
      <c r="CHG26" s="114" t="s">
        <v>414</v>
      </c>
      <c r="CHH26" s="115" t="s">
        <v>415</v>
      </c>
      <c r="CHI26" s="90">
        <v>2521</v>
      </c>
      <c r="CHJ26" s="112" t="s">
        <v>11</v>
      </c>
      <c r="CHK26" s="116" t="s">
        <v>12</v>
      </c>
      <c r="CHL26" s="117" t="s">
        <v>14</v>
      </c>
      <c r="CHM26" s="112">
        <v>8</v>
      </c>
      <c r="CHN26" s="113"/>
      <c r="CHO26" s="114" t="s">
        <v>414</v>
      </c>
      <c r="CHP26" s="115" t="s">
        <v>415</v>
      </c>
      <c r="CHQ26" s="90">
        <v>2521</v>
      </c>
      <c r="CHR26" s="112" t="s">
        <v>11</v>
      </c>
      <c r="CHS26" s="116" t="s">
        <v>12</v>
      </c>
      <c r="CHT26" s="117" t="s">
        <v>14</v>
      </c>
      <c r="CHU26" s="112">
        <v>8</v>
      </c>
      <c r="CHV26" s="113"/>
      <c r="CHW26" s="114" t="s">
        <v>414</v>
      </c>
      <c r="CHX26" s="115" t="s">
        <v>415</v>
      </c>
      <c r="CHY26" s="90">
        <v>2521</v>
      </c>
      <c r="CHZ26" s="112" t="s">
        <v>11</v>
      </c>
      <c r="CIA26" s="116" t="s">
        <v>12</v>
      </c>
      <c r="CIB26" s="117" t="s">
        <v>14</v>
      </c>
      <c r="CIC26" s="112">
        <v>8</v>
      </c>
      <c r="CID26" s="113"/>
      <c r="CIE26" s="114" t="s">
        <v>414</v>
      </c>
      <c r="CIF26" s="115" t="s">
        <v>415</v>
      </c>
      <c r="CIG26" s="90">
        <v>2521</v>
      </c>
      <c r="CIH26" s="112" t="s">
        <v>11</v>
      </c>
      <c r="CII26" s="116" t="s">
        <v>12</v>
      </c>
      <c r="CIJ26" s="117" t="s">
        <v>14</v>
      </c>
      <c r="CIK26" s="112">
        <v>8</v>
      </c>
      <c r="CIL26" s="113"/>
      <c r="CIM26" s="114" t="s">
        <v>414</v>
      </c>
      <c r="CIN26" s="115" t="s">
        <v>415</v>
      </c>
      <c r="CIO26" s="90">
        <v>2521</v>
      </c>
      <c r="CIP26" s="112" t="s">
        <v>11</v>
      </c>
      <c r="CIQ26" s="116" t="s">
        <v>12</v>
      </c>
      <c r="CIR26" s="117" t="s">
        <v>14</v>
      </c>
      <c r="CIS26" s="112">
        <v>8</v>
      </c>
      <c r="CIT26" s="113"/>
      <c r="CIU26" s="114" t="s">
        <v>414</v>
      </c>
      <c r="CIV26" s="115" t="s">
        <v>415</v>
      </c>
      <c r="CIW26" s="90">
        <v>2521</v>
      </c>
      <c r="CIX26" s="112" t="s">
        <v>11</v>
      </c>
      <c r="CIY26" s="116" t="s">
        <v>12</v>
      </c>
      <c r="CIZ26" s="117" t="s">
        <v>14</v>
      </c>
      <c r="CJA26" s="112">
        <v>8</v>
      </c>
      <c r="CJB26" s="113"/>
      <c r="CJC26" s="114" t="s">
        <v>414</v>
      </c>
      <c r="CJD26" s="115" t="s">
        <v>415</v>
      </c>
      <c r="CJE26" s="90">
        <v>2521</v>
      </c>
      <c r="CJF26" s="112" t="s">
        <v>11</v>
      </c>
      <c r="CJG26" s="116" t="s">
        <v>12</v>
      </c>
      <c r="CJH26" s="117" t="s">
        <v>14</v>
      </c>
      <c r="CJI26" s="112">
        <v>8</v>
      </c>
      <c r="CJJ26" s="113"/>
      <c r="CJK26" s="114" t="s">
        <v>414</v>
      </c>
      <c r="CJL26" s="115" t="s">
        <v>415</v>
      </c>
      <c r="CJM26" s="90">
        <v>2521</v>
      </c>
      <c r="CJN26" s="112" t="s">
        <v>11</v>
      </c>
      <c r="CJO26" s="116" t="s">
        <v>12</v>
      </c>
      <c r="CJP26" s="117" t="s">
        <v>14</v>
      </c>
      <c r="CJQ26" s="112">
        <v>8</v>
      </c>
      <c r="CJR26" s="113"/>
      <c r="CJS26" s="114" t="s">
        <v>414</v>
      </c>
      <c r="CJT26" s="115" t="s">
        <v>415</v>
      </c>
      <c r="CJU26" s="90">
        <v>2521</v>
      </c>
      <c r="CJV26" s="112" t="s">
        <v>11</v>
      </c>
      <c r="CJW26" s="116" t="s">
        <v>12</v>
      </c>
      <c r="CJX26" s="117" t="s">
        <v>14</v>
      </c>
      <c r="CJY26" s="112">
        <v>8</v>
      </c>
      <c r="CJZ26" s="113"/>
      <c r="CKA26" s="114" t="s">
        <v>414</v>
      </c>
      <c r="CKB26" s="115" t="s">
        <v>415</v>
      </c>
      <c r="CKC26" s="90">
        <v>2521</v>
      </c>
      <c r="CKD26" s="112" t="s">
        <v>11</v>
      </c>
      <c r="CKE26" s="116" t="s">
        <v>12</v>
      </c>
      <c r="CKF26" s="117" t="s">
        <v>14</v>
      </c>
      <c r="CKG26" s="112">
        <v>8</v>
      </c>
      <c r="CKH26" s="113"/>
      <c r="CKI26" s="114" t="s">
        <v>414</v>
      </c>
      <c r="CKJ26" s="115" t="s">
        <v>415</v>
      </c>
      <c r="CKK26" s="90">
        <v>2521</v>
      </c>
      <c r="CKL26" s="112" t="s">
        <v>11</v>
      </c>
      <c r="CKM26" s="116" t="s">
        <v>12</v>
      </c>
      <c r="CKN26" s="117" t="s">
        <v>14</v>
      </c>
      <c r="CKO26" s="112">
        <v>8</v>
      </c>
      <c r="CKP26" s="113"/>
      <c r="CKQ26" s="114" t="s">
        <v>414</v>
      </c>
      <c r="CKR26" s="115" t="s">
        <v>415</v>
      </c>
      <c r="CKS26" s="90">
        <v>2521</v>
      </c>
      <c r="CKT26" s="112" t="s">
        <v>11</v>
      </c>
      <c r="CKU26" s="116" t="s">
        <v>12</v>
      </c>
      <c r="CKV26" s="117" t="s">
        <v>14</v>
      </c>
      <c r="CKW26" s="112">
        <v>8</v>
      </c>
      <c r="CKX26" s="113"/>
      <c r="CKY26" s="114" t="s">
        <v>414</v>
      </c>
      <c r="CKZ26" s="115" t="s">
        <v>415</v>
      </c>
      <c r="CLA26" s="90">
        <v>2521</v>
      </c>
      <c r="CLB26" s="112" t="s">
        <v>11</v>
      </c>
      <c r="CLC26" s="116" t="s">
        <v>12</v>
      </c>
      <c r="CLD26" s="117" t="s">
        <v>14</v>
      </c>
      <c r="CLE26" s="112">
        <v>8</v>
      </c>
      <c r="CLF26" s="113"/>
      <c r="CLG26" s="114" t="s">
        <v>414</v>
      </c>
      <c r="CLH26" s="115" t="s">
        <v>415</v>
      </c>
      <c r="CLI26" s="90">
        <v>2521</v>
      </c>
      <c r="CLJ26" s="112" t="s">
        <v>11</v>
      </c>
      <c r="CLK26" s="116" t="s">
        <v>12</v>
      </c>
      <c r="CLL26" s="117" t="s">
        <v>14</v>
      </c>
      <c r="CLM26" s="112">
        <v>8</v>
      </c>
      <c r="CLN26" s="113"/>
      <c r="CLO26" s="114" t="s">
        <v>414</v>
      </c>
      <c r="CLP26" s="115" t="s">
        <v>415</v>
      </c>
      <c r="CLQ26" s="90">
        <v>2521</v>
      </c>
      <c r="CLR26" s="112" t="s">
        <v>11</v>
      </c>
      <c r="CLS26" s="116" t="s">
        <v>12</v>
      </c>
      <c r="CLT26" s="117" t="s">
        <v>14</v>
      </c>
      <c r="CLU26" s="112">
        <v>8</v>
      </c>
      <c r="CLV26" s="113"/>
      <c r="CLW26" s="114" t="s">
        <v>414</v>
      </c>
      <c r="CLX26" s="115" t="s">
        <v>415</v>
      </c>
      <c r="CLY26" s="90">
        <v>2521</v>
      </c>
      <c r="CLZ26" s="112" t="s">
        <v>11</v>
      </c>
      <c r="CMA26" s="116" t="s">
        <v>12</v>
      </c>
      <c r="CMB26" s="117" t="s">
        <v>14</v>
      </c>
      <c r="CMC26" s="112">
        <v>8</v>
      </c>
      <c r="CMD26" s="113"/>
      <c r="CME26" s="114" t="s">
        <v>414</v>
      </c>
      <c r="CMF26" s="115" t="s">
        <v>415</v>
      </c>
      <c r="CMG26" s="90">
        <v>2521</v>
      </c>
      <c r="CMH26" s="112" t="s">
        <v>11</v>
      </c>
      <c r="CMI26" s="116" t="s">
        <v>12</v>
      </c>
      <c r="CMJ26" s="117" t="s">
        <v>14</v>
      </c>
      <c r="CMK26" s="112">
        <v>8</v>
      </c>
      <c r="CML26" s="113"/>
      <c r="CMM26" s="114" t="s">
        <v>414</v>
      </c>
      <c r="CMN26" s="115" t="s">
        <v>415</v>
      </c>
      <c r="CMO26" s="90">
        <v>2521</v>
      </c>
      <c r="CMP26" s="112" t="s">
        <v>11</v>
      </c>
      <c r="CMQ26" s="116" t="s">
        <v>12</v>
      </c>
      <c r="CMR26" s="117" t="s">
        <v>14</v>
      </c>
      <c r="CMS26" s="112">
        <v>8</v>
      </c>
      <c r="CMT26" s="113"/>
      <c r="CMU26" s="114" t="s">
        <v>414</v>
      </c>
      <c r="CMV26" s="115" t="s">
        <v>415</v>
      </c>
      <c r="CMW26" s="90">
        <v>2521</v>
      </c>
      <c r="CMX26" s="112" t="s">
        <v>11</v>
      </c>
      <c r="CMY26" s="116" t="s">
        <v>12</v>
      </c>
      <c r="CMZ26" s="117" t="s">
        <v>14</v>
      </c>
      <c r="CNA26" s="112">
        <v>8</v>
      </c>
      <c r="CNB26" s="113"/>
      <c r="CNC26" s="114" t="s">
        <v>414</v>
      </c>
      <c r="CND26" s="115" t="s">
        <v>415</v>
      </c>
      <c r="CNE26" s="90">
        <v>2521</v>
      </c>
      <c r="CNF26" s="112" t="s">
        <v>11</v>
      </c>
      <c r="CNG26" s="116" t="s">
        <v>12</v>
      </c>
      <c r="CNH26" s="117" t="s">
        <v>14</v>
      </c>
      <c r="CNI26" s="112">
        <v>8</v>
      </c>
      <c r="CNJ26" s="113"/>
      <c r="CNK26" s="114" t="s">
        <v>414</v>
      </c>
      <c r="CNL26" s="115" t="s">
        <v>415</v>
      </c>
      <c r="CNM26" s="90">
        <v>2521</v>
      </c>
      <c r="CNN26" s="112" t="s">
        <v>11</v>
      </c>
      <c r="CNO26" s="116" t="s">
        <v>12</v>
      </c>
      <c r="CNP26" s="117" t="s">
        <v>14</v>
      </c>
      <c r="CNQ26" s="112">
        <v>8</v>
      </c>
      <c r="CNR26" s="113"/>
      <c r="CNS26" s="114" t="s">
        <v>414</v>
      </c>
      <c r="CNT26" s="115" t="s">
        <v>415</v>
      </c>
      <c r="CNU26" s="90">
        <v>2521</v>
      </c>
      <c r="CNV26" s="112" t="s">
        <v>11</v>
      </c>
      <c r="CNW26" s="116" t="s">
        <v>12</v>
      </c>
      <c r="CNX26" s="117" t="s">
        <v>14</v>
      </c>
      <c r="CNY26" s="112">
        <v>8</v>
      </c>
      <c r="CNZ26" s="113"/>
      <c r="COA26" s="114" t="s">
        <v>414</v>
      </c>
      <c r="COB26" s="115" t="s">
        <v>415</v>
      </c>
      <c r="COC26" s="90">
        <v>2521</v>
      </c>
      <c r="COD26" s="112" t="s">
        <v>11</v>
      </c>
      <c r="COE26" s="116" t="s">
        <v>12</v>
      </c>
      <c r="COF26" s="117" t="s">
        <v>14</v>
      </c>
      <c r="COG26" s="112">
        <v>8</v>
      </c>
      <c r="COH26" s="113"/>
      <c r="COI26" s="114" t="s">
        <v>414</v>
      </c>
      <c r="COJ26" s="115" t="s">
        <v>415</v>
      </c>
      <c r="COK26" s="90">
        <v>2521</v>
      </c>
      <c r="COL26" s="112" t="s">
        <v>11</v>
      </c>
      <c r="COM26" s="116" t="s">
        <v>12</v>
      </c>
      <c r="CON26" s="117" t="s">
        <v>14</v>
      </c>
      <c r="COO26" s="112">
        <v>8</v>
      </c>
      <c r="COP26" s="113"/>
      <c r="COQ26" s="114" t="s">
        <v>414</v>
      </c>
      <c r="COR26" s="115" t="s">
        <v>415</v>
      </c>
      <c r="COS26" s="90">
        <v>2521</v>
      </c>
      <c r="COT26" s="112" t="s">
        <v>11</v>
      </c>
      <c r="COU26" s="116" t="s">
        <v>12</v>
      </c>
      <c r="COV26" s="117" t="s">
        <v>14</v>
      </c>
      <c r="COW26" s="112">
        <v>8</v>
      </c>
      <c r="COX26" s="113"/>
      <c r="COY26" s="114" t="s">
        <v>414</v>
      </c>
      <c r="COZ26" s="115" t="s">
        <v>415</v>
      </c>
      <c r="CPA26" s="90">
        <v>2521</v>
      </c>
      <c r="CPB26" s="112" t="s">
        <v>11</v>
      </c>
      <c r="CPC26" s="116" t="s">
        <v>12</v>
      </c>
      <c r="CPD26" s="117" t="s">
        <v>14</v>
      </c>
      <c r="CPE26" s="112">
        <v>8</v>
      </c>
      <c r="CPF26" s="113"/>
      <c r="CPG26" s="114" t="s">
        <v>414</v>
      </c>
      <c r="CPH26" s="115" t="s">
        <v>415</v>
      </c>
      <c r="CPI26" s="90">
        <v>2521</v>
      </c>
      <c r="CPJ26" s="112" t="s">
        <v>11</v>
      </c>
      <c r="CPK26" s="116" t="s">
        <v>12</v>
      </c>
      <c r="CPL26" s="117" t="s">
        <v>14</v>
      </c>
      <c r="CPM26" s="112">
        <v>8</v>
      </c>
      <c r="CPN26" s="113"/>
      <c r="CPO26" s="114" t="s">
        <v>414</v>
      </c>
      <c r="CPP26" s="115" t="s">
        <v>415</v>
      </c>
      <c r="CPQ26" s="90">
        <v>2521</v>
      </c>
      <c r="CPR26" s="112" t="s">
        <v>11</v>
      </c>
      <c r="CPS26" s="116" t="s">
        <v>12</v>
      </c>
      <c r="CPT26" s="117" t="s">
        <v>14</v>
      </c>
      <c r="CPU26" s="112">
        <v>8</v>
      </c>
      <c r="CPV26" s="113"/>
      <c r="CPW26" s="114" t="s">
        <v>414</v>
      </c>
      <c r="CPX26" s="115" t="s">
        <v>415</v>
      </c>
      <c r="CPY26" s="90">
        <v>2521</v>
      </c>
      <c r="CPZ26" s="112" t="s">
        <v>11</v>
      </c>
      <c r="CQA26" s="116" t="s">
        <v>12</v>
      </c>
      <c r="CQB26" s="117" t="s">
        <v>14</v>
      </c>
      <c r="CQC26" s="112">
        <v>8</v>
      </c>
      <c r="CQD26" s="113"/>
      <c r="CQE26" s="114" t="s">
        <v>414</v>
      </c>
      <c r="CQF26" s="115" t="s">
        <v>415</v>
      </c>
      <c r="CQG26" s="90">
        <v>2521</v>
      </c>
      <c r="CQH26" s="112" t="s">
        <v>11</v>
      </c>
      <c r="CQI26" s="116" t="s">
        <v>12</v>
      </c>
      <c r="CQJ26" s="117" t="s">
        <v>14</v>
      </c>
      <c r="CQK26" s="112">
        <v>8</v>
      </c>
      <c r="CQL26" s="113"/>
      <c r="CQM26" s="114" t="s">
        <v>414</v>
      </c>
      <c r="CQN26" s="115" t="s">
        <v>415</v>
      </c>
      <c r="CQO26" s="90">
        <v>2521</v>
      </c>
      <c r="CQP26" s="112" t="s">
        <v>11</v>
      </c>
      <c r="CQQ26" s="116" t="s">
        <v>12</v>
      </c>
      <c r="CQR26" s="117" t="s">
        <v>14</v>
      </c>
      <c r="CQS26" s="112">
        <v>8</v>
      </c>
      <c r="CQT26" s="113"/>
      <c r="CQU26" s="114" t="s">
        <v>414</v>
      </c>
      <c r="CQV26" s="115" t="s">
        <v>415</v>
      </c>
      <c r="CQW26" s="90">
        <v>2521</v>
      </c>
      <c r="CQX26" s="112" t="s">
        <v>11</v>
      </c>
      <c r="CQY26" s="116" t="s">
        <v>12</v>
      </c>
      <c r="CQZ26" s="117" t="s">
        <v>14</v>
      </c>
      <c r="CRA26" s="112">
        <v>8</v>
      </c>
      <c r="CRB26" s="113"/>
      <c r="CRC26" s="114" t="s">
        <v>414</v>
      </c>
      <c r="CRD26" s="115" t="s">
        <v>415</v>
      </c>
      <c r="CRE26" s="90">
        <v>2521</v>
      </c>
      <c r="CRF26" s="112" t="s">
        <v>11</v>
      </c>
      <c r="CRG26" s="116" t="s">
        <v>12</v>
      </c>
      <c r="CRH26" s="117" t="s">
        <v>14</v>
      </c>
      <c r="CRI26" s="112">
        <v>8</v>
      </c>
      <c r="CRJ26" s="113"/>
      <c r="CRK26" s="114" t="s">
        <v>414</v>
      </c>
      <c r="CRL26" s="115" t="s">
        <v>415</v>
      </c>
      <c r="CRM26" s="90">
        <v>2521</v>
      </c>
      <c r="CRN26" s="112" t="s">
        <v>11</v>
      </c>
      <c r="CRO26" s="116" t="s">
        <v>12</v>
      </c>
      <c r="CRP26" s="117" t="s">
        <v>14</v>
      </c>
      <c r="CRQ26" s="112">
        <v>8</v>
      </c>
      <c r="CRR26" s="113"/>
      <c r="CRS26" s="114" t="s">
        <v>414</v>
      </c>
      <c r="CRT26" s="115" t="s">
        <v>415</v>
      </c>
      <c r="CRU26" s="90">
        <v>2521</v>
      </c>
      <c r="CRV26" s="112" t="s">
        <v>11</v>
      </c>
      <c r="CRW26" s="116" t="s">
        <v>12</v>
      </c>
      <c r="CRX26" s="117" t="s">
        <v>14</v>
      </c>
      <c r="CRY26" s="112">
        <v>8</v>
      </c>
      <c r="CRZ26" s="113"/>
      <c r="CSA26" s="114" t="s">
        <v>414</v>
      </c>
      <c r="CSB26" s="115" t="s">
        <v>415</v>
      </c>
      <c r="CSC26" s="90">
        <v>2521</v>
      </c>
      <c r="CSD26" s="112" t="s">
        <v>11</v>
      </c>
      <c r="CSE26" s="116" t="s">
        <v>12</v>
      </c>
      <c r="CSF26" s="117" t="s">
        <v>14</v>
      </c>
      <c r="CSG26" s="112">
        <v>8</v>
      </c>
      <c r="CSH26" s="113"/>
      <c r="CSI26" s="114" t="s">
        <v>414</v>
      </c>
      <c r="CSJ26" s="115" t="s">
        <v>415</v>
      </c>
      <c r="CSK26" s="90">
        <v>2521</v>
      </c>
      <c r="CSL26" s="112" t="s">
        <v>11</v>
      </c>
      <c r="CSM26" s="116" t="s">
        <v>12</v>
      </c>
      <c r="CSN26" s="117" t="s">
        <v>14</v>
      </c>
      <c r="CSO26" s="112">
        <v>8</v>
      </c>
      <c r="CSP26" s="113"/>
      <c r="CSQ26" s="114" t="s">
        <v>414</v>
      </c>
      <c r="CSR26" s="115" t="s">
        <v>415</v>
      </c>
      <c r="CSS26" s="90">
        <v>2521</v>
      </c>
      <c r="CST26" s="112" t="s">
        <v>11</v>
      </c>
      <c r="CSU26" s="116" t="s">
        <v>12</v>
      </c>
      <c r="CSV26" s="117" t="s">
        <v>14</v>
      </c>
      <c r="CSW26" s="112">
        <v>8</v>
      </c>
      <c r="CSX26" s="113"/>
      <c r="CSY26" s="114" t="s">
        <v>414</v>
      </c>
      <c r="CSZ26" s="115" t="s">
        <v>415</v>
      </c>
      <c r="CTA26" s="90">
        <v>2521</v>
      </c>
      <c r="CTB26" s="112" t="s">
        <v>11</v>
      </c>
      <c r="CTC26" s="116" t="s">
        <v>12</v>
      </c>
      <c r="CTD26" s="117" t="s">
        <v>14</v>
      </c>
      <c r="CTE26" s="112">
        <v>8</v>
      </c>
      <c r="CTF26" s="113"/>
      <c r="CTG26" s="114" t="s">
        <v>414</v>
      </c>
      <c r="CTH26" s="115" t="s">
        <v>415</v>
      </c>
      <c r="CTI26" s="90">
        <v>2521</v>
      </c>
      <c r="CTJ26" s="112" t="s">
        <v>11</v>
      </c>
      <c r="CTK26" s="116" t="s">
        <v>12</v>
      </c>
      <c r="CTL26" s="117" t="s">
        <v>14</v>
      </c>
      <c r="CTM26" s="112">
        <v>8</v>
      </c>
      <c r="CTN26" s="113"/>
      <c r="CTO26" s="114" t="s">
        <v>414</v>
      </c>
      <c r="CTP26" s="115" t="s">
        <v>415</v>
      </c>
      <c r="CTQ26" s="90">
        <v>2521</v>
      </c>
      <c r="CTR26" s="112" t="s">
        <v>11</v>
      </c>
      <c r="CTS26" s="116" t="s">
        <v>12</v>
      </c>
      <c r="CTT26" s="117" t="s">
        <v>14</v>
      </c>
      <c r="CTU26" s="112">
        <v>8</v>
      </c>
      <c r="CTV26" s="113"/>
      <c r="CTW26" s="114" t="s">
        <v>414</v>
      </c>
      <c r="CTX26" s="115" t="s">
        <v>415</v>
      </c>
      <c r="CTY26" s="90">
        <v>2521</v>
      </c>
      <c r="CTZ26" s="112" t="s">
        <v>11</v>
      </c>
      <c r="CUA26" s="116" t="s">
        <v>12</v>
      </c>
      <c r="CUB26" s="117" t="s">
        <v>14</v>
      </c>
      <c r="CUC26" s="112">
        <v>8</v>
      </c>
      <c r="CUD26" s="113"/>
      <c r="CUE26" s="114" t="s">
        <v>414</v>
      </c>
      <c r="CUF26" s="115" t="s">
        <v>415</v>
      </c>
      <c r="CUG26" s="90">
        <v>2521</v>
      </c>
      <c r="CUH26" s="112" t="s">
        <v>11</v>
      </c>
      <c r="CUI26" s="116" t="s">
        <v>12</v>
      </c>
      <c r="CUJ26" s="117" t="s">
        <v>14</v>
      </c>
      <c r="CUK26" s="112">
        <v>8</v>
      </c>
      <c r="CUL26" s="113"/>
      <c r="CUM26" s="114" t="s">
        <v>414</v>
      </c>
      <c r="CUN26" s="115" t="s">
        <v>415</v>
      </c>
      <c r="CUO26" s="90">
        <v>2521</v>
      </c>
      <c r="CUP26" s="112" t="s">
        <v>11</v>
      </c>
      <c r="CUQ26" s="116" t="s">
        <v>12</v>
      </c>
      <c r="CUR26" s="117" t="s">
        <v>14</v>
      </c>
      <c r="CUS26" s="112">
        <v>8</v>
      </c>
      <c r="CUT26" s="113"/>
      <c r="CUU26" s="114" t="s">
        <v>414</v>
      </c>
      <c r="CUV26" s="115" t="s">
        <v>415</v>
      </c>
      <c r="CUW26" s="90">
        <v>2521</v>
      </c>
      <c r="CUX26" s="112" t="s">
        <v>11</v>
      </c>
      <c r="CUY26" s="116" t="s">
        <v>12</v>
      </c>
      <c r="CUZ26" s="117" t="s">
        <v>14</v>
      </c>
      <c r="CVA26" s="112">
        <v>8</v>
      </c>
      <c r="CVB26" s="113"/>
      <c r="CVC26" s="114" t="s">
        <v>414</v>
      </c>
      <c r="CVD26" s="115" t="s">
        <v>415</v>
      </c>
      <c r="CVE26" s="90">
        <v>2521</v>
      </c>
      <c r="CVF26" s="112" t="s">
        <v>11</v>
      </c>
      <c r="CVG26" s="116" t="s">
        <v>12</v>
      </c>
      <c r="CVH26" s="117" t="s">
        <v>14</v>
      </c>
      <c r="CVI26" s="112">
        <v>8</v>
      </c>
      <c r="CVJ26" s="113"/>
      <c r="CVK26" s="114" t="s">
        <v>414</v>
      </c>
      <c r="CVL26" s="115" t="s">
        <v>415</v>
      </c>
      <c r="CVM26" s="90">
        <v>2521</v>
      </c>
      <c r="CVN26" s="112" t="s">
        <v>11</v>
      </c>
      <c r="CVO26" s="116" t="s">
        <v>12</v>
      </c>
      <c r="CVP26" s="117" t="s">
        <v>14</v>
      </c>
      <c r="CVQ26" s="112">
        <v>8</v>
      </c>
      <c r="CVR26" s="113"/>
      <c r="CVS26" s="114" t="s">
        <v>414</v>
      </c>
      <c r="CVT26" s="115" t="s">
        <v>415</v>
      </c>
      <c r="CVU26" s="90">
        <v>2521</v>
      </c>
      <c r="CVV26" s="112" t="s">
        <v>11</v>
      </c>
      <c r="CVW26" s="116" t="s">
        <v>12</v>
      </c>
      <c r="CVX26" s="117" t="s">
        <v>14</v>
      </c>
      <c r="CVY26" s="112">
        <v>8</v>
      </c>
      <c r="CVZ26" s="113"/>
      <c r="CWA26" s="114" t="s">
        <v>414</v>
      </c>
      <c r="CWB26" s="115" t="s">
        <v>415</v>
      </c>
      <c r="CWC26" s="90">
        <v>2521</v>
      </c>
      <c r="CWD26" s="112" t="s">
        <v>11</v>
      </c>
      <c r="CWE26" s="116" t="s">
        <v>12</v>
      </c>
      <c r="CWF26" s="117" t="s">
        <v>14</v>
      </c>
      <c r="CWG26" s="112">
        <v>8</v>
      </c>
      <c r="CWH26" s="113"/>
      <c r="CWI26" s="114" t="s">
        <v>414</v>
      </c>
      <c r="CWJ26" s="115" t="s">
        <v>415</v>
      </c>
      <c r="CWK26" s="90">
        <v>2521</v>
      </c>
      <c r="CWL26" s="112" t="s">
        <v>11</v>
      </c>
      <c r="CWM26" s="116" t="s">
        <v>12</v>
      </c>
      <c r="CWN26" s="117" t="s">
        <v>14</v>
      </c>
      <c r="CWO26" s="112">
        <v>8</v>
      </c>
      <c r="CWP26" s="113"/>
      <c r="CWQ26" s="114" t="s">
        <v>414</v>
      </c>
      <c r="CWR26" s="115" t="s">
        <v>415</v>
      </c>
      <c r="CWS26" s="90">
        <v>2521</v>
      </c>
      <c r="CWT26" s="112" t="s">
        <v>11</v>
      </c>
      <c r="CWU26" s="116" t="s">
        <v>12</v>
      </c>
      <c r="CWV26" s="117" t="s">
        <v>14</v>
      </c>
      <c r="CWW26" s="112">
        <v>8</v>
      </c>
      <c r="CWX26" s="113"/>
      <c r="CWY26" s="114" t="s">
        <v>414</v>
      </c>
      <c r="CWZ26" s="115" t="s">
        <v>415</v>
      </c>
      <c r="CXA26" s="90">
        <v>2521</v>
      </c>
      <c r="CXB26" s="112" t="s">
        <v>11</v>
      </c>
      <c r="CXC26" s="116" t="s">
        <v>12</v>
      </c>
      <c r="CXD26" s="117" t="s">
        <v>14</v>
      </c>
      <c r="CXE26" s="112">
        <v>8</v>
      </c>
      <c r="CXF26" s="113"/>
      <c r="CXG26" s="114" t="s">
        <v>414</v>
      </c>
      <c r="CXH26" s="115" t="s">
        <v>415</v>
      </c>
      <c r="CXI26" s="90">
        <v>2521</v>
      </c>
      <c r="CXJ26" s="112" t="s">
        <v>11</v>
      </c>
      <c r="CXK26" s="116" t="s">
        <v>12</v>
      </c>
      <c r="CXL26" s="117" t="s">
        <v>14</v>
      </c>
      <c r="CXM26" s="112">
        <v>8</v>
      </c>
      <c r="CXN26" s="113"/>
      <c r="CXO26" s="114" t="s">
        <v>414</v>
      </c>
      <c r="CXP26" s="115" t="s">
        <v>415</v>
      </c>
      <c r="CXQ26" s="90">
        <v>2521</v>
      </c>
      <c r="CXR26" s="112" t="s">
        <v>11</v>
      </c>
      <c r="CXS26" s="116" t="s">
        <v>12</v>
      </c>
      <c r="CXT26" s="117" t="s">
        <v>14</v>
      </c>
      <c r="CXU26" s="112">
        <v>8</v>
      </c>
      <c r="CXV26" s="113"/>
      <c r="CXW26" s="114" t="s">
        <v>414</v>
      </c>
      <c r="CXX26" s="115" t="s">
        <v>415</v>
      </c>
      <c r="CXY26" s="90">
        <v>2521</v>
      </c>
      <c r="CXZ26" s="112" t="s">
        <v>11</v>
      </c>
      <c r="CYA26" s="116" t="s">
        <v>12</v>
      </c>
      <c r="CYB26" s="117" t="s">
        <v>14</v>
      </c>
      <c r="CYC26" s="112">
        <v>8</v>
      </c>
      <c r="CYD26" s="113"/>
      <c r="CYE26" s="114" t="s">
        <v>414</v>
      </c>
      <c r="CYF26" s="115" t="s">
        <v>415</v>
      </c>
      <c r="CYG26" s="90">
        <v>2521</v>
      </c>
      <c r="CYH26" s="112" t="s">
        <v>11</v>
      </c>
      <c r="CYI26" s="116" t="s">
        <v>12</v>
      </c>
      <c r="CYJ26" s="117" t="s">
        <v>14</v>
      </c>
      <c r="CYK26" s="112">
        <v>8</v>
      </c>
      <c r="CYL26" s="113"/>
      <c r="CYM26" s="114" t="s">
        <v>414</v>
      </c>
      <c r="CYN26" s="115" t="s">
        <v>415</v>
      </c>
      <c r="CYO26" s="90">
        <v>2521</v>
      </c>
      <c r="CYP26" s="112" t="s">
        <v>11</v>
      </c>
      <c r="CYQ26" s="116" t="s">
        <v>12</v>
      </c>
      <c r="CYR26" s="117" t="s">
        <v>14</v>
      </c>
      <c r="CYS26" s="112">
        <v>8</v>
      </c>
      <c r="CYT26" s="113"/>
      <c r="CYU26" s="114" t="s">
        <v>414</v>
      </c>
      <c r="CYV26" s="115" t="s">
        <v>415</v>
      </c>
      <c r="CYW26" s="90">
        <v>2521</v>
      </c>
      <c r="CYX26" s="112" t="s">
        <v>11</v>
      </c>
      <c r="CYY26" s="116" t="s">
        <v>12</v>
      </c>
      <c r="CYZ26" s="117" t="s">
        <v>14</v>
      </c>
      <c r="CZA26" s="112">
        <v>8</v>
      </c>
      <c r="CZB26" s="113"/>
      <c r="CZC26" s="114" t="s">
        <v>414</v>
      </c>
      <c r="CZD26" s="115" t="s">
        <v>415</v>
      </c>
      <c r="CZE26" s="90">
        <v>2521</v>
      </c>
      <c r="CZF26" s="112" t="s">
        <v>11</v>
      </c>
      <c r="CZG26" s="116" t="s">
        <v>12</v>
      </c>
      <c r="CZH26" s="117" t="s">
        <v>14</v>
      </c>
      <c r="CZI26" s="112">
        <v>8</v>
      </c>
      <c r="CZJ26" s="113"/>
      <c r="CZK26" s="114" t="s">
        <v>414</v>
      </c>
      <c r="CZL26" s="115" t="s">
        <v>415</v>
      </c>
      <c r="CZM26" s="90">
        <v>2521</v>
      </c>
      <c r="CZN26" s="112" t="s">
        <v>11</v>
      </c>
      <c r="CZO26" s="116" t="s">
        <v>12</v>
      </c>
      <c r="CZP26" s="117" t="s">
        <v>14</v>
      </c>
      <c r="CZQ26" s="112">
        <v>8</v>
      </c>
      <c r="CZR26" s="113"/>
      <c r="CZS26" s="114" t="s">
        <v>414</v>
      </c>
      <c r="CZT26" s="115" t="s">
        <v>415</v>
      </c>
      <c r="CZU26" s="90">
        <v>2521</v>
      </c>
      <c r="CZV26" s="112" t="s">
        <v>11</v>
      </c>
      <c r="CZW26" s="116" t="s">
        <v>12</v>
      </c>
      <c r="CZX26" s="117" t="s">
        <v>14</v>
      </c>
      <c r="CZY26" s="112">
        <v>8</v>
      </c>
      <c r="CZZ26" s="113"/>
      <c r="DAA26" s="114" t="s">
        <v>414</v>
      </c>
      <c r="DAB26" s="115" t="s">
        <v>415</v>
      </c>
      <c r="DAC26" s="90">
        <v>2521</v>
      </c>
      <c r="DAD26" s="112" t="s">
        <v>11</v>
      </c>
      <c r="DAE26" s="116" t="s">
        <v>12</v>
      </c>
      <c r="DAF26" s="117" t="s">
        <v>14</v>
      </c>
      <c r="DAG26" s="112">
        <v>8</v>
      </c>
      <c r="DAH26" s="113"/>
      <c r="DAI26" s="114" t="s">
        <v>414</v>
      </c>
      <c r="DAJ26" s="115" t="s">
        <v>415</v>
      </c>
      <c r="DAK26" s="90">
        <v>2521</v>
      </c>
      <c r="DAL26" s="112" t="s">
        <v>11</v>
      </c>
      <c r="DAM26" s="116" t="s">
        <v>12</v>
      </c>
      <c r="DAN26" s="117" t="s">
        <v>14</v>
      </c>
      <c r="DAO26" s="112">
        <v>8</v>
      </c>
      <c r="DAP26" s="113"/>
      <c r="DAQ26" s="114" t="s">
        <v>414</v>
      </c>
      <c r="DAR26" s="115" t="s">
        <v>415</v>
      </c>
      <c r="DAS26" s="90">
        <v>2521</v>
      </c>
      <c r="DAT26" s="112" t="s">
        <v>11</v>
      </c>
      <c r="DAU26" s="116" t="s">
        <v>12</v>
      </c>
      <c r="DAV26" s="117" t="s">
        <v>14</v>
      </c>
      <c r="DAW26" s="112">
        <v>8</v>
      </c>
      <c r="DAX26" s="113"/>
      <c r="DAY26" s="114" t="s">
        <v>414</v>
      </c>
      <c r="DAZ26" s="115" t="s">
        <v>415</v>
      </c>
      <c r="DBA26" s="90">
        <v>2521</v>
      </c>
      <c r="DBB26" s="112" t="s">
        <v>11</v>
      </c>
      <c r="DBC26" s="116" t="s">
        <v>12</v>
      </c>
      <c r="DBD26" s="117" t="s">
        <v>14</v>
      </c>
      <c r="DBE26" s="112">
        <v>8</v>
      </c>
      <c r="DBF26" s="113"/>
      <c r="DBG26" s="114" t="s">
        <v>414</v>
      </c>
      <c r="DBH26" s="115" t="s">
        <v>415</v>
      </c>
      <c r="DBI26" s="90">
        <v>2521</v>
      </c>
      <c r="DBJ26" s="112" t="s">
        <v>11</v>
      </c>
      <c r="DBK26" s="116" t="s">
        <v>12</v>
      </c>
      <c r="DBL26" s="117" t="s">
        <v>14</v>
      </c>
      <c r="DBM26" s="112">
        <v>8</v>
      </c>
      <c r="DBN26" s="113"/>
      <c r="DBO26" s="114" t="s">
        <v>414</v>
      </c>
      <c r="DBP26" s="115" t="s">
        <v>415</v>
      </c>
      <c r="DBQ26" s="90">
        <v>2521</v>
      </c>
      <c r="DBR26" s="112" t="s">
        <v>11</v>
      </c>
      <c r="DBS26" s="116" t="s">
        <v>12</v>
      </c>
      <c r="DBT26" s="117" t="s">
        <v>14</v>
      </c>
      <c r="DBU26" s="112">
        <v>8</v>
      </c>
      <c r="DBV26" s="113"/>
      <c r="DBW26" s="114" t="s">
        <v>414</v>
      </c>
      <c r="DBX26" s="115" t="s">
        <v>415</v>
      </c>
      <c r="DBY26" s="90">
        <v>2521</v>
      </c>
      <c r="DBZ26" s="112" t="s">
        <v>11</v>
      </c>
      <c r="DCA26" s="116" t="s">
        <v>12</v>
      </c>
      <c r="DCB26" s="117" t="s">
        <v>14</v>
      </c>
      <c r="DCC26" s="112">
        <v>8</v>
      </c>
      <c r="DCD26" s="113"/>
      <c r="DCE26" s="114" t="s">
        <v>414</v>
      </c>
      <c r="DCF26" s="115" t="s">
        <v>415</v>
      </c>
      <c r="DCG26" s="90">
        <v>2521</v>
      </c>
      <c r="DCH26" s="112" t="s">
        <v>11</v>
      </c>
      <c r="DCI26" s="116" t="s">
        <v>12</v>
      </c>
      <c r="DCJ26" s="117" t="s">
        <v>14</v>
      </c>
      <c r="DCK26" s="112">
        <v>8</v>
      </c>
      <c r="DCL26" s="113"/>
      <c r="DCM26" s="114" t="s">
        <v>414</v>
      </c>
      <c r="DCN26" s="115" t="s">
        <v>415</v>
      </c>
      <c r="DCO26" s="90">
        <v>2521</v>
      </c>
      <c r="DCP26" s="112" t="s">
        <v>11</v>
      </c>
      <c r="DCQ26" s="116" t="s">
        <v>12</v>
      </c>
      <c r="DCR26" s="117" t="s">
        <v>14</v>
      </c>
      <c r="DCS26" s="112">
        <v>8</v>
      </c>
      <c r="DCT26" s="113"/>
      <c r="DCU26" s="114" t="s">
        <v>414</v>
      </c>
      <c r="DCV26" s="115" t="s">
        <v>415</v>
      </c>
      <c r="DCW26" s="90">
        <v>2521</v>
      </c>
      <c r="DCX26" s="112" t="s">
        <v>11</v>
      </c>
      <c r="DCY26" s="116" t="s">
        <v>12</v>
      </c>
      <c r="DCZ26" s="117" t="s">
        <v>14</v>
      </c>
      <c r="DDA26" s="112">
        <v>8</v>
      </c>
      <c r="DDB26" s="113"/>
      <c r="DDC26" s="114" t="s">
        <v>414</v>
      </c>
      <c r="DDD26" s="115" t="s">
        <v>415</v>
      </c>
      <c r="DDE26" s="90">
        <v>2521</v>
      </c>
      <c r="DDF26" s="112" t="s">
        <v>11</v>
      </c>
      <c r="DDG26" s="116" t="s">
        <v>12</v>
      </c>
      <c r="DDH26" s="117" t="s">
        <v>14</v>
      </c>
      <c r="DDI26" s="112">
        <v>8</v>
      </c>
      <c r="DDJ26" s="113"/>
      <c r="DDK26" s="114" t="s">
        <v>414</v>
      </c>
      <c r="DDL26" s="115" t="s">
        <v>415</v>
      </c>
      <c r="DDM26" s="90">
        <v>2521</v>
      </c>
      <c r="DDN26" s="112" t="s">
        <v>11</v>
      </c>
      <c r="DDO26" s="116" t="s">
        <v>12</v>
      </c>
      <c r="DDP26" s="117" t="s">
        <v>14</v>
      </c>
      <c r="DDQ26" s="112">
        <v>8</v>
      </c>
      <c r="DDR26" s="113"/>
      <c r="DDS26" s="114" t="s">
        <v>414</v>
      </c>
      <c r="DDT26" s="115" t="s">
        <v>415</v>
      </c>
      <c r="DDU26" s="90">
        <v>2521</v>
      </c>
      <c r="DDV26" s="112" t="s">
        <v>11</v>
      </c>
      <c r="DDW26" s="116" t="s">
        <v>12</v>
      </c>
      <c r="DDX26" s="117" t="s">
        <v>14</v>
      </c>
      <c r="DDY26" s="112">
        <v>8</v>
      </c>
      <c r="DDZ26" s="113"/>
      <c r="DEA26" s="114" t="s">
        <v>414</v>
      </c>
      <c r="DEB26" s="115" t="s">
        <v>415</v>
      </c>
      <c r="DEC26" s="90">
        <v>2521</v>
      </c>
      <c r="DED26" s="112" t="s">
        <v>11</v>
      </c>
      <c r="DEE26" s="116" t="s">
        <v>12</v>
      </c>
      <c r="DEF26" s="117" t="s">
        <v>14</v>
      </c>
      <c r="DEG26" s="112">
        <v>8</v>
      </c>
      <c r="DEH26" s="113"/>
      <c r="DEI26" s="114" t="s">
        <v>414</v>
      </c>
      <c r="DEJ26" s="115" t="s">
        <v>415</v>
      </c>
      <c r="DEK26" s="90">
        <v>2521</v>
      </c>
      <c r="DEL26" s="112" t="s">
        <v>11</v>
      </c>
      <c r="DEM26" s="116" t="s">
        <v>12</v>
      </c>
      <c r="DEN26" s="117" t="s">
        <v>14</v>
      </c>
      <c r="DEO26" s="112">
        <v>8</v>
      </c>
      <c r="DEP26" s="113"/>
      <c r="DEQ26" s="114" t="s">
        <v>414</v>
      </c>
      <c r="DER26" s="115" t="s">
        <v>415</v>
      </c>
      <c r="DES26" s="90">
        <v>2521</v>
      </c>
      <c r="DET26" s="112" t="s">
        <v>11</v>
      </c>
      <c r="DEU26" s="116" t="s">
        <v>12</v>
      </c>
      <c r="DEV26" s="117" t="s">
        <v>14</v>
      </c>
      <c r="DEW26" s="112">
        <v>8</v>
      </c>
      <c r="DEX26" s="113"/>
      <c r="DEY26" s="114" t="s">
        <v>414</v>
      </c>
      <c r="DEZ26" s="115" t="s">
        <v>415</v>
      </c>
      <c r="DFA26" s="90">
        <v>2521</v>
      </c>
      <c r="DFB26" s="112" t="s">
        <v>11</v>
      </c>
      <c r="DFC26" s="116" t="s">
        <v>12</v>
      </c>
      <c r="DFD26" s="117" t="s">
        <v>14</v>
      </c>
      <c r="DFE26" s="112">
        <v>8</v>
      </c>
      <c r="DFF26" s="113"/>
      <c r="DFG26" s="114" t="s">
        <v>414</v>
      </c>
      <c r="DFH26" s="115" t="s">
        <v>415</v>
      </c>
      <c r="DFI26" s="90">
        <v>2521</v>
      </c>
      <c r="DFJ26" s="112" t="s">
        <v>11</v>
      </c>
      <c r="DFK26" s="116" t="s">
        <v>12</v>
      </c>
      <c r="DFL26" s="117" t="s">
        <v>14</v>
      </c>
      <c r="DFM26" s="112">
        <v>8</v>
      </c>
      <c r="DFN26" s="113"/>
      <c r="DFO26" s="114" t="s">
        <v>414</v>
      </c>
      <c r="DFP26" s="115" t="s">
        <v>415</v>
      </c>
      <c r="DFQ26" s="90">
        <v>2521</v>
      </c>
      <c r="DFR26" s="112" t="s">
        <v>11</v>
      </c>
      <c r="DFS26" s="116" t="s">
        <v>12</v>
      </c>
      <c r="DFT26" s="117" t="s">
        <v>14</v>
      </c>
      <c r="DFU26" s="112">
        <v>8</v>
      </c>
      <c r="DFV26" s="113"/>
      <c r="DFW26" s="114" t="s">
        <v>414</v>
      </c>
      <c r="DFX26" s="115" t="s">
        <v>415</v>
      </c>
      <c r="DFY26" s="90">
        <v>2521</v>
      </c>
      <c r="DFZ26" s="112" t="s">
        <v>11</v>
      </c>
      <c r="DGA26" s="116" t="s">
        <v>12</v>
      </c>
      <c r="DGB26" s="117" t="s">
        <v>14</v>
      </c>
      <c r="DGC26" s="112">
        <v>8</v>
      </c>
      <c r="DGD26" s="113"/>
      <c r="DGE26" s="114" t="s">
        <v>414</v>
      </c>
      <c r="DGF26" s="115" t="s">
        <v>415</v>
      </c>
      <c r="DGG26" s="90">
        <v>2521</v>
      </c>
      <c r="DGH26" s="112" t="s">
        <v>11</v>
      </c>
      <c r="DGI26" s="116" t="s">
        <v>12</v>
      </c>
      <c r="DGJ26" s="117" t="s">
        <v>14</v>
      </c>
      <c r="DGK26" s="112">
        <v>8</v>
      </c>
      <c r="DGL26" s="113"/>
      <c r="DGM26" s="114" t="s">
        <v>414</v>
      </c>
      <c r="DGN26" s="115" t="s">
        <v>415</v>
      </c>
      <c r="DGO26" s="90">
        <v>2521</v>
      </c>
      <c r="DGP26" s="112" t="s">
        <v>11</v>
      </c>
      <c r="DGQ26" s="116" t="s">
        <v>12</v>
      </c>
      <c r="DGR26" s="117" t="s">
        <v>14</v>
      </c>
      <c r="DGS26" s="112">
        <v>8</v>
      </c>
      <c r="DGT26" s="113"/>
      <c r="DGU26" s="114" t="s">
        <v>414</v>
      </c>
      <c r="DGV26" s="115" t="s">
        <v>415</v>
      </c>
      <c r="DGW26" s="90">
        <v>2521</v>
      </c>
      <c r="DGX26" s="112" t="s">
        <v>11</v>
      </c>
      <c r="DGY26" s="116" t="s">
        <v>12</v>
      </c>
      <c r="DGZ26" s="117" t="s">
        <v>14</v>
      </c>
      <c r="DHA26" s="112">
        <v>8</v>
      </c>
      <c r="DHB26" s="113"/>
      <c r="DHC26" s="114" t="s">
        <v>414</v>
      </c>
      <c r="DHD26" s="115" t="s">
        <v>415</v>
      </c>
      <c r="DHE26" s="90">
        <v>2521</v>
      </c>
      <c r="DHF26" s="112" t="s">
        <v>11</v>
      </c>
      <c r="DHG26" s="116" t="s">
        <v>12</v>
      </c>
      <c r="DHH26" s="117" t="s">
        <v>14</v>
      </c>
      <c r="DHI26" s="112">
        <v>8</v>
      </c>
      <c r="DHJ26" s="113"/>
      <c r="DHK26" s="114" t="s">
        <v>414</v>
      </c>
      <c r="DHL26" s="115" t="s">
        <v>415</v>
      </c>
      <c r="DHM26" s="90">
        <v>2521</v>
      </c>
      <c r="DHN26" s="112" t="s">
        <v>11</v>
      </c>
      <c r="DHO26" s="116" t="s">
        <v>12</v>
      </c>
      <c r="DHP26" s="117" t="s">
        <v>14</v>
      </c>
      <c r="DHQ26" s="112">
        <v>8</v>
      </c>
      <c r="DHR26" s="113"/>
      <c r="DHS26" s="114" t="s">
        <v>414</v>
      </c>
      <c r="DHT26" s="115" t="s">
        <v>415</v>
      </c>
      <c r="DHU26" s="90">
        <v>2521</v>
      </c>
      <c r="DHV26" s="112" t="s">
        <v>11</v>
      </c>
      <c r="DHW26" s="116" t="s">
        <v>12</v>
      </c>
      <c r="DHX26" s="117" t="s">
        <v>14</v>
      </c>
      <c r="DHY26" s="112">
        <v>8</v>
      </c>
      <c r="DHZ26" s="113"/>
      <c r="DIA26" s="114" t="s">
        <v>414</v>
      </c>
      <c r="DIB26" s="115" t="s">
        <v>415</v>
      </c>
      <c r="DIC26" s="90">
        <v>2521</v>
      </c>
      <c r="DID26" s="112" t="s">
        <v>11</v>
      </c>
      <c r="DIE26" s="116" t="s">
        <v>12</v>
      </c>
      <c r="DIF26" s="117" t="s">
        <v>14</v>
      </c>
      <c r="DIG26" s="112">
        <v>8</v>
      </c>
      <c r="DIH26" s="113"/>
      <c r="DII26" s="114" t="s">
        <v>414</v>
      </c>
      <c r="DIJ26" s="115" t="s">
        <v>415</v>
      </c>
      <c r="DIK26" s="90">
        <v>2521</v>
      </c>
      <c r="DIL26" s="112" t="s">
        <v>11</v>
      </c>
      <c r="DIM26" s="116" t="s">
        <v>12</v>
      </c>
      <c r="DIN26" s="117" t="s">
        <v>14</v>
      </c>
      <c r="DIO26" s="112">
        <v>8</v>
      </c>
      <c r="DIP26" s="113"/>
      <c r="DIQ26" s="114" t="s">
        <v>414</v>
      </c>
      <c r="DIR26" s="115" t="s">
        <v>415</v>
      </c>
      <c r="DIS26" s="90">
        <v>2521</v>
      </c>
      <c r="DIT26" s="112" t="s">
        <v>11</v>
      </c>
      <c r="DIU26" s="116" t="s">
        <v>12</v>
      </c>
      <c r="DIV26" s="117" t="s">
        <v>14</v>
      </c>
      <c r="DIW26" s="112">
        <v>8</v>
      </c>
      <c r="DIX26" s="113"/>
      <c r="DIY26" s="114" t="s">
        <v>414</v>
      </c>
      <c r="DIZ26" s="115" t="s">
        <v>415</v>
      </c>
      <c r="DJA26" s="90">
        <v>2521</v>
      </c>
      <c r="DJB26" s="112" t="s">
        <v>11</v>
      </c>
      <c r="DJC26" s="116" t="s">
        <v>12</v>
      </c>
      <c r="DJD26" s="117" t="s">
        <v>14</v>
      </c>
      <c r="DJE26" s="112">
        <v>8</v>
      </c>
      <c r="DJF26" s="113"/>
      <c r="DJG26" s="114" t="s">
        <v>414</v>
      </c>
      <c r="DJH26" s="115" t="s">
        <v>415</v>
      </c>
      <c r="DJI26" s="90">
        <v>2521</v>
      </c>
      <c r="DJJ26" s="112" t="s">
        <v>11</v>
      </c>
      <c r="DJK26" s="116" t="s">
        <v>12</v>
      </c>
      <c r="DJL26" s="117" t="s">
        <v>14</v>
      </c>
      <c r="DJM26" s="112">
        <v>8</v>
      </c>
      <c r="DJN26" s="113"/>
      <c r="DJO26" s="114" t="s">
        <v>414</v>
      </c>
      <c r="DJP26" s="115" t="s">
        <v>415</v>
      </c>
      <c r="DJQ26" s="90">
        <v>2521</v>
      </c>
      <c r="DJR26" s="112" t="s">
        <v>11</v>
      </c>
      <c r="DJS26" s="116" t="s">
        <v>12</v>
      </c>
      <c r="DJT26" s="117" t="s">
        <v>14</v>
      </c>
      <c r="DJU26" s="112">
        <v>8</v>
      </c>
      <c r="DJV26" s="113"/>
      <c r="DJW26" s="114" t="s">
        <v>414</v>
      </c>
      <c r="DJX26" s="115" t="s">
        <v>415</v>
      </c>
      <c r="DJY26" s="90">
        <v>2521</v>
      </c>
      <c r="DJZ26" s="112" t="s">
        <v>11</v>
      </c>
      <c r="DKA26" s="116" t="s">
        <v>12</v>
      </c>
      <c r="DKB26" s="117" t="s">
        <v>14</v>
      </c>
      <c r="DKC26" s="112">
        <v>8</v>
      </c>
      <c r="DKD26" s="113"/>
      <c r="DKE26" s="114" t="s">
        <v>414</v>
      </c>
      <c r="DKF26" s="115" t="s">
        <v>415</v>
      </c>
      <c r="DKG26" s="90">
        <v>2521</v>
      </c>
      <c r="DKH26" s="112" t="s">
        <v>11</v>
      </c>
      <c r="DKI26" s="116" t="s">
        <v>12</v>
      </c>
      <c r="DKJ26" s="117" t="s">
        <v>14</v>
      </c>
      <c r="DKK26" s="112">
        <v>8</v>
      </c>
      <c r="DKL26" s="113"/>
      <c r="DKM26" s="114" t="s">
        <v>414</v>
      </c>
      <c r="DKN26" s="115" t="s">
        <v>415</v>
      </c>
      <c r="DKO26" s="90">
        <v>2521</v>
      </c>
      <c r="DKP26" s="112" t="s">
        <v>11</v>
      </c>
      <c r="DKQ26" s="116" t="s">
        <v>12</v>
      </c>
      <c r="DKR26" s="117" t="s">
        <v>14</v>
      </c>
      <c r="DKS26" s="112">
        <v>8</v>
      </c>
      <c r="DKT26" s="113"/>
      <c r="DKU26" s="114" t="s">
        <v>414</v>
      </c>
      <c r="DKV26" s="115" t="s">
        <v>415</v>
      </c>
      <c r="DKW26" s="90">
        <v>2521</v>
      </c>
      <c r="DKX26" s="112" t="s">
        <v>11</v>
      </c>
      <c r="DKY26" s="116" t="s">
        <v>12</v>
      </c>
      <c r="DKZ26" s="117" t="s">
        <v>14</v>
      </c>
      <c r="DLA26" s="112">
        <v>8</v>
      </c>
      <c r="DLB26" s="113"/>
      <c r="DLC26" s="114" t="s">
        <v>414</v>
      </c>
      <c r="DLD26" s="115" t="s">
        <v>415</v>
      </c>
      <c r="DLE26" s="90">
        <v>2521</v>
      </c>
      <c r="DLF26" s="112" t="s">
        <v>11</v>
      </c>
      <c r="DLG26" s="116" t="s">
        <v>12</v>
      </c>
      <c r="DLH26" s="117" t="s">
        <v>14</v>
      </c>
      <c r="DLI26" s="112">
        <v>8</v>
      </c>
      <c r="DLJ26" s="113"/>
      <c r="DLK26" s="114" t="s">
        <v>414</v>
      </c>
      <c r="DLL26" s="115" t="s">
        <v>415</v>
      </c>
      <c r="DLM26" s="90">
        <v>2521</v>
      </c>
      <c r="DLN26" s="112" t="s">
        <v>11</v>
      </c>
      <c r="DLO26" s="116" t="s">
        <v>12</v>
      </c>
      <c r="DLP26" s="117" t="s">
        <v>14</v>
      </c>
      <c r="DLQ26" s="112">
        <v>8</v>
      </c>
      <c r="DLR26" s="113"/>
      <c r="DLS26" s="114" t="s">
        <v>414</v>
      </c>
      <c r="DLT26" s="115" t="s">
        <v>415</v>
      </c>
      <c r="DLU26" s="90">
        <v>2521</v>
      </c>
      <c r="DLV26" s="112" t="s">
        <v>11</v>
      </c>
      <c r="DLW26" s="116" t="s">
        <v>12</v>
      </c>
      <c r="DLX26" s="117" t="s">
        <v>14</v>
      </c>
      <c r="DLY26" s="112">
        <v>8</v>
      </c>
      <c r="DLZ26" s="113"/>
      <c r="DMA26" s="114" t="s">
        <v>414</v>
      </c>
      <c r="DMB26" s="115" t="s">
        <v>415</v>
      </c>
      <c r="DMC26" s="90">
        <v>2521</v>
      </c>
      <c r="DMD26" s="112" t="s">
        <v>11</v>
      </c>
      <c r="DME26" s="116" t="s">
        <v>12</v>
      </c>
      <c r="DMF26" s="117" t="s">
        <v>14</v>
      </c>
      <c r="DMG26" s="112">
        <v>8</v>
      </c>
      <c r="DMH26" s="113"/>
      <c r="DMI26" s="114" t="s">
        <v>414</v>
      </c>
      <c r="DMJ26" s="115" t="s">
        <v>415</v>
      </c>
      <c r="DMK26" s="90">
        <v>2521</v>
      </c>
      <c r="DML26" s="112" t="s">
        <v>11</v>
      </c>
      <c r="DMM26" s="116" t="s">
        <v>12</v>
      </c>
      <c r="DMN26" s="117" t="s">
        <v>14</v>
      </c>
      <c r="DMO26" s="112">
        <v>8</v>
      </c>
      <c r="DMP26" s="113"/>
      <c r="DMQ26" s="114" t="s">
        <v>414</v>
      </c>
      <c r="DMR26" s="115" t="s">
        <v>415</v>
      </c>
      <c r="DMS26" s="90">
        <v>2521</v>
      </c>
      <c r="DMT26" s="112" t="s">
        <v>11</v>
      </c>
      <c r="DMU26" s="116" t="s">
        <v>12</v>
      </c>
      <c r="DMV26" s="117" t="s">
        <v>14</v>
      </c>
      <c r="DMW26" s="112">
        <v>8</v>
      </c>
      <c r="DMX26" s="113"/>
      <c r="DMY26" s="114" t="s">
        <v>414</v>
      </c>
      <c r="DMZ26" s="115" t="s">
        <v>415</v>
      </c>
      <c r="DNA26" s="90">
        <v>2521</v>
      </c>
      <c r="DNB26" s="112" t="s">
        <v>11</v>
      </c>
      <c r="DNC26" s="116" t="s">
        <v>12</v>
      </c>
      <c r="DND26" s="117" t="s">
        <v>14</v>
      </c>
      <c r="DNE26" s="112">
        <v>8</v>
      </c>
      <c r="DNF26" s="113"/>
      <c r="DNG26" s="114" t="s">
        <v>414</v>
      </c>
      <c r="DNH26" s="115" t="s">
        <v>415</v>
      </c>
      <c r="DNI26" s="90">
        <v>2521</v>
      </c>
      <c r="DNJ26" s="112" t="s">
        <v>11</v>
      </c>
      <c r="DNK26" s="116" t="s">
        <v>12</v>
      </c>
      <c r="DNL26" s="117" t="s">
        <v>14</v>
      </c>
      <c r="DNM26" s="112">
        <v>8</v>
      </c>
      <c r="DNN26" s="113"/>
      <c r="DNO26" s="114" t="s">
        <v>414</v>
      </c>
      <c r="DNP26" s="115" t="s">
        <v>415</v>
      </c>
      <c r="DNQ26" s="90">
        <v>2521</v>
      </c>
      <c r="DNR26" s="112" t="s">
        <v>11</v>
      </c>
      <c r="DNS26" s="116" t="s">
        <v>12</v>
      </c>
      <c r="DNT26" s="117" t="s">
        <v>14</v>
      </c>
      <c r="DNU26" s="112">
        <v>8</v>
      </c>
      <c r="DNV26" s="113"/>
      <c r="DNW26" s="114" t="s">
        <v>414</v>
      </c>
      <c r="DNX26" s="115" t="s">
        <v>415</v>
      </c>
      <c r="DNY26" s="90">
        <v>2521</v>
      </c>
      <c r="DNZ26" s="112" t="s">
        <v>11</v>
      </c>
      <c r="DOA26" s="116" t="s">
        <v>12</v>
      </c>
      <c r="DOB26" s="117" t="s">
        <v>14</v>
      </c>
      <c r="DOC26" s="112">
        <v>8</v>
      </c>
      <c r="DOD26" s="113"/>
      <c r="DOE26" s="114" t="s">
        <v>414</v>
      </c>
      <c r="DOF26" s="115" t="s">
        <v>415</v>
      </c>
      <c r="DOG26" s="90">
        <v>2521</v>
      </c>
      <c r="DOH26" s="112" t="s">
        <v>11</v>
      </c>
      <c r="DOI26" s="116" t="s">
        <v>12</v>
      </c>
      <c r="DOJ26" s="117" t="s">
        <v>14</v>
      </c>
      <c r="DOK26" s="112">
        <v>8</v>
      </c>
      <c r="DOL26" s="113"/>
      <c r="DOM26" s="114" t="s">
        <v>414</v>
      </c>
      <c r="DON26" s="115" t="s">
        <v>415</v>
      </c>
      <c r="DOO26" s="90">
        <v>2521</v>
      </c>
      <c r="DOP26" s="112" t="s">
        <v>11</v>
      </c>
      <c r="DOQ26" s="116" t="s">
        <v>12</v>
      </c>
      <c r="DOR26" s="117" t="s">
        <v>14</v>
      </c>
      <c r="DOS26" s="112">
        <v>8</v>
      </c>
      <c r="DOT26" s="113"/>
      <c r="DOU26" s="114" t="s">
        <v>414</v>
      </c>
      <c r="DOV26" s="115" t="s">
        <v>415</v>
      </c>
      <c r="DOW26" s="90">
        <v>2521</v>
      </c>
      <c r="DOX26" s="112" t="s">
        <v>11</v>
      </c>
      <c r="DOY26" s="116" t="s">
        <v>12</v>
      </c>
      <c r="DOZ26" s="117" t="s">
        <v>14</v>
      </c>
      <c r="DPA26" s="112">
        <v>8</v>
      </c>
      <c r="DPB26" s="113"/>
      <c r="DPC26" s="114" t="s">
        <v>414</v>
      </c>
      <c r="DPD26" s="115" t="s">
        <v>415</v>
      </c>
      <c r="DPE26" s="90">
        <v>2521</v>
      </c>
      <c r="DPF26" s="112" t="s">
        <v>11</v>
      </c>
      <c r="DPG26" s="116" t="s">
        <v>12</v>
      </c>
      <c r="DPH26" s="117" t="s">
        <v>14</v>
      </c>
      <c r="DPI26" s="112">
        <v>8</v>
      </c>
      <c r="DPJ26" s="113"/>
      <c r="DPK26" s="114" t="s">
        <v>414</v>
      </c>
      <c r="DPL26" s="115" t="s">
        <v>415</v>
      </c>
      <c r="DPM26" s="90">
        <v>2521</v>
      </c>
      <c r="DPN26" s="112" t="s">
        <v>11</v>
      </c>
      <c r="DPO26" s="116" t="s">
        <v>12</v>
      </c>
      <c r="DPP26" s="117" t="s">
        <v>14</v>
      </c>
      <c r="DPQ26" s="112">
        <v>8</v>
      </c>
      <c r="DPR26" s="113"/>
      <c r="DPS26" s="114" t="s">
        <v>414</v>
      </c>
      <c r="DPT26" s="115" t="s">
        <v>415</v>
      </c>
      <c r="DPU26" s="90">
        <v>2521</v>
      </c>
      <c r="DPV26" s="112" t="s">
        <v>11</v>
      </c>
      <c r="DPW26" s="116" t="s">
        <v>12</v>
      </c>
      <c r="DPX26" s="117" t="s">
        <v>14</v>
      </c>
      <c r="DPY26" s="112">
        <v>8</v>
      </c>
      <c r="DPZ26" s="113"/>
      <c r="DQA26" s="114" t="s">
        <v>414</v>
      </c>
      <c r="DQB26" s="115" t="s">
        <v>415</v>
      </c>
      <c r="DQC26" s="90">
        <v>2521</v>
      </c>
      <c r="DQD26" s="112" t="s">
        <v>11</v>
      </c>
      <c r="DQE26" s="116" t="s">
        <v>12</v>
      </c>
      <c r="DQF26" s="117" t="s">
        <v>14</v>
      </c>
      <c r="DQG26" s="112">
        <v>8</v>
      </c>
      <c r="DQH26" s="113"/>
      <c r="DQI26" s="114" t="s">
        <v>414</v>
      </c>
      <c r="DQJ26" s="115" t="s">
        <v>415</v>
      </c>
      <c r="DQK26" s="90">
        <v>2521</v>
      </c>
      <c r="DQL26" s="112" t="s">
        <v>11</v>
      </c>
      <c r="DQM26" s="116" t="s">
        <v>12</v>
      </c>
      <c r="DQN26" s="117" t="s">
        <v>14</v>
      </c>
      <c r="DQO26" s="112">
        <v>8</v>
      </c>
      <c r="DQP26" s="113"/>
      <c r="DQQ26" s="114" t="s">
        <v>414</v>
      </c>
      <c r="DQR26" s="115" t="s">
        <v>415</v>
      </c>
      <c r="DQS26" s="90">
        <v>2521</v>
      </c>
      <c r="DQT26" s="112" t="s">
        <v>11</v>
      </c>
      <c r="DQU26" s="116" t="s">
        <v>12</v>
      </c>
      <c r="DQV26" s="117" t="s">
        <v>14</v>
      </c>
      <c r="DQW26" s="112">
        <v>8</v>
      </c>
      <c r="DQX26" s="113"/>
      <c r="DQY26" s="114" t="s">
        <v>414</v>
      </c>
      <c r="DQZ26" s="115" t="s">
        <v>415</v>
      </c>
      <c r="DRA26" s="90">
        <v>2521</v>
      </c>
      <c r="DRB26" s="112" t="s">
        <v>11</v>
      </c>
      <c r="DRC26" s="116" t="s">
        <v>12</v>
      </c>
      <c r="DRD26" s="117" t="s">
        <v>14</v>
      </c>
      <c r="DRE26" s="112">
        <v>8</v>
      </c>
      <c r="DRF26" s="113"/>
      <c r="DRG26" s="114" t="s">
        <v>414</v>
      </c>
      <c r="DRH26" s="115" t="s">
        <v>415</v>
      </c>
      <c r="DRI26" s="90">
        <v>2521</v>
      </c>
      <c r="DRJ26" s="112" t="s">
        <v>11</v>
      </c>
      <c r="DRK26" s="116" t="s">
        <v>12</v>
      </c>
      <c r="DRL26" s="117" t="s">
        <v>14</v>
      </c>
      <c r="DRM26" s="112">
        <v>8</v>
      </c>
      <c r="DRN26" s="113"/>
      <c r="DRO26" s="114" t="s">
        <v>414</v>
      </c>
      <c r="DRP26" s="115" t="s">
        <v>415</v>
      </c>
      <c r="DRQ26" s="90">
        <v>2521</v>
      </c>
      <c r="DRR26" s="112" t="s">
        <v>11</v>
      </c>
      <c r="DRS26" s="116" t="s">
        <v>12</v>
      </c>
      <c r="DRT26" s="117" t="s">
        <v>14</v>
      </c>
      <c r="DRU26" s="112">
        <v>8</v>
      </c>
      <c r="DRV26" s="113"/>
      <c r="DRW26" s="114" t="s">
        <v>414</v>
      </c>
      <c r="DRX26" s="115" t="s">
        <v>415</v>
      </c>
      <c r="DRY26" s="90">
        <v>2521</v>
      </c>
      <c r="DRZ26" s="112" t="s">
        <v>11</v>
      </c>
      <c r="DSA26" s="116" t="s">
        <v>12</v>
      </c>
      <c r="DSB26" s="117" t="s">
        <v>14</v>
      </c>
      <c r="DSC26" s="112">
        <v>8</v>
      </c>
      <c r="DSD26" s="113"/>
      <c r="DSE26" s="114" t="s">
        <v>414</v>
      </c>
      <c r="DSF26" s="115" t="s">
        <v>415</v>
      </c>
      <c r="DSG26" s="90">
        <v>2521</v>
      </c>
      <c r="DSH26" s="112" t="s">
        <v>11</v>
      </c>
      <c r="DSI26" s="116" t="s">
        <v>12</v>
      </c>
      <c r="DSJ26" s="117" t="s">
        <v>14</v>
      </c>
      <c r="DSK26" s="112">
        <v>8</v>
      </c>
      <c r="DSL26" s="113"/>
      <c r="DSM26" s="114" t="s">
        <v>414</v>
      </c>
      <c r="DSN26" s="115" t="s">
        <v>415</v>
      </c>
      <c r="DSO26" s="90">
        <v>2521</v>
      </c>
      <c r="DSP26" s="112" t="s">
        <v>11</v>
      </c>
      <c r="DSQ26" s="116" t="s">
        <v>12</v>
      </c>
      <c r="DSR26" s="117" t="s">
        <v>14</v>
      </c>
      <c r="DSS26" s="112">
        <v>8</v>
      </c>
      <c r="DST26" s="113"/>
      <c r="DSU26" s="114" t="s">
        <v>414</v>
      </c>
      <c r="DSV26" s="115" t="s">
        <v>415</v>
      </c>
      <c r="DSW26" s="90">
        <v>2521</v>
      </c>
      <c r="DSX26" s="112" t="s">
        <v>11</v>
      </c>
      <c r="DSY26" s="116" t="s">
        <v>12</v>
      </c>
      <c r="DSZ26" s="117" t="s">
        <v>14</v>
      </c>
      <c r="DTA26" s="112">
        <v>8</v>
      </c>
      <c r="DTB26" s="113"/>
      <c r="DTC26" s="114" t="s">
        <v>414</v>
      </c>
      <c r="DTD26" s="115" t="s">
        <v>415</v>
      </c>
      <c r="DTE26" s="90">
        <v>2521</v>
      </c>
      <c r="DTF26" s="112" t="s">
        <v>11</v>
      </c>
      <c r="DTG26" s="116" t="s">
        <v>12</v>
      </c>
      <c r="DTH26" s="117" t="s">
        <v>14</v>
      </c>
      <c r="DTI26" s="112">
        <v>8</v>
      </c>
      <c r="DTJ26" s="113"/>
      <c r="DTK26" s="114" t="s">
        <v>414</v>
      </c>
      <c r="DTL26" s="115" t="s">
        <v>415</v>
      </c>
      <c r="DTM26" s="90">
        <v>2521</v>
      </c>
      <c r="DTN26" s="112" t="s">
        <v>11</v>
      </c>
      <c r="DTO26" s="116" t="s">
        <v>12</v>
      </c>
      <c r="DTP26" s="117" t="s">
        <v>14</v>
      </c>
      <c r="DTQ26" s="112">
        <v>8</v>
      </c>
      <c r="DTR26" s="113"/>
      <c r="DTS26" s="114" t="s">
        <v>414</v>
      </c>
      <c r="DTT26" s="115" t="s">
        <v>415</v>
      </c>
      <c r="DTU26" s="90">
        <v>2521</v>
      </c>
      <c r="DTV26" s="112" t="s">
        <v>11</v>
      </c>
      <c r="DTW26" s="116" t="s">
        <v>12</v>
      </c>
      <c r="DTX26" s="117" t="s">
        <v>14</v>
      </c>
      <c r="DTY26" s="112">
        <v>8</v>
      </c>
      <c r="DTZ26" s="113"/>
      <c r="DUA26" s="114" t="s">
        <v>414</v>
      </c>
      <c r="DUB26" s="115" t="s">
        <v>415</v>
      </c>
      <c r="DUC26" s="90">
        <v>2521</v>
      </c>
      <c r="DUD26" s="112" t="s">
        <v>11</v>
      </c>
      <c r="DUE26" s="116" t="s">
        <v>12</v>
      </c>
      <c r="DUF26" s="117" t="s">
        <v>14</v>
      </c>
      <c r="DUG26" s="112">
        <v>8</v>
      </c>
      <c r="DUH26" s="113"/>
      <c r="DUI26" s="114" t="s">
        <v>414</v>
      </c>
      <c r="DUJ26" s="115" t="s">
        <v>415</v>
      </c>
      <c r="DUK26" s="90">
        <v>2521</v>
      </c>
      <c r="DUL26" s="112" t="s">
        <v>11</v>
      </c>
      <c r="DUM26" s="116" t="s">
        <v>12</v>
      </c>
      <c r="DUN26" s="117" t="s">
        <v>14</v>
      </c>
      <c r="DUO26" s="112">
        <v>8</v>
      </c>
      <c r="DUP26" s="113"/>
      <c r="DUQ26" s="114" t="s">
        <v>414</v>
      </c>
      <c r="DUR26" s="115" t="s">
        <v>415</v>
      </c>
      <c r="DUS26" s="90">
        <v>2521</v>
      </c>
      <c r="DUT26" s="112" t="s">
        <v>11</v>
      </c>
      <c r="DUU26" s="116" t="s">
        <v>12</v>
      </c>
      <c r="DUV26" s="117" t="s">
        <v>14</v>
      </c>
      <c r="DUW26" s="112">
        <v>8</v>
      </c>
      <c r="DUX26" s="113"/>
      <c r="DUY26" s="114" t="s">
        <v>414</v>
      </c>
      <c r="DUZ26" s="115" t="s">
        <v>415</v>
      </c>
      <c r="DVA26" s="90">
        <v>2521</v>
      </c>
      <c r="DVB26" s="112" t="s">
        <v>11</v>
      </c>
      <c r="DVC26" s="116" t="s">
        <v>12</v>
      </c>
      <c r="DVD26" s="117" t="s">
        <v>14</v>
      </c>
      <c r="DVE26" s="112">
        <v>8</v>
      </c>
      <c r="DVF26" s="113"/>
      <c r="DVG26" s="114" t="s">
        <v>414</v>
      </c>
      <c r="DVH26" s="115" t="s">
        <v>415</v>
      </c>
      <c r="DVI26" s="90">
        <v>2521</v>
      </c>
      <c r="DVJ26" s="112" t="s">
        <v>11</v>
      </c>
      <c r="DVK26" s="116" t="s">
        <v>12</v>
      </c>
      <c r="DVL26" s="117" t="s">
        <v>14</v>
      </c>
      <c r="DVM26" s="112">
        <v>8</v>
      </c>
      <c r="DVN26" s="113"/>
      <c r="DVO26" s="114" t="s">
        <v>414</v>
      </c>
      <c r="DVP26" s="115" t="s">
        <v>415</v>
      </c>
      <c r="DVQ26" s="90">
        <v>2521</v>
      </c>
      <c r="DVR26" s="112" t="s">
        <v>11</v>
      </c>
      <c r="DVS26" s="116" t="s">
        <v>12</v>
      </c>
      <c r="DVT26" s="117" t="s">
        <v>14</v>
      </c>
      <c r="DVU26" s="112">
        <v>8</v>
      </c>
      <c r="DVV26" s="113"/>
      <c r="DVW26" s="114" t="s">
        <v>414</v>
      </c>
      <c r="DVX26" s="115" t="s">
        <v>415</v>
      </c>
      <c r="DVY26" s="90">
        <v>2521</v>
      </c>
      <c r="DVZ26" s="112" t="s">
        <v>11</v>
      </c>
      <c r="DWA26" s="116" t="s">
        <v>12</v>
      </c>
      <c r="DWB26" s="117" t="s">
        <v>14</v>
      </c>
      <c r="DWC26" s="112">
        <v>8</v>
      </c>
      <c r="DWD26" s="113"/>
      <c r="DWE26" s="114" t="s">
        <v>414</v>
      </c>
      <c r="DWF26" s="115" t="s">
        <v>415</v>
      </c>
      <c r="DWG26" s="90">
        <v>2521</v>
      </c>
      <c r="DWH26" s="112" t="s">
        <v>11</v>
      </c>
      <c r="DWI26" s="116" t="s">
        <v>12</v>
      </c>
      <c r="DWJ26" s="117" t="s">
        <v>14</v>
      </c>
      <c r="DWK26" s="112">
        <v>8</v>
      </c>
      <c r="DWL26" s="113"/>
      <c r="DWM26" s="114" t="s">
        <v>414</v>
      </c>
      <c r="DWN26" s="115" t="s">
        <v>415</v>
      </c>
      <c r="DWO26" s="90">
        <v>2521</v>
      </c>
      <c r="DWP26" s="112" t="s">
        <v>11</v>
      </c>
      <c r="DWQ26" s="116" t="s">
        <v>12</v>
      </c>
      <c r="DWR26" s="117" t="s">
        <v>14</v>
      </c>
      <c r="DWS26" s="112">
        <v>8</v>
      </c>
      <c r="DWT26" s="113"/>
      <c r="DWU26" s="114" t="s">
        <v>414</v>
      </c>
      <c r="DWV26" s="115" t="s">
        <v>415</v>
      </c>
      <c r="DWW26" s="90">
        <v>2521</v>
      </c>
      <c r="DWX26" s="112" t="s">
        <v>11</v>
      </c>
      <c r="DWY26" s="116" t="s">
        <v>12</v>
      </c>
      <c r="DWZ26" s="117" t="s">
        <v>14</v>
      </c>
      <c r="DXA26" s="112">
        <v>8</v>
      </c>
      <c r="DXB26" s="113"/>
      <c r="DXC26" s="114" t="s">
        <v>414</v>
      </c>
      <c r="DXD26" s="115" t="s">
        <v>415</v>
      </c>
      <c r="DXE26" s="90">
        <v>2521</v>
      </c>
      <c r="DXF26" s="112" t="s">
        <v>11</v>
      </c>
      <c r="DXG26" s="116" t="s">
        <v>12</v>
      </c>
      <c r="DXH26" s="117" t="s">
        <v>14</v>
      </c>
      <c r="DXI26" s="112">
        <v>8</v>
      </c>
      <c r="DXJ26" s="113"/>
      <c r="DXK26" s="114" t="s">
        <v>414</v>
      </c>
      <c r="DXL26" s="115" t="s">
        <v>415</v>
      </c>
      <c r="DXM26" s="90">
        <v>2521</v>
      </c>
      <c r="DXN26" s="112" t="s">
        <v>11</v>
      </c>
      <c r="DXO26" s="116" t="s">
        <v>12</v>
      </c>
      <c r="DXP26" s="117" t="s">
        <v>14</v>
      </c>
      <c r="DXQ26" s="112">
        <v>8</v>
      </c>
      <c r="DXR26" s="113"/>
      <c r="DXS26" s="114" t="s">
        <v>414</v>
      </c>
      <c r="DXT26" s="115" t="s">
        <v>415</v>
      </c>
      <c r="DXU26" s="90">
        <v>2521</v>
      </c>
      <c r="DXV26" s="112" t="s">
        <v>11</v>
      </c>
      <c r="DXW26" s="116" t="s">
        <v>12</v>
      </c>
      <c r="DXX26" s="117" t="s">
        <v>14</v>
      </c>
      <c r="DXY26" s="112">
        <v>8</v>
      </c>
      <c r="DXZ26" s="113"/>
      <c r="DYA26" s="114" t="s">
        <v>414</v>
      </c>
      <c r="DYB26" s="115" t="s">
        <v>415</v>
      </c>
      <c r="DYC26" s="90">
        <v>2521</v>
      </c>
      <c r="DYD26" s="112" t="s">
        <v>11</v>
      </c>
      <c r="DYE26" s="116" t="s">
        <v>12</v>
      </c>
      <c r="DYF26" s="117" t="s">
        <v>14</v>
      </c>
      <c r="DYG26" s="112">
        <v>8</v>
      </c>
      <c r="DYH26" s="113"/>
      <c r="DYI26" s="114" t="s">
        <v>414</v>
      </c>
      <c r="DYJ26" s="115" t="s">
        <v>415</v>
      </c>
      <c r="DYK26" s="90">
        <v>2521</v>
      </c>
      <c r="DYL26" s="112" t="s">
        <v>11</v>
      </c>
      <c r="DYM26" s="116" t="s">
        <v>12</v>
      </c>
      <c r="DYN26" s="117" t="s">
        <v>14</v>
      </c>
      <c r="DYO26" s="112">
        <v>8</v>
      </c>
      <c r="DYP26" s="113"/>
      <c r="DYQ26" s="114" t="s">
        <v>414</v>
      </c>
      <c r="DYR26" s="115" t="s">
        <v>415</v>
      </c>
      <c r="DYS26" s="90">
        <v>2521</v>
      </c>
      <c r="DYT26" s="112" t="s">
        <v>11</v>
      </c>
      <c r="DYU26" s="116" t="s">
        <v>12</v>
      </c>
      <c r="DYV26" s="117" t="s">
        <v>14</v>
      </c>
      <c r="DYW26" s="112">
        <v>8</v>
      </c>
      <c r="DYX26" s="113"/>
      <c r="DYY26" s="114" t="s">
        <v>414</v>
      </c>
      <c r="DYZ26" s="115" t="s">
        <v>415</v>
      </c>
      <c r="DZA26" s="90">
        <v>2521</v>
      </c>
      <c r="DZB26" s="112" t="s">
        <v>11</v>
      </c>
      <c r="DZC26" s="116" t="s">
        <v>12</v>
      </c>
      <c r="DZD26" s="117" t="s">
        <v>14</v>
      </c>
      <c r="DZE26" s="112">
        <v>8</v>
      </c>
      <c r="DZF26" s="113"/>
      <c r="DZG26" s="114" t="s">
        <v>414</v>
      </c>
      <c r="DZH26" s="115" t="s">
        <v>415</v>
      </c>
      <c r="DZI26" s="90">
        <v>2521</v>
      </c>
      <c r="DZJ26" s="112" t="s">
        <v>11</v>
      </c>
      <c r="DZK26" s="116" t="s">
        <v>12</v>
      </c>
      <c r="DZL26" s="117" t="s">
        <v>14</v>
      </c>
      <c r="DZM26" s="112">
        <v>8</v>
      </c>
      <c r="DZN26" s="113"/>
      <c r="DZO26" s="114" t="s">
        <v>414</v>
      </c>
      <c r="DZP26" s="115" t="s">
        <v>415</v>
      </c>
      <c r="DZQ26" s="90">
        <v>2521</v>
      </c>
      <c r="DZR26" s="112" t="s">
        <v>11</v>
      </c>
      <c r="DZS26" s="116" t="s">
        <v>12</v>
      </c>
      <c r="DZT26" s="117" t="s">
        <v>14</v>
      </c>
      <c r="DZU26" s="112">
        <v>8</v>
      </c>
      <c r="DZV26" s="113"/>
      <c r="DZW26" s="114" t="s">
        <v>414</v>
      </c>
      <c r="DZX26" s="115" t="s">
        <v>415</v>
      </c>
      <c r="DZY26" s="90">
        <v>2521</v>
      </c>
      <c r="DZZ26" s="112" t="s">
        <v>11</v>
      </c>
      <c r="EAA26" s="116" t="s">
        <v>12</v>
      </c>
      <c r="EAB26" s="117" t="s">
        <v>14</v>
      </c>
      <c r="EAC26" s="112">
        <v>8</v>
      </c>
      <c r="EAD26" s="113"/>
      <c r="EAE26" s="114" t="s">
        <v>414</v>
      </c>
      <c r="EAF26" s="115" t="s">
        <v>415</v>
      </c>
      <c r="EAG26" s="90">
        <v>2521</v>
      </c>
      <c r="EAH26" s="112" t="s">
        <v>11</v>
      </c>
      <c r="EAI26" s="116" t="s">
        <v>12</v>
      </c>
      <c r="EAJ26" s="117" t="s">
        <v>14</v>
      </c>
      <c r="EAK26" s="112">
        <v>8</v>
      </c>
      <c r="EAL26" s="113"/>
      <c r="EAM26" s="114" t="s">
        <v>414</v>
      </c>
      <c r="EAN26" s="115" t="s">
        <v>415</v>
      </c>
      <c r="EAO26" s="90">
        <v>2521</v>
      </c>
      <c r="EAP26" s="112" t="s">
        <v>11</v>
      </c>
      <c r="EAQ26" s="116" t="s">
        <v>12</v>
      </c>
      <c r="EAR26" s="117" t="s">
        <v>14</v>
      </c>
      <c r="EAS26" s="112">
        <v>8</v>
      </c>
      <c r="EAT26" s="113"/>
      <c r="EAU26" s="114" t="s">
        <v>414</v>
      </c>
      <c r="EAV26" s="115" t="s">
        <v>415</v>
      </c>
      <c r="EAW26" s="90">
        <v>2521</v>
      </c>
      <c r="EAX26" s="112" t="s">
        <v>11</v>
      </c>
      <c r="EAY26" s="116" t="s">
        <v>12</v>
      </c>
      <c r="EAZ26" s="117" t="s">
        <v>14</v>
      </c>
      <c r="EBA26" s="112">
        <v>8</v>
      </c>
      <c r="EBB26" s="113"/>
      <c r="EBC26" s="114" t="s">
        <v>414</v>
      </c>
      <c r="EBD26" s="115" t="s">
        <v>415</v>
      </c>
      <c r="EBE26" s="90">
        <v>2521</v>
      </c>
      <c r="EBF26" s="112" t="s">
        <v>11</v>
      </c>
      <c r="EBG26" s="116" t="s">
        <v>12</v>
      </c>
      <c r="EBH26" s="117" t="s">
        <v>14</v>
      </c>
      <c r="EBI26" s="112">
        <v>8</v>
      </c>
      <c r="EBJ26" s="113"/>
      <c r="EBK26" s="114" t="s">
        <v>414</v>
      </c>
      <c r="EBL26" s="115" t="s">
        <v>415</v>
      </c>
      <c r="EBM26" s="90">
        <v>2521</v>
      </c>
      <c r="EBN26" s="112" t="s">
        <v>11</v>
      </c>
      <c r="EBO26" s="116" t="s">
        <v>12</v>
      </c>
      <c r="EBP26" s="117" t="s">
        <v>14</v>
      </c>
      <c r="EBQ26" s="112">
        <v>8</v>
      </c>
      <c r="EBR26" s="113"/>
      <c r="EBS26" s="114" t="s">
        <v>414</v>
      </c>
      <c r="EBT26" s="115" t="s">
        <v>415</v>
      </c>
      <c r="EBU26" s="90">
        <v>2521</v>
      </c>
      <c r="EBV26" s="112" t="s">
        <v>11</v>
      </c>
      <c r="EBW26" s="116" t="s">
        <v>12</v>
      </c>
      <c r="EBX26" s="117" t="s">
        <v>14</v>
      </c>
      <c r="EBY26" s="112">
        <v>8</v>
      </c>
      <c r="EBZ26" s="113"/>
      <c r="ECA26" s="114" t="s">
        <v>414</v>
      </c>
      <c r="ECB26" s="115" t="s">
        <v>415</v>
      </c>
      <c r="ECC26" s="90">
        <v>2521</v>
      </c>
      <c r="ECD26" s="112" t="s">
        <v>11</v>
      </c>
      <c r="ECE26" s="116" t="s">
        <v>12</v>
      </c>
      <c r="ECF26" s="117" t="s">
        <v>14</v>
      </c>
      <c r="ECG26" s="112">
        <v>8</v>
      </c>
      <c r="ECH26" s="113"/>
      <c r="ECI26" s="114" t="s">
        <v>414</v>
      </c>
      <c r="ECJ26" s="115" t="s">
        <v>415</v>
      </c>
      <c r="ECK26" s="90">
        <v>2521</v>
      </c>
      <c r="ECL26" s="112" t="s">
        <v>11</v>
      </c>
      <c r="ECM26" s="116" t="s">
        <v>12</v>
      </c>
      <c r="ECN26" s="117" t="s">
        <v>14</v>
      </c>
      <c r="ECO26" s="112">
        <v>8</v>
      </c>
      <c r="ECP26" s="113"/>
      <c r="ECQ26" s="114" t="s">
        <v>414</v>
      </c>
      <c r="ECR26" s="115" t="s">
        <v>415</v>
      </c>
      <c r="ECS26" s="90">
        <v>2521</v>
      </c>
      <c r="ECT26" s="112" t="s">
        <v>11</v>
      </c>
      <c r="ECU26" s="116" t="s">
        <v>12</v>
      </c>
      <c r="ECV26" s="117" t="s">
        <v>14</v>
      </c>
      <c r="ECW26" s="112">
        <v>8</v>
      </c>
      <c r="ECX26" s="113"/>
      <c r="ECY26" s="114" t="s">
        <v>414</v>
      </c>
      <c r="ECZ26" s="115" t="s">
        <v>415</v>
      </c>
      <c r="EDA26" s="90">
        <v>2521</v>
      </c>
      <c r="EDB26" s="112" t="s">
        <v>11</v>
      </c>
      <c r="EDC26" s="116" t="s">
        <v>12</v>
      </c>
      <c r="EDD26" s="117" t="s">
        <v>14</v>
      </c>
      <c r="EDE26" s="112">
        <v>8</v>
      </c>
      <c r="EDF26" s="113"/>
      <c r="EDG26" s="114" t="s">
        <v>414</v>
      </c>
      <c r="EDH26" s="115" t="s">
        <v>415</v>
      </c>
      <c r="EDI26" s="90">
        <v>2521</v>
      </c>
      <c r="EDJ26" s="112" t="s">
        <v>11</v>
      </c>
      <c r="EDK26" s="116" t="s">
        <v>12</v>
      </c>
      <c r="EDL26" s="117" t="s">
        <v>14</v>
      </c>
      <c r="EDM26" s="112">
        <v>8</v>
      </c>
      <c r="EDN26" s="113"/>
      <c r="EDO26" s="114" t="s">
        <v>414</v>
      </c>
      <c r="EDP26" s="115" t="s">
        <v>415</v>
      </c>
      <c r="EDQ26" s="90">
        <v>2521</v>
      </c>
      <c r="EDR26" s="112" t="s">
        <v>11</v>
      </c>
      <c r="EDS26" s="116" t="s">
        <v>12</v>
      </c>
      <c r="EDT26" s="117" t="s">
        <v>14</v>
      </c>
      <c r="EDU26" s="112">
        <v>8</v>
      </c>
      <c r="EDV26" s="113"/>
      <c r="EDW26" s="114" t="s">
        <v>414</v>
      </c>
      <c r="EDX26" s="115" t="s">
        <v>415</v>
      </c>
      <c r="EDY26" s="90">
        <v>2521</v>
      </c>
      <c r="EDZ26" s="112" t="s">
        <v>11</v>
      </c>
      <c r="EEA26" s="116" t="s">
        <v>12</v>
      </c>
      <c r="EEB26" s="117" t="s">
        <v>14</v>
      </c>
      <c r="EEC26" s="112">
        <v>8</v>
      </c>
      <c r="EED26" s="113"/>
      <c r="EEE26" s="114" t="s">
        <v>414</v>
      </c>
      <c r="EEF26" s="115" t="s">
        <v>415</v>
      </c>
      <c r="EEG26" s="90">
        <v>2521</v>
      </c>
      <c r="EEH26" s="112" t="s">
        <v>11</v>
      </c>
      <c r="EEI26" s="116" t="s">
        <v>12</v>
      </c>
      <c r="EEJ26" s="117" t="s">
        <v>14</v>
      </c>
      <c r="EEK26" s="112">
        <v>8</v>
      </c>
      <c r="EEL26" s="113"/>
      <c r="EEM26" s="114" t="s">
        <v>414</v>
      </c>
      <c r="EEN26" s="115" t="s">
        <v>415</v>
      </c>
      <c r="EEO26" s="90">
        <v>2521</v>
      </c>
      <c r="EEP26" s="112" t="s">
        <v>11</v>
      </c>
      <c r="EEQ26" s="116" t="s">
        <v>12</v>
      </c>
      <c r="EER26" s="117" t="s">
        <v>14</v>
      </c>
      <c r="EES26" s="112">
        <v>8</v>
      </c>
      <c r="EET26" s="113"/>
      <c r="EEU26" s="114" t="s">
        <v>414</v>
      </c>
      <c r="EEV26" s="115" t="s">
        <v>415</v>
      </c>
      <c r="EEW26" s="90">
        <v>2521</v>
      </c>
      <c r="EEX26" s="112" t="s">
        <v>11</v>
      </c>
      <c r="EEY26" s="116" t="s">
        <v>12</v>
      </c>
      <c r="EEZ26" s="117" t="s">
        <v>14</v>
      </c>
      <c r="EFA26" s="112">
        <v>8</v>
      </c>
      <c r="EFB26" s="113"/>
      <c r="EFC26" s="114" t="s">
        <v>414</v>
      </c>
      <c r="EFD26" s="115" t="s">
        <v>415</v>
      </c>
      <c r="EFE26" s="90">
        <v>2521</v>
      </c>
      <c r="EFF26" s="112" t="s">
        <v>11</v>
      </c>
      <c r="EFG26" s="116" t="s">
        <v>12</v>
      </c>
      <c r="EFH26" s="117" t="s">
        <v>14</v>
      </c>
      <c r="EFI26" s="112">
        <v>8</v>
      </c>
      <c r="EFJ26" s="113"/>
      <c r="EFK26" s="114" t="s">
        <v>414</v>
      </c>
      <c r="EFL26" s="115" t="s">
        <v>415</v>
      </c>
      <c r="EFM26" s="90">
        <v>2521</v>
      </c>
      <c r="EFN26" s="112" t="s">
        <v>11</v>
      </c>
      <c r="EFO26" s="116" t="s">
        <v>12</v>
      </c>
      <c r="EFP26" s="117" t="s">
        <v>14</v>
      </c>
      <c r="EFQ26" s="112">
        <v>8</v>
      </c>
      <c r="EFR26" s="113"/>
      <c r="EFS26" s="114" t="s">
        <v>414</v>
      </c>
      <c r="EFT26" s="115" t="s">
        <v>415</v>
      </c>
      <c r="EFU26" s="90">
        <v>2521</v>
      </c>
      <c r="EFV26" s="112" t="s">
        <v>11</v>
      </c>
      <c r="EFW26" s="116" t="s">
        <v>12</v>
      </c>
      <c r="EFX26" s="117" t="s">
        <v>14</v>
      </c>
      <c r="EFY26" s="112">
        <v>8</v>
      </c>
      <c r="EFZ26" s="113"/>
      <c r="EGA26" s="114" t="s">
        <v>414</v>
      </c>
      <c r="EGB26" s="115" t="s">
        <v>415</v>
      </c>
      <c r="EGC26" s="90">
        <v>2521</v>
      </c>
      <c r="EGD26" s="112" t="s">
        <v>11</v>
      </c>
      <c r="EGE26" s="116" t="s">
        <v>12</v>
      </c>
      <c r="EGF26" s="117" t="s">
        <v>14</v>
      </c>
      <c r="EGG26" s="112">
        <v>8</v>
      </c>
      <c r="EGH26" s="113"/>
      <c r="EGI26" s="114" t="s">
        <v>414</v>
      </c>
      <c r="EGJ26" s="115" t="s">
        <v>415</v>
      </c>
      <c r="EGK26" s="90">
        <v>2521</v>
      </c>
      <c r="EGL26" s="112" t="s">
        <v>11</v>
      </c>
      <c r="EGM26" s="116" t="s">
        <v>12</v>
      </c>
      <c r="EGN26" s="117" t="s">
        <v>14</v>
      </c>
      <c r="EGO26" s="112">
        <v>8</v>
      </c>
      <c r="EGP26" s="113"/>
      <c r="EGQ26" s="114" t="s">
        <v>414</v>
      </c>
      <c r="EGR26" s="115" t="s">
        <v>415</v>
      </c>
      <c r="EGS26" s="90">
        <v>2521</v>
      </c>
      <c r="EGT26" s="112" t="s">
        <v>11</v>
      </c>
      <c r="EGU26" s="116" t="s">
        <v>12</v>
      </c>
      <c r="EGV26" s="117" t="s">
        <v>14</v>
      </c>
      <c r="EGW26" s="112">
        <v>8</v>
      </c>
      <c r="EGX26" s="113"/>
      <c r="EGY26" s="114" t="s">
        <v>414</v>
      </c>
      <c r="EGZ26" s="115" t="s">
        <v>415</v>
      </c>
      <c r="EHA26" s="90">
        <v>2521</v>
      </c>
      <c r="EHB26" s="112" t="s">
        <v>11</v>
      </c>
      <c r="EHC26" s="116" t="s">
        <v>12</v>
      </c>
      <c r="EHD26" s="117" t="s">
        <v>14</v>
      </c>
      <c r="EHE26" s="112">
        <v>8</v>
      </c>
      <c r="EHF26" s="113"/>
      <c r="EHG26" s="114" t="s">
        <v>414</v>
      </c>
      <c r="EHH26" s="115" t="s">
        <v>415</v>
      </c>
      <c r="EHI26" s="90">
        <v>2521</v>
      </c>
      <c r="EHJ26" s="112" t="s">
        <v>11</v>
      </c>
      <c r="EHK26" s="116" t="s">
        <v>12</v>
      </c>
      <c r="EHL26" s="117" t="s">
        <v>14</v>
      </c>
      <c r="EHM26" s="112">
        <v>8</v>
      </c>
      <c r="EHN26" s="113"/>
      <c r="EHO26" s="114" t="s">
        <v>414</v>
      </c>
      <c r="EHP26" s="115" t="s">
        <v>415</v>
      </c>
      <c r="EHQ26" s="90">
        <v>2521</v>
      </c>
      <c r="EHR26" s="112" t="s">
        <v>11</v>
      </c>
      <c r="EHS26" s="116" t="s">
        <v>12</v>
      </c>
      <c r="EHT26" s="117" t="s">
        <v>14</v>
      </c>
      <c r="EHU26" s="112">
        <v>8</v>
      </c>
      <c r="EHV26" s="113"/>
      <c r="EHW26" s="114" t="s">
        <v>414</v>
      </c>
      <c r="EHX26" s="115" t="s">
        <v>415</v>
      </c>
      <c r="EHY26" s="90">
        <v>2521</v>
      </c>
      <c r="EHZ26" s="112" t="s">
        <v>11</v>
      </c>
      <c r="EIA26" s="116" t="s">
        <v>12</v>
      </c>
      <c r="EIB26" s="117" t="s">
        <v>14</v>
      </c>
      <c r="EIC26" s="112">
        <v>8</v>
      </c>
      <c r="EID26" s="113"/>
      <c r="EIE26" s="114" t="s">
        <v>414</v>
      </c>
      <c r="EIF26" s="115" t="s">
        <v>415</v>
      </c>
      <c r="EIG26" s="90">
        <v>2521</v>
      </c>
      <c r="EIH26" s="112" t="s">
        <v>11</v>
      </c>
      <c r="EII26" s="116" t="s">
        <v>12</v>
      </c>
      <c r="EIJ26" s="117" t="s">
        <v>14</v>
      </c>
      <c r="EIK26" s="112">
        <v>8</v>
      </c>
      <c r="EIL26" s="113"/>
      <c r="EIM26" s="114" t="s">
        <v>414</v>
      </c>
      <c r="EIN26" s="115" t="s">
        <v>415</v>
      </c>
      <c r="EIO26" s="90">
        <v>2521</v>
      </c>
      <c r="EIP26" s="112" t="s">
        <v>11</v>
      </c>
      <c r="EIQ26" s="116" t="s">
        <v>12</v>
      </c>
      <c r="EIR26" s="117" t="s">
        <v>14</v>
      </c>
      <c r="EIS26" s="112">
        <v>8</v>
      </c>
      <c r="EIT26" s="113"/>
      <c r="EIU26" s="114" t="s">
        <v>414</v>
      </c>
      <c r="EIV26" s="115" t="s">
        <v>415</v>
      </c>
      <c r="EIW26" s="90">
        <v>2521</v>
      </c>
      <c r="EIX26" s="112" t="s">
        <v>11</v>
      </c>
      <c r="EIY26" s="116" t="s">
        <v>12</v>
      </c>
      <c r="EIZ26" s="117" t="s">
        <v>14</v>
      </c>
      <c r="EJA26" s="112">
        <v>8</v>
      </c>
      <c r="EJB26" s="113"/>
      <c r="EJC26" s="114" t="s">
        <v>414</v>
      </c>
      <c r="EJD26" s="115" t="s">
        <v>415</v>
      </c>
      <c r="EJE26" s="90">
        <v>2521</v>
      </c>
      <c r="EJF26" s="112" t="s">
        <v>11</v>
      </c>
      <c r="EJG26" s="116" t="s">
        <v>12</v>
      </c>
      <c r="EJH26" s="117" t="s">
        <v>14</v>
      </c>
      <c r="EJI26" s="112">
        <v>8</v>
      </c>
      <c r="EJJ26" s="113"/>
      <c r="EJK26" s="114" t="s">
        <v>414</v>
      </c>
      <c r="EJL26" s="115" t="s">
        <v>415</v>
      </c>
      <c r="EJM26" s="90">
        <v>2521</v>
      </c>
      <c r="EJN26" s="112" t="s">
        <v>11</v>
      </c>
      <c r="EJO26" s="116" t="s">
        <v>12</v>
      </c>
      <c r="EJP26" s="117" t="s">
        <v>14</v>
      </c>
      <c r="EJQ26" s="112">
        <v>8</v>
      </c>
      <c r="EJR26" s="113"/>
      <c r="EJS26" s="114" t="s">
        <v>414</v>
      </c>
      <c r="EJT26" s="115" t="s">
        <v>415</v>
      </c>
      <c r="EJU26" s="90">
        <v>2521</v>
      </c>
      <c r="EJV26" s="112" t="s">
        <v>11</v>
      </c>
      <c r="EJW26" s="116" t="s">
        <v>12</v>
      </c>
      <c r="EJX26" s="117" t="s">
        <v>14</v>
      </c>
      <c r="EJY26" s="112">
        <v>8</v>
      </c>
      <c r="EJZ26" s="113"/>
      <c r="EKA26" s="114" t="s">
        <v>414</v>
      </c>
      <c r="EKB26" s="115" t="s">
        <v>415</v>
      </c>
      <c r="EKC26" s="90">
        <v>2521</v>
      </c>
      <c r="EKD26" s="112" t="s">
        <v>11</v>
      </c>
      <c r="EKE26" s="116" t="s">
        <v>12</v>
      </c>
      <c r="EKF26" s="117" t="s">
        <v>14</v>
      </c>
      <c r="EKG26" s="112">
        <v>8</v>
      </c>
      <c r="EKH26" s="113"/>
      <c r="EKI26" s="114" t="s">
        <v>414</v>
      </c>
      <c r="EKJ26" s="115" t="s">
        <v>415</v>
      </c>
      <c r="EKK26" s="90">
        <v>2521</v>
      </c>
      <c r="EKL26" s="112" t="s">
        <v>11</v>
      </c>
      <c r="EKM26" s="116" t="s">
        <v>12</v>
      </c>
      <c r="EKN26" s="117" t="s">
        <v>14</v>
      </c>
      <c r="EKO26" s="112">
        <v>8</v>
      </c>
      <c r="EKP26" s="113"/>
      <c r="EKQ26" s="114" t="s">
        <v>414</v>
      </c>
      <c r="EKR26" s="115" t="s">
        <v>415</v>
      </c>
      <c r="EKS26" s="90">
        <v>2521</v>
      </c>
      <c r="EKT26" s="112" t="s">
        <v>11</v>
      </c>
      <c r="EKU26" s="116" t="s">
        <v>12</v>
      </c>
      <c r="EKV26" s="117" t="s">
        <v>14</v>
      </c>
      <c r="EKW26" s="112">
        <v>8</v>
      </c>
      <c r="EKX26" s="113"/>
      <c r="EKY26" s="114" t="s">
        <v>414</v>
      </c>
      <c r="EKZ26" s="115" t="s">
        <v>415</v>
      </c>
      <c r="ELA26" s="90">
        <v>2521</v>
      </c>
      <c r="ELB26" s="112" t="s">
        <v>11</v>
      </c>
      <c r="ELC26" s="116" t="s">
        <v>12</v>
      </c>
      <c r="ELD26" s="117" t="s">
        <v>14</v>
      </c>
      <c r="ELE26" s="112">
        <v>8</v>
      </c>
      <c r="ELF26" s="113"/>
      <c r="ELG26" s="114" t="s">
        <v>414</v>
      </c>
      <c r="ELH26" s="115" t="s">
        <v>415</v>
      </c>
      <c r="ELI26" s="90">
        <v>2521</v>
      </c>
      <c r="ELJ26" s="112" t="s">
        <v>11</v>
      </c>
      <c r="ELK26" s="116" t="s">
        <v>12</v>
      </c>
      <c r="ELL26" s="117" t="s">
        <v>14</v>
      </c>
      <c r="ELM26" s="112">
        <v>8</v>
      </c>
      <c r="ELN26" s="113"/>
      <c r="ELO26" s="114" t="s">
        <v>414</v>
      </c>
      <c r="ELP26" s="115" t="s">
        <v>415</v>
      </c>
      <c r="ELQ26" s="90">
        <v>2521</v>
      </c>
      <c r="ELR26" s="112" t="s">
        <v>11</v>
      </c>
      <c r="ELS26" s="116" t="s">
        <v>12</v>
      </c>
      <c r="ELT26" s="117" t="s">
        <v>14</v>
      </c>
      <c r="ELU26" s="112">
        <v>8</v>
      </c>
      <c r="ELV26" s="113"/>
      <c r="ELW26" s="114" t="s">
        <v>414</v>
      </c>
      <c r="ELX26" s="115" t="s">
        <v>415</v>
      </c>
      <c r="ELY26" s="90">
        <v>2521</v>
      </c>
      <c r="ELZ26" s="112" t="s">
        <v>11</v>
      </c>
      <c r="EMA26" s="116" t="s">
        <v>12</v>
      </c>
      <c r="EMB26" s="117" t="s">
        <v>14</v>
      </c>
      <c r="EMC26" s="112">
        <v>8</v>
      </c>
      <c r="EMD26" s="113"/>
      <c r="EME26" s="114" t="s">
        <v>414</v>
      </c>
      <c r="EMF26" s="115" t="s">
        <v>415</v>
      </c>
      <c r="EMG26" s="90">
        <v>2521</v>
      </c>
      <c r="EMH26" s="112" t="s">
        <v>11</v>
      </c>
      <c r="EMI26" s="116" t="s">
        <v>12</v>
      </c>
      <c r="EMJ26" s="117" t="s">
        <v>14</v>
      </c>
      <c r="EMK26" s="112">
        <v>8</v>
      </c>
      <c r="EML26" s="113"/>
      <c r="EMM26" s="114" t="s">
        <v>414</v>
      </c>
      <c r="EMN26" s="115" t="s">
        <v>415</v>
      </c>
      <c r="EMO26" s="90">
        <v>2521</v>
      </c>
      <c r="EMP26" s="112" t="s">
        <v>11</v>
      </c>
      <c r="EMQ26" s="116" t="s">
        <v>12</v>
      </c>
      <c r="EMR26" s="117" t="s">
        <v>14</v>
      </c>
      <c r="EMS26" s="112">
        <v>8</v>
      </c>
      <c r="EMT26" s="113"/>
      <c r="EMU26" s="114" t="s">
        <v>414</v>
      </c>
      <c r="EMV26" s="115" t="s">
        <v>415</v>
      </c>
      <c r="EMW26" s="90">
        <v>2521</v>
      </c>
      <c r="EMX26" s="112" t="s">
        <v>11</v>
      </c>
      <c r="EMY26" s="116" t="s">
        <v>12</v>
      </c>
      <c r="EMZ26" s="117" t="s">
        <v>14</v>
      </c>
      <c r="ENA26" s="112">
        <v>8</v>
      </c>
      <c r="ENB26" s="113"/>
      <c r="ENC26" s="114" t="s">
        <v>414</v>
      </c>
      <c r="END26" s="115" t="s">
        <v>415</v>
      </c>
      <c r="ENE26" s="90">
        <v>2521</v>
      </c>
      <c r="ENF26" s="112" t="s">
        <v>11</v>
      </c>
      <c r="ENG26" s="116" t="s">
        <v>12</v>
      </c>
      <c r="ENH26" s="117" t="s">
        <v>14</v>
      </c>
      <c r="ENI26" s="112">
        <v>8</v>
      </c>
      <c r="ENJ26" s="113"/>
      <c r="ENK26" s="114" t="s">
        <v>414</v>
      </c>
      <c r="ENL26" s="115" t="s">
        <v>415</v>
      </c>
      <c r="ENM26" s="90">
        <v>2521</v>
      </c>
      <c r="ENN26" s="112" t="s">
        <v>11</v>
      </c>
      <c r="ENO26" s="116" t="s">
        <v>12</v>
      </c>
      <c r="ENP26" s="117" t="s">
        <v>14</v>
      </c>
      <c r="ENQ26" s="112">
        <v>8</v>
      </c>
      <c r="ENR26" s="113"/>
      <c r="ENS26" s="114" t="s">
        <v>414</v>
      </c>
      <c r="ENT26" s="115" t="s">
        <v>415</v>
      </c>
      <c r="ENU26" s="90">
        <v>2521</v>
      </c>
      <c r="ENV26" s="112" t="s">
        <v>11</v>
      </c>
      <c r="ENW26" s="116" t="s">
        <v>12</v>
      </c>
      <c r="ENX26" s="117" t="s">
        <v>14</v>
      </c>
      <c r="ENY26" s="112">
        <v>8</v>
      </c>
      <c r="ENZ26" s="113"/>
      <c r="EOA26" s="114" t="s">
        <v>414</v>
      </c>
      <c r="EOB26" s="115" t="s">
        <v>415</v>
      </c>
      <c r="EOC26" s="90">
        <v>2521</v>
      </c>
      <c r="EOD26" s="112" t="s">
        <v>11</v>
      </c>
      <c r="EOE26" s="116" t="s">
        <v>12</v>
      </c>
      <c r="EOF26" s="117" t="s">
        <v>14</v>
      </c>
      <c r="EOG26" s="112">
        <v>8</v>
      </c>
      <c r="EOH26" s="113"/>
      <c r="EOI26" s="114" t="s">
        <v>414</v>
      </c>
      <c r="EOJ26" s="115" t="s">
        <v>415</v>
      </c>
      <c r="EOK26" s="90">
        <v>2521</v>
      </c>
      <c r="EOL26" s="112" t="s">
        <v>11</v>
      </c>
      <c r="EOM26" s="116" t="s">
        <v>12</v>
      </c>
      <c r="EON26" s="117" t="s">
        <v>14</v>
      </c>
      <c r="EOO26" s="112">
        <v>8</v>
      </c>
      <c r="EOP26" s="113"/>
      <c r="EOQ26" s="114" t="s">
        <v>414</v>
      </c>
      <c r="EOR26" s="115" t="s">
        <v>415</v>
      </c>
      <c r="EOS26" s="90">
        <v>2521</v>
      </c>
      <c r="EOT26" s="112" t="s">
        <v>11</v>
      </c>
      <c r="EOU26" s="116" t="s">
        <v>12</v>
      </c>
      <c r="EOV26" s="117" t="s">
        <v>14</v>
      </c>
      <c r="EOW26" s="112">
        <v>8</v>
      </c>
      <c r="EOX26" s="113"/>
      <c r="EOY26" s="114" t="s">
        <v>414</v>
      </c>
      <c r="EOZ26" s="115" t="s">
        <v>415</v>
      </c>
      <c r="EPA26" s="90">
        <v>2521</v>
      </c>
      <c r="EPB26" s="112" t="s">
        <v>11</v>
      </c>
      <c r="EPC26" s="116" t="s">
        <v>12</v>
      </c>
      <c r="EPD26" s="117" t="s">
        <v>14</v>
      </c>
      <c r="EPE26" s="112">
        <v>8</v>
      </c>
      <c r="EPF26" s="113"/>
      <c r="EPG26" s="114" t="s">
        <v>414</v>
      </c>
      <c r="EPH26" s="115" t="s">
        <v>415</v>
      </c>
      <c r="EPI26" s="90">
        <v>2521</v>
      </c>
      <c r="EPJ26" s="112" t="s">
        <v>11</v>
      </c>
      <c r="EPK26" s="116" t="s">
        <v>12</v>
      </c>
      <c r="EPL26" s="117" t="s">
        <v>14</v>
      </c>
      <c r="EPM26" s="112">
        <v>8</v>
      </c>
      <c r="EPN26" s="113"/>
      <c r="EPO26" s="114" t="s">
        <v>414</v>
      </c>
      <c r="EPP26" s="115" t="s">
        <v>415</v>
      </c>
      <c r="EPQ26" s="90">
        <v>2521</v>
      </c>
      <c r="EPR26" s="112" t="s">
        <v>11</v>
      </c>
      <c r="EPS26" s="116" t="s">
        <v>12</v>
      </c>
      <c r="EPT26" s="117" t="s">
        <v>14</v>
      </c>
      <c r="EPU26" s="112">
        <v>8</v>
      </c>
      <c r="EPV26" s="113"/>
      <c r="EPW26" s="114" t="s">
        <v>414</v>
      </c>
      <c r="EPX26" s="115" t="s">
        <v>415</v>
      </c>
      <c r="EPY26" s="90">
        <v>2521</v>
      </c>
      <c r="EPZ26" s="112" t="s">
        <v>11</v>
      </c>
      <c r="EQA26" s="116" t="s">
        <v>12</v>
      </c>
      <c r="EQB26" s="117" t="s">
        <v>14</v>
      </c>
      <c r="EQC26" s="112">
        <v>8</v>
      </c>
      <c r="EQD26" s="113"/>
      <c r="EQE26" s="114" t="s">
        <v>414</v>
      </c>
      <c r="EQF26" s="115" t="s">
        <v>415</v>
      </c>
      <c r="EQG26" s="90">
        <v>2521</v>
      </c>
      <c r="EQH26" s="112" t="s">
        <v>11</v>
      </c>
      <c r="EQI26" s="116" t="s">
        <v>12</v>
      </c>
      <c r="EQJ26" s="117" t="s">
        <v>14</v>
      </c>
      <c r="EQK26" s="112">
        <v>8</v>
      </c>
      <c r="EQL26" s="113"/>
      <c r="EQM26" s="114" t="s">
        <v>414</v>
      </c>
      <c r="EQN26" s="115" t="s">
        <v>415</v>
      </c>
      <c r="EQO26" s="90">
        <v>2521</v>
      </c>
      <c r="EQP26" s="112" t="s">
        <v>11</v>
      </c>
      <c r="EQQ26" s="116" t="s">
        <v>12</v>
      </c>
      <c r="EQR26" s="117" t="s">
        <v>14</v>
      </c>
      <c r="EQS26" s="112">
        <v>8</v>
      </c>
      <c r="EQT26" s="113"/>
      <c r="EQU26" s="114" t="s">
        <v>414</v>
      </c>
      <c r="EQV26" s="115" t="s">
        <v>415</v>
      </c>
      <c r="EQW26" s="90">
        <v>2521</v>
      </c>
      <c r="EQX26" s="112" t="s">
        <v>11</v>
      </c>
      <c r="EQY26" s="116" t="s">
        <v>12</v>
      </c>
      <c r="EQZ26" s="117" t="s">
        <v>14</v>
      </c>
      <c r="ERA26" s="112">
        <v>8</v>
      </c>
      <c r="ERB26" s="113"/>
      <c r="ERC26" s="114" t="s">
        <v>414</v>
      </c>
      <c r="ERD26" s="115" t="s">
        <v>415</v>
      </c>
      <c r="ERE26" s="90">
        <v>2521</v>
      </c>
      <c r="ERF26" s="112" t="s">
        <v>11</v>
      </c>
      <c r="ERG26" s="116" t="s">
        <v>12</v>
      </c>
      <c r="ERH26" s="117" t="s">
        <v>14</v>
      </c>
      <c r="ERI26" s="112">
        <v>8</v>
      </c>
      <c r="ERJ26" s="113"/>
      <c r="ERK26" s="114" t="s">
        <v>414</v>
      </c>
      <c r="ERL26" s="115" t="s">
        <v>415</v>
      </c>
      <c r="ERM26" s="90">
        <v>2521</v>
      </c>
      <c r="ERN26" s="112" t="s">
        <v>11</v>
      </c>
      <c r="ERO26" s="116" t="s">
        <v>12</v>
      </c>
      <c r="ERP26" s="117" t="s">
        <v>14</v>
      </c>
      <c r="ERQ26" s="112">
        <v>8</v>
      </c>
      <c r="ERR26" s="113"/>
      <c r="ERS26" s="114" t="s">
        <v>414</v>
      </c>
      <c r="ERT26" s="115" t="s">
        <v>415</v>
      </c>
      <c r="ERU26" s="90">
        <v>2521</v>
      </c>
      <c r="ERV26" s="112" t="s">
        <v>11</v>
      </c>
      <c r="ERW26" s="116" t="s">
        <v>12</v>
      </c>
      <c r="ERX26" s="117" t="s">
        <v>14</v>
      </c>
      <c r="ERY26" s="112">
        <v>8</v>
      </c>
      <c r="ERZ26" s="113"/>
      <c r="ESA26" s="114" t="s">
        <v>414</v>
      </c>
      <c r="ESB26" s="115" t="s">
        <v>415</v>
      </c>
      <c r="ESC26" s="90">
        <v>2521</v>
      </c>
      <c r="ESD26" s="112" t="s">
        <v>11</v>
      </c>
      <c r="ESE26" s="116" t="s">
        <v>12</v>
      </c>
      <c r="ESF26" s="117" t="s">
        <v>14</v>
      </c>
      <c r="ESG26" s="112">
        <v>8</v>
      </c>
      <c r="ESH26" s="113"/>
      <c r="ESI26" s="114" t="s">
        <v>414</v>
      </c>
      <c r="ESJ26" s="115" t="s">
        <v>415</v>
      </c>
      <c r="ESK26" s="90">
        <v>2521</v>
      </c>
      <c r="ESL26" s="112" t="s">
        <v>11</v>
      </c>
      <c r="ESM26" s="116" t="s">
        <v>12</v>
      </c>
      <c r="ESN26" s="117" t="s">
        <v>14</v>
      </c>
      <c r="ESO26" s="112">
        <v>8</v>
      </c>
      <c r="ESP26" s="113"/>
      <c r="ESQ26" s="114" t="s">
        <v>414</v>
      </c>
      <c r="ESR26" s="115" t="s">
        <v>415</v>
      </c>
      <c r="ESS26" s="90">
        <v>2521</v>
      </c>
      <c r="EST26" s="112" t="s">
        <v>11</v>
      </c>
      <c r="ESU26" s="116" t="s">
        <v>12</v>
      </c>
      <c r="ESV26" s="117" t="s">
        <v>14</v>
      </c>
      <c r="ESW26" s="112">
        <v>8</v>
      </c>
      <c r="ESX26" s="113"/>
      <c r="ESY26" s="114" t="s">
        <v>414</v>
      </c>
      <c r="ESZ26" s="115" t="s">
        <v>415</v>
      </c>
      <c r="ETA26" s="90">
        <v>2521</v>
      </c>
      <c r="ETB26" s="112" t="s">
        <v>11</v>
      </c>
      <c r="ETC26" s="116" t="s">
        <v>12</v>
      </c>
      <c r="ETD26" s="117" t="s">
        <v>14</v>
      </c>
      <c r="ETE26" s="112">
        <v>8</v>
      </c>
      <c r="ETF26" s="113"/>
      <c r="ETG26" s="114" t="s">
        <v>414</v>
      </c>
      <c r="ETH26" s="115" t="s">
        <v>415</v>
      </c>
      <c r="ETI26" s="90">
        <v>2521</v>
      </c>
      <c r="ETJ26" s="112" t="s">
        <v>11</v>
      </c>
      <c r="ETK26" s="116" t="s">
        <v>12</v>
      </c>
      <c r="ETL26" s="117" t="s">
        <v>14</v>
      </c>
      <c r="ETM26" s="112">
        <v>8</v>
      </c>
      <c r="ETN26" s="113"/>
      <c r="ETO26" s="114" t="s">
        <v>414</v>
      </c>
      <c r="ETP26" s="115" t="s">
        <v>415</v>
      </c>
      <c r="ETQ26" s="90">
        <v>2521</v>
      </c>
      <c r="ETR26" s="112" t="s">
        <v>11</v>
      </c>
      <c r="ETS26" s="116" t="s">
        <v>12</v>
      </c>
      <c r="ETT26" s="117" t="s">
        <v>14</v>
      </c>
      <c r="ETU26" s="112">
        <v>8</v>
      </c>
      <c r="ETV26" s="113"/>
      <c r="ETW26" s="114" t="s">
        <v>414</v>
      </c>
      <c r="ETX26" s="115" t="s">
        <v>415</v>
      </c>
      <c r="ETY26" s="90">
        <v>2521</v>
      </c>
      <c r="ETZ26" s="112" t="s">
        <v>11</v>
      </c>
      <c r="EUA26" s="116" t="s">
        <v>12</v>
      </c>
      <c r="EUB26" s="117" t="s">
        <v>14</v>
      </c>
      <c r="EUC26" s="112">
        <v>8</v>
      </c>
      <c r="EUD26" s="113"/>
      <c r="EUE26" s="114" t="s">
        <v>414</v>
      </c>
      <c r="EUF26" s="115" t="s">
        <v>415</v>
      </c>
      <c r="EUG26" s="90">
        <v>2521</v>
      </c>
      <c r="EUH26" s="112" t="s">
        <v>11</v>
      </c>
      <c r="EUI26" s="116" t="s">
        <v>12</v>
      </c>
      <c r="EUJ26" s="117" t="s">
        <v>14</v>
      </c>
      <c r="EUK26" s="112">
        <v>8</v>
      </c>
      <c r="EUL26" s="113"/>
      <c r="EUM26" s="114" t="s">
        <v>414</v>
      </c>
      <c r="EUN26" s="115" t="s">
        <v>415</v>
      </c>
      <c r="EUO26" s="90">
        <v>2521</v>
      </c>
      <c r="EUP26" s="112" t="s">
        <v>11</v>
      </c>
      <c r="EUQ26" s="116" t="s">
        <v>12</v>
      </c>
      <c r="EUR26" s="117" t="s">
        <v>14</v>
      </c>
      <c r="EUS26" s="112">
        <v>8</v>
      </c>
      <c r="EUT26" s="113"/>
      <c r="EUU26" s="114" t="s">
        <v>414</v>
      </c>
      <c r="EUV26" s="115" t="s">
        <v>415</v>
      </c>
      <c r="EUW26" s="90">
        <v>2521</v>
      </c>
      <c r="EUX26" s="112" t="s">
        <v>11</v>
      </c>
      <c r="EUY26" s="116" t="s">
        <v>12</v>
      </c>
      <c r="EUZ26" s="117" t="s">
        <v>14</v>
      </c>
      <c r="EVA26" s="112">
        <v>8</v>
      </c>
      <c r="EVB26" s="113"/>
      <c r="EVC26" s="114" t="s">
        <v>414</v>
      </c>
      <c r="EVD26" s="115" t="s">
        <v>415</v>
      </c>
      <c r="EVE26" s="90">
        <v>2521</v>
      </c>
      <c r="EVF26" s="112" t="s">
        <v>11</v>
      </c>
      <c r="EVG26" s="116" t="s">
        <v>12</v>
      </c>
      <c r="EVH26" s="117" t="s">
        <v>14</v>
      </c>
      <c r="EVI26" s="112">
        <v>8</v>
      </c>
      <c r="EVJ26" s="113"/>
      <c r="EVK26" s="114" t="s">
        <v>414</v>
      </c>
      <c r="EVL26" s="115" t="s">
        <v>415</v>
      </c>
      <c r="EVM26" s="90">
        <v>2521</v>
      </c>
      <c r="EVN26" s="112" t="s">
        <v>11</v>
      </c>
      <c r="EVO26" s="116" t="s">
        <v>12</v>
      </c>
      <c r="EVP26" s="117" t="s">
        <v>14</v>
      </c>
      <c r="EVQ26" s="112">
        <v>8</v>
      </c>
      <c r="EVR26" s="113"/>
      <c r="EVS26" s="114" t="s">
        <v>414</v>
      </c>
      <c r="EVT26" s="115" t="s">
        <v>415</v>
      </c>
      <c r="EVU26" s="90">
        <v>2521</v>
      </c>
      <c r="EVV26" s="112" t="s">
        <v>11</v>
      </c>
      <c r="EVW26" s="116" t="s">
        <v>12</v>
      </c>
      <c r="EVX26" s="117" t="s">
        <v>14</v>
      </c>
      <c r="EVY26" s="112">
        <v>8</v>
      </c>
      <c r="EVZ26" s="113"/>
      <c r="EWA26" s="114" t="s">
        <v>414</v>
      </c>
      <c r="EWB26" s="115" t="s">
        <v>415</v>
      </c>
      <c r="EWC26" s="90">
        <v>2521</v>
      </c>
      <c r="EWD26" s="112" t="s">
        <v>11</v>
      </c>
      <c r="EWE26" s="116" t="s">
        <v>12</v>
      </c>
      <c r="EWF26" s="117" t="s">
        <v>14</v>
      </c>
      <c r="EWG26" s="112">
        <v>8</v>
      </c>
      <c r="EWH26" s="113"/>
      <c r="EWI26" s="114" t="s">
        <v>414</v>
      </c>
      <c r="EWJ26" s="115" t="s">
        <v>415</v>
      </c>
      <c r="EWK26" s="90">
        <v>2521</v>
      </c>
      <c r="EWL26" s="112" t="s">
        <v>11</v>
      </c>
      <c r="EWM26" s="116" t="s">
        <v>12</v>
      </c>
      <c r="EWN26" s="117" t="s">
        <v>14</v>
      </c>
      <c r="EWO26" s="112">
        <v>8</v>
      </c>
      <c r="EWP26" s="113"/>
      <c r="EWQ26" s="114" t="s">
        <v>414</v>
      </c>
      <c r="EWR26" s="115" t="s">
        <v>415</v>
      </c>
      <c r="EWS26" s="90">
        <v>2521</v>
      </c>
      <c r="EWT26" s="112" t="s">
        <v>11</v>
      </c>
      <c r="EWU26" s="116" t="s">
        <v>12</v>
      </c>
      <c r="EWV26" s="117" t="s">
        <v>14</v>
      </c>
      <c r="EWW26" s="112">
        <v>8</v>
      </c>
      <c r="EWX26" s="113"/>
      <c r="EWY26" s="114" t="s">
        <v>414</v>
      </c>
      <c r="EWZ26" s="115" t="s">
        <v>415</v>
      </c>
      <c r="EXA26" s="90">
        <v>2521</v>
      </c>
      <c r="EXB26" s="112" t="s">
        <v>11</v>
      </c>
      <c r="EXC26" s="116" t="s">
        <v>12</v>
      </c>
      <c r="EXD26" s="117" t="s">
        <v>14</v>
      </c>
      <c r="EXE26" s="112">
        <v>8</v>
      </c>
      <c r="EXF26" s="113"/>
      <c r="EXG26" s="114" t="s">
        <v>414</v>
      </c>
      <c r="EXH26" s="115" t="s">
        <v>415</v>
      </c>
      <c r="EXI26" s="90">
        <v>2521</v>
      </c>
      <c r="EXJ26" s="112" t="s">
        <v>11</v>
      </c>
      <c r="EXK26" s="116" t="s">
        <v>12</v>
      </c>
      <c r="EXL26" s="117" t="s">
        <v>14</v>
      </c>
      <c r="EXM26" s="112">
        <v>8</v>
      </c>
      <c r="EXN26" s="113"/>
      <c r="EXO26" s="114" t="s">
        <v>414</v>
      </c>
      <c r="EXP26" s="115" t="s">
        <v>415</v>
      </c>
      <c r="EXQ26" s="90">
        <v>2521</v>
      </c>
      <c r="EXR26" s="112" t="s">
        <v>11</v>
      </c>
      <c r="EXS26" s="116" t="s">
        <v>12</v>
      </c>
      <c r="EXT26" s="117" t="s">
        <v>14</v>
      </c>
      <c r="EXU26" s="112">
        <v>8</v>
      </c>
      <c r="EXV26" s="113"/>
      <c r="EXW26" s="114" t="s">
        <v>414</v>
      </c>
      <c r="EXX26" s="115" t="s">
        <v>415</v>
      </c>
      <c r="EXY26" s="90">
        <v>2521</v>
      </c>
      <c r="EXZ26" s="112" t="s">
        <v>11</v>
      </c>
      <c r="EYA26" s="116" t="s">
        <v>12</v>
      </c>
      <c r="EYB26" s="117" t="s">
        <v>14</v>
      </c>
      <c r="EYC26" s="112">
        <v>8</v>
      </c>
      <c r="EYD26" s="113"/>
      <c r="EYE26" s="114" t="s">
        <v>414</v>
      </c>
      <c r="EYF26" s="115" t="s">
        <v>415</v>
      </c>
      <c r="EYG26" s="90">
        <v>2521</v>
      </c>
      <c r="EYH26" s="112" t="s">
        <v>11</v>
      </c>
      <c r="EYI26" s="116" t="s">
        <v>12</v>
      </c>
      <c r="EYJ26" s="117" t="s">
        <v>14</v>
      </c>
      <c r="EYK26" s="112">
        <v>8</v>
      </c>
      <c r="EYL26" s="113"/>
      <c r="EYM26" s="114" t="s">
        <v>414</v>
      </c>
      <c r="EYN26" s="115" t="s">
        <v>415</v>
      </c>
      <c r="EYO26" s="90">
        <v>2521</v>
      </c>
      <c r="EYP26" s="112" t="s">
        <v>11</v>
      </c>
      <c r="EYQ26" s="116" t="s">
        <v>12</v>
      </c>
      <c r="EYR26" s="117" t="s">
        <v>14</v>
      </c>
      <c r="EYS26" s="112">
        <v>8</v>
      </c>
      <c r="EYT26" s="113"/>
      <c r="EYU26" s="114" t="s">
        <v>414</v>
      </c>
      <c r="EYV26" s="115" t="s">
        <v>415</v>
      </c>
      <c r="EYW26" s="90">
        <v>2521</v>
      </c>
      <c r="EYX26" s="112" t="s">
        <v>11</v>
      </c>
      <c r="EYY26" s="116" t="s">
        <v>12</v>
      </c>
      <c r="EYZ26" s="117" t="s">
        <v>14</v>
      </c>
      <c r="EZA26" s="112">
        <v>8</v>
      </c>
      <c r="EZB26" s="113"/>
      <c r="EZC26" s="114" t="s">
        <v>414</v>
      </c>
      <c r="EZD26" s="115" t="s">
        <v>415</v>
      </c>
      <c r="EZE26" s="90">
        <v>2521</v>
      </c>
      <c r="EZF26" s="112" t="s">
        <v>11</v>
      </c>
      <c r="EZG26" s="116" t="s">
        <v>12</v>
      </c>
      <c r="EZH26" s="117" t="s">
        <v>14</v>
      </c>
      <c r="EZI26" s="112">
        <v>8</v>
      </c>
      <c r="EZJ26" s="113"/>
      <c r="EZK26" s="114" t="s">
        <v>414</v>
      </c>
      <c r="EZL26" s="115" t="s">
        <v>415</v>
      </c>
      <c r="EZM26" s="90">
        <v>2521</v>
      </c>
      <c r="EZN26" s="112" t="s">
        <v>11</v>
      </c>
      <c r="EZO26" s="116" t="s">
        <v>12</v>
      </c>
      <c r="EZP26" s="117" t="s">
        <v>14</v>
      </c>
      <c r="EZQ26" s="112">
        <v>8</v>
      </c>
      <c r="EZR26" s="113"/>
      <c r="EZS26" s="114" t="s">
        <v>414</v>
      </c>
      <c r="EZT26" s="115" t="s">
        <v>415</v>
      </c>
      <c r="EZU26" s="90">
        <v>2521</v>
      </c>
      <c r="EZV26" s="112" t="s">
        <v>11</v>
      </c>
      <c r="EZW26" s="116" t="s">
        <v>12</v>
      </c>
      <c r="EZX26" s="117" t="s">
        <v>14</v>
      </c>
      <c r="EZY26" s="112">
        <v>8</v>
      </c>
      <c r="EZZ26" s="113"/>
      <c r="FAA26" s="114" t="s">
        <v>414</v>
      </c>
      <c r="FAB26" s="115" t="s">
        <v>415</v>
      </c>
      <c r="FAC26" s="90">
        <v>2521</v>
      </c>
      <c r="FAD26" s="112" t="s">
        <v>11</v>
      </c>
      <c r="FAE26" s="116" t="s">
        <v>12</v>
      </c>
      <c r="FAF26" s="117" t="s">
        <v>14</v>
      </c>
      <c r="FAG26" s="112">
        <v>8</v>
      </c>
      <c r="FAH26" s="113"/>
      <c r="FAI26" s="114" t="s">
        <v>414</v>
      </c>
      <c r="FAJ26" s="115" t="s">
        <v>415</v>
      </c>
      <c r="FAK26" s="90">
        <v>2521</v>
      </c>
      <c r="FAL26" s="112" t="s">
        <v>11</v>
      </c>
      <c r="FAM26" s="116" t="s">
        <v>12</v>
      </c>
      <c r="FAN26" s="117" t="s">
        <v>14</v>
      </c>
      <c r="FAO26" s="112">
        <v>8</v>
      </c>
      <c r="FAP26" s="113"/>
      <c r="FAQ26" s="114" t="s">
        <v>414</v>
      </c>
      <c r="FAR26" s="115" t="s">
        <v>415</v>
      </c>
      <c r="FAS26" s="90">
        <v>2521</v>
      </c>
      <c r="FAT26" s="112" t="s">
        <v>11</v>
      </c>
      <c r="FAU26" s="116" t="s">
        <v>12</v>
      </c>
      <c r="FAV26" s="117" t="s">
        <v>14</v>
      </c>
      <c r="FAW26" s="112">
        <v>8</v>
      </c>
      <c r="FAX26" s="113"/>
      <c r="FAY26" s="114" t="s">
        <v>414</v>
      </c>
      <c r="FAZ26" s="115" t="s">
        <v>415</v>
      </c>
      <c r="FBA26" s="90">
        <v>2521</v>
      </c>
      <c r="FBB26" s="112" t="s">
        <v>11</v>
      </c>
      <c r="FBC26" s="116" t="s">
        <v>12</v>
      </c>
      <c r="FBD26" s="117" t="s">
        <v>14</v>
      </c>
      <c r="FBE26" s="112">
        <v>8</v>
      </c>
      <c r="FBF26" s="113"/>
      <c r="FBG26" s="114" t="s">
        <v>414</v>
      </c>
      <c r="FBH26" s="115" t="s">
        <v>415</v>
      </c>
      <c r="FBI26" s="90">
        <v>2521</v>
      </c>
      <c r="FBJ26" s="112" t="s">
        <v>11</v>
      </c>
      <c r="FBK26" s="116" t="s">
        <v>12</v>
      </c>
      <c r="FBL26" s="117" t="s">
        <v>14</v>
      </c>
      <c r="FBM26" s="112">
        <v>8</v>
      </c>
      <c r="FBN26" s="113"/>
      <c r="FBO26" s="114" t="s">
        <v>414</v>
      </c>
      <c r="FBP26" s="115" t="s">
        <v>415</v>
      </c>
      <c r="FBQ26" s="90">
        <v>2521</v>
      </c>
      <c r="FBR26" s="112" t="s">
        <v>11</v>
      </c>
      <c r="FBS26" s="116" t="s">
        <v>12</v>
      </c>
      <c r="FBT26" s="117" t="s">
        <v>14</v>
      </c>
      <c r="FBU26" s="112">
        <v>8</v>
      </c>
      <c r="FBV26" s="113"/>
      <c r="FBW26" s="114" t="s">
        <v>414</v>
      </c>
      <c r="FBX26" s="115" t="s">
        <v>415</v>
      </c>
      <c r="FBY26" s="90">
        <v>2521</v>
      </c>
      <c r="FBZ26" s="112" t="s">
        <v>11</v>
      </c>
      <c r="FCA26" s="116" t="s">
        <v>12</v>
      </c>
      <c r="FCB26" s="117" t="s">
        <v>14</v>
      </c>
      <c r="FCC26" s="112">
        <v>8</v>
      </c>
      <c r="FCD26" s="113"/>
      <c r="FCE26" s="114" t="s">
        <v>414</v>
      </c>
      <c r="FCF26" s="115" t="s">
        <v>415</v>
      </c>
      <c r="FCG26" s="90">
        <v>2521</v>
      </c>
      <c r="FCH26" s="112" t="s">
        <v>11</v>
      </c>
      <c r="FCI26" s="116" t="s">
        <v>12</v>
      </c>
      <c r="FCJ26" s="117" t="s">
        <v>14</v>
      </c>
      <c r="FCK26" s="112">
        <v>8</v>
      </c>
      <c r="FCL26" s="113"/>
      <c r="FCM26" s="114" t="s">
        <v>414</v>
      </c>
      <c r="FCN26" s="115" t="s">
        <v>415</v>
      </c>
      <c r="FCO26" s="90">
        <v>2521</v>
      </c>
      <c r="FCP26" s="112" t="s">
        <v>11</v>
      </c>
      <c r="FCQ26" s="116" t="s">
        <v>12</v>
      </c>
      <c r="FCR26" s="117" t="s">
        <v>14</v>
      </c>
      <c r="FCS26" s="112">
        <v>8</v>
      </c>
      <c r="FCT26" s="113"/>
      <c r="FCU26" s="114" t="s">
        <v>414</v>
      </c>
      <c r="FCV26" s="115" t="s">
        <v>415</v>
      </c>
      <c r="FCW26" s="90">
        <v>2521</v>
      </c>
      <c r="FCX26" s="112" t="s">
        <v>11</v>
      </c>
      <c r="FCY26" s="116" t="s">
        <v>12</v>
      </c>
      <c r="FCZ26" s="117" t="s">
        <v>14</v>
      </c>
      <c r="FDA26" s="112">
        <v>8</v>
      </c>
      <c r="FDB26" s="113"/>
      <c r="FDC26" s="114" t="s">
        <v>414</v>
      </c>
      <c r="FDD26" s="115" t="s">
        <v>415</v>
      </c>
      <c r="FDE26" s="90">
        <v>2521</v>
      </c>
      <c r="FDF26" s="112" t="s">
        <v>11</v>
      </c>
      <c r="FDG26" s="116" t="s">
        <v>12</v>
      </c>
      <c r="FDH26" s="117" t="s">
        <v>14</v>
      </c>
      <c r="FDI26" s="112">
        <v>8</v>
      </c>
      <c r="FDJ26" s="113"/>
      <c r="FDK26" s="114" t="s">
        <v>414</v>
      </c>
      <c r="FDL26" s="115" t="s">
        <v>415</v>
      </c>
      <c r="FDM26" s="90">
        <v>2521</v>
      </c>
      <c r="FDN26" s="112" t="s">
        <v>11</v>
      </c>
      <c r="FDO26" s="116" t="s">
        <v>12</v>
      </c>
      <c r="FDP26" s="117" t="s">
        <v>14</v>
      </c>
      <c r="FDQ26" s="112">
        <v>8</v>
      </c>
      <c r="FDR26" s="113"/>
      <c r="FDS26" s="114" t="s">
        <v>414</v>
      </c>
      <c r="FDT26" s="115" t="s">
        <v>415</v>
      </c>
      <c r="FDU26" s="90">
        <v>2521</v>
      </c>
      <c r="FDV26" s="112" t="s">
        <v>11</v>
      </c>
      <c r="FDW26" s="116" t="s">
        <v>12</v>
      </c>
      <c r="FDX26" s="117" t="s">
        <v>14</v>
      </c>
      <c r="FDY26" s="112">
        <v>8</v>
      </c>
      <c r="FDZ26" s="113"/>
      <c r="FEA26" s="114" t="s">
        <v>414</v>
      </c>
      <c r="FEB26" s="115" t="s">
        <v>415</v>
      </c>
      <c r="FEC26" s="90">
        <v>2521</v>
      </c>
      <c r="FED26" s="112" t="s">
        <v>11</v>
      </c>
      <c r="FEE26" s="116" t="s">
        <v>12</v>
      </c>
      <c r="FEF26" s="117" t="s">
        <v>14</v>
      </c>
      <c r="FEG26" s="112">
        <v>8</v>
      </c>
      <c r="FEH26" s="113"/>
      <c r="FEI26" s="114" t="s">
        <v>414</v>
      </c>
      <c r="FEJ26" s="115" t="s">
        <v>415</v>
      </c>
      <c r="FEK26" s="90">
        <v>2521</v>
      </c>
      <c r="FEL26" s="112" t="s">
        <v>11</v>
      </c>
      <c r="FEM26" s="116" t="s">
        <v>12</v>
      </c>
      <c r="FEN26" s="117" t="s">
        <v>14</v>
      </c>
      <c r="FEO26" s="112">
        <v>8</v>
      </c>
      <c r="FEP26" s="113"/>
      <c r="FEQ26" s="114" t="s">
        <v>414</v>
      </c>
      <c r="FER26" s="115" t="s">
        <v>415</v>
      </c>
      <c r="FES26" s="90">
        <v>2521</v>
      </c>
      <c r="FET26" s="112" t="s">
        <v>11</v>
      </c>
      <c r="FEU26" s="116" t="s">
        <v>12</v>
      </c>
      <c r="FEV26" s="117" t="s">
        <v>14</v>
      </c>
      <c r="FEW26" s="112">
        <v>8</v>
      </c>
      <c r="FEX26" s="113"/>
      <c r="FEY26" s="114" t="s">
        <v>414</v>
      </c>
      <c r="FEZ26" s="115" t="s">
        <v>415</v>
      </c>
      <c r="FFA26" s="90">
        <v>2521</v>
      </c>
      <c r="FFB26" s="112" t="s">
        <v>11</v>
      </c>
      <c r="FFC26" s="116" t="s">
        <v>12</v>
      </c>
      <c r="FFD26" s="117" t="s">
        <v>14</v>
      </c>
      <c r="FFE26" s="112">
        <v>8</v>
      </c>
      <c r="FFF26" s="113"/>
      <c r="FFG26" s="114" t="s">
        <v>414</v>
      </c>
      <c r="FFH26" s="115" t="s">
        <v>415</v>
      </c>
      <c r="FFI26" s="90">
        <v>2521</v>
      </c>
      <c r="FFJ26" s="112" t="s">
        <v>11</v>
      </c>
      <c r="FFK26" s="116" t="s">
        <v>12</v>
      </c>
      <c r="FFL26" s="117" t="s">
        <v>14</v>
      </c>
      <c r="FFM26" s="112">
        <v>8</v>
      </c>
      <c r="FFN26" s="113"/>
      <c r="FFO26" s="114" t="s">
        <v>414</v>
      </c>
      <c r="FFP26" s="115" t="s">
        <v>415</v>
      </c>
      <c r="FFQ26" s="90">
        <v>2521</v>
      </c>
      <c r="FFR26" s="112" t="s">
        <v>11</v>
      </c>
      <c r="FFS26" s="116" t="s">
        <v>12</v>
      </c>
      <c r="FFT26" s="117" t="s">
        <v>14</v>
      </c>
      <c r="FFU26" s="112">
        <v>8</v>
      </c>
      <c r="FFV26" s="113"/>
      <c r="FFW26" s="114" t="s">
        <v>414</v>
      </c>
      <c r="FFX26" s="115" t="s">
        <v>415</v>
      </c>
      <c r="FFY26" s="90">
        <v>2521</v>
      </c>
      <c r="FFZ26" s="112" t="s">
        <v>11</v>
      </c>
      <c r="FGA26" s="116" t="s">
        <v>12</v>
      </c>
      <c r="FGB26" s="117" t="s">
        <v>14</v>
      </c>
      <c r="FGC26" s="112">
        <v>8</v>
      </c>
      <c r="FGD26" s="113"/>
      <c r="FGE26" s="114" t="s">
        <v>414</v>
      </c>
      <c r="FGF26" s="115" t="s">
        <v>415</v>
      </c>
      <c r="FGG26" s="90">
        <v>2521</v>
      </c>
      <c r="FGH26" s="112" t="s">
        <v>11</v>
      </c>
      <c r="FGI26" s="116" t="s">
        <v>12</v>
      </c>
      <c r="FGJ26" s="117" t="s">
        <v>14</v>
      </c>
      <c r="FGK26" s="112">
        <v>8</v>
      </c>
      <c r="FGL26" s="113"/>
      <c r="FGM26" s="114" t="s">
        <v>414</v>
      </c>
      <c r="FGN26" s="115" t="s">
        <v>415</v>
      </c>
      <c r="FGO26" s="90">
        <v>2521</v>
      </c>
      <c r="FGP26" s="112" t="s">
        <v>11</v>
      </c>
      <c r="FGQ26" s="116" t="s">
        <v>12</v>
      </c>
      <c r="FGR26" s="117" t="s">
        <v>14</v>
      </c>
      <c r="FGS26" s="112">
        <v>8</v>
      </c>
      <c r="FGT26" s="113"/>
      <c r="FGU26" s="114" t="s">
        <v>414</v>
      </c>
      <c r="FGV26" s="115" t="s">
        <v>415</v>
      </c>
      <c r="FGW26" s="90">
        <v>2521</v>
      </c>
      <c r="FGX26" s="112" t="s">
        <v>11</v>
      </c>
      <c r="FGY26" s="116" t="s">
        <v>12</v>
      </c>
      <c r="FGZ26" s="117" t="s">
        <v>14</v>
      </c>
      <c r="FHA26" s="112">
        <v>8</v>
      </c>
      <c r="FHB26" s="113"/>
      <c r="FHC26" s="114" t="s">
        <v>414</v>
      </c>
      <c r="FHD26" s="115" t="s">
        <v>415</v>
      </c>
      <c r="FHE26" s="90">
        <v>2521</v>
      </c>
      <c r="FHF26" s="112" t="s">
        <v>11</v>
      </c>
      <c r="FHG26" s="116" t="s">
        <v>12</v>
      </c>
      <c r="FHH26" s="117" t="s">
        <v>14</v>
      </c>
      <c r="FHI26" s="112">
        <v>8</v>
      </c>
      <c r="FHJ26" s="113"/>
      <c r="FHK26" s="114" t="s">
        <v>414</v>
      </c>
      <c r="FHL26" s="115" t="s">
        <v>415</v>
      </c>
      <c r="FHM26" s="90">
        <v>2521</v>
      </c>
      <c r="FHN26" s="112" t="s">
        <v>11</v>
      </c>
      <c r="FHO26" s="116" t="s">
        <v>12</v>
      </c>
      <c r="FHP26" s="117" t="s">
        <v>14</v>
      </c>
      <c r="FHQ26" s="112">
        <v>8</v>
      </c>
      <c r="FHR26" s="113"/>
      <c r="FHS26" s="114" t="s">
        <v>414</v>
      </c>
      <c r="FHT26" s="115" t="s">
        <v>415</v>
      </c>
      <c r="FHU26" s="90">
        <v>2521</v>
      </c>
      <c r="FHV26" s="112" t="s">
        <v>11</v>
      </c>
      <c r="FHW26" s="116" t="s">
        <v>12</v>
      </c>
      <c r="FHX26" s="117" t="s">
        <v>14</v>
      </c>
      <c r="FHY26" s="112">
        <v>8</v>
      </c>
      <c r="FHZ26" s="113"/>
      <c r="FIA26" s="114" t="s">
        <v>414</v>
      </c>
      <c r="FIB26" s="115" t="s">
        <v>415</v>
      </c>
      <c r="FIC26" s="90">
        <v>2521</v>
      </c>
      <c r="FID26" s="112" t="s">
        <v>11</v>
      </c>
      <c r="FIE26" s="116" t="s">
        <v>12</v>
      </c>
      <c r="FIF26" s="117" t="s">
        <v>14</v>
      </c>
      <c r="FIG26" s="112">
        <v>8</v>
      </c>
      <c r="FIH26" s="113"/>
      <c r="FII26" s="114" t="s">
        <v>414</v>
      </c>
      <c r="FIJ26" s="115" t="s">
        <v>415</v>
      </c>
      <c r="FIK26" s="90">
        <v>2521</v>
      </c>
      <c r="FIL26" s="112" t="s">
        <v>11</v>
      </c>
      <c r="FIM26" s="116" t="s">
        <v>12</v>
      </c>
      <c r="FIN26" s="117" t="s">
        <v>14</v>
      </c>
      <c r="FIO26" s="112">
        <v>8</v>
      </c>
      <c r="FIP26" s="113"/>
      <c r="FIQ26" s="114" t="s">
        <v>414</v>
      </c>
      <c r="FIR26" s="115" t="s">
        <v>415</v>
      </c>
      <c r="FIS26" s="90">
        <v>2521</v>
      </c>
      <c r="FIT26" s="112" t="s">
        <v>11</v>
      </c>
      <c r="FIU26" s="116" t="s">
        <v>12</v>
      </c>
      <c r="FIV26" s="117" t="s">
        <v>14</v>
      </c>
      <c r="FIW26" s="112">
        <v>8</v>
      </c>
      <c r="FIX26" s="113"/>
      <c r="FIY26" s="114" t="s">
        <v>414</v>
      </c>
      <c r="FIZ26" s="115" t="s">
        <v>415</v>
      </c>
      <c r="FJA26" s="90">
        <v>2521</v>
      </c>
      <c r="FJB26" s="112" t="s">
        <v>11</v>
      </c>
      <c r="FJC26" s="116" t="s">
        <v>12</v>
      </c>
      <c r="FJD26" s="117" t="s">
        <v>14</v>
      </c>
      <c r="FJE26" s="112">
        <v>8</v>
      </c>
      <c r="FJF26" s="113"/>
      <c r="FJG26" s="114" t="s">
        <v>414</v>
      </c>
      <c r="FJH26" s="115" t="s">
        <v>415</v>
      </c>
      <c r="FJI26" s="90">
        <v>2521</v>
      </c>
      <c r="FJJ26" s="112" t="s">
        <v>11</v>
      </c>
      <c r="FJK26" s="116" t="s">
        <v>12</v>
      </c>
      <c r="FJL26" s="117" t="s">
        <v>14</v>
      </c>
      <c r="FJM26" s="112">
        <v>8</v>
      </c>
      <c r="FJN26" s="113"/>
      <c r="FJO26" s="114" t="s">
        <v>414</v>
      </c>
      <c r="FJP26" s="115" t="s">
        <v>415</v>
      </c>
      <c r="FJQ26" s="90">
        <v>2521</v>
      </c>
      <c r="FJR26" s="112" t="s">
        <v>11</v>
      </c>
      <c r="FJS26" s="116" t="s">
        <v>12</v>
      </c>
      <c r="FJT26" s="117" t="s">
        <v>14</v>
      </c>
      <c r="FJU26" s="112">
        <v>8</v>
      </c>
      <c r="FJV26" s="113"/>
      <c r="FJW26" s="114" t="s">
        <v>414</v>
      </c>
      <c r="FJX26" s="115" t="s">
        <v>415</v>
      </c>
      <c r="FJY26" s="90">
        <v>2521</v>
      </c>
      <c r="FJZ26" s="112" t="s">
        <v>11</v>
      </c>
      <c r="FKA26" s="116" t="s">
        <v>12</v>
      </c>
      <c r="FKB26" s="117" t="s">
        <v>14</v>
      </c>
      <c r="FKC26" s="112">
        <v>8</v>
      </c>
      <c r="FKD26" s="113"/>
      <c r="FKE26" s="114" t="s">
        <v>414</v>
      </c>
      <c r="FKF26" s="115" t="s">
        <v>415</v>
      </c>
      <c r="FKG26" s="90">
        <v>2521</v>
      </c>
      <c r="FKH26" s="112" t="s">
        <v>11</v>
      </c>
      <c r="FKI26" s="116" t="s">
        <v>12</v>
      </c>
      <c r="FKJ26" s="117" t="s">
        <v>14</v>
      </c>
      <c r="FKK26" s="112">
        <v>8</v>
      </c>
      <c r="FKL26" s="113"/>
      <c r="FKM26" s="114" t="s">
        <v>414</v>
      </c>
      <c r="FKN26" s="115" t="s">
        <v>415</v>
      </c>
      <c r="FKO26" s="90">
        <v>2521</v>
      </c>
      <c r="FKP26" s="112" t="s">
        <v>11</v>
      </c>
      <c r="FKQ26" s="116" t="s">
        <v>12</v>
      </c>
      <c r="FKR26" s="117" t="s">
        <v>14</v>
      </c>
      <c r="FKS26" s="112">
        <v>8</v>
      </c>
      <c r="FKT26" s="113"/>
      <c r="FKU26" s="114" t="s">
        <v>414</v>
      </c>
      <c r="FKV26" s="115" t="s">
        <v>415</v>
      </c>
      <c r="FKW26" s="90">
        <v>2521</v>
      </c>
      <c r="FKX26" s="112" t="s">
        <v>11</v>
      </c>
      <c r="FKY26" s="116" t="s">
        <v>12</v>
      </c>
      <c r="FKZ26" s="117" t="s">
        <v>14</v>
      </c>
      <c r="FLA26" s="112">
        <v>8</v>
      </c>
      <c r="FLB26" s="113"/>
      <c r="FLC26" s="114" t="s">
        <v>414</v>
      </c>
      <c r="FLD26" s="115" t="s">
        <v>415</v>
      </c>
      <c r="FLE26" s="90">
        <v>2521</v>
      </c>
      <c r="FLF26" s="112" t="s">
        <v>11</v>
      </c>
      <c r="FLG26" s="116" t="s">
        <v>12</v>
      </c>
      <c r="FLH26" s="117" t="s">
        <v>14</v>
      </c>
      <c r="FLI26" s="112">
        <v>8</v>
      </c>
      <c r="FLJ26" s="113"/>
      <c r="FLK26" s="114" t="s">
        <v>414</v>
      </c>
      <c r="FLL26" s="115" t="s">
        <v>415</v>
      </c>
      <c r="FLM26" s="90">
        <v>2521</v>
      </c>
      <c r="FLN26" s="112" t="s">
        <v>11</v>
      </c>
      <c r="FLO26" s="116" t="s">
        <v>12</v>
      </c>
      <c r="FLP26" s="117" t="s">
        <v>14</v>
      </c>
      <c r="FLQ26" s="112">
        <v>8</v>
      </c>
      <c r="FLR26" s="113"/>
      <c r="FLS26" s="114" t="s">
        <v>414</v>
      </c>
      <c r="FLT26" s="115" t="s">
        <v>415</v>
      </c>
      <c r="FLU26" s="90">
        <v>2521</v>
      </c>
      <c r="FLV26" s="112" t="s">
        <v>11</v>
      </c>
      <c r="FLW26" s="116" t="s">
        <v>12</v>
      </c>
      <c r="FLX26" s="117" t="s">
        <v>14</v>
      </c>
      <c r="FLY26" s="112">
        <v>8</v>
      </c>
      <c r="FLZ26" s="113"/>
      <c r="FMA26" s="114" t="s">
        <v>414</v>
      </c>
      <c r="FMB26" s="115" t="s">
        <v>415</v>
      </c>
      <c r="FMC26" s="90">
        <v>2521</v>
      </c>
      <c r="FMD26" s="112" t="s">
        <v>11</v>
      </c>
      <c r="FME26" s="116" t="s">
        <v>12</v>
      </c>
      <c r="FMF26" s="117" t="s">
        <v>14</v>
      </c>
      <c r="FMG26" s="112">
        <v>8</v>
      </c>
      <c r="FMH26" s="113"/>
      <c r="FMI26" s="114" t="s">
        <v>414</v>
      </c>
      <c r="FMJ26" s="115" t="s">
        <v>415</v>
      </c>
      <c r="FMK26" s="90">
        <v>2521</v>
      </c>
      <c r="FML26" s="112" t="s">
        <v>11</v>
      </c>
      <c r="FMM26" s="116" t="s">
        <v>12</v>
      </c>
      <c r="FMN26" s="117" t="s">
        <v>14</v>
      </c>
      <c r="FMO26" s="112">
        <v>8</v>
      </c>
      <c r="FMP26" s="113"/>
      <c r="FMQ26" s="114" t="s">
        <v>414</v>
      </c>
      <c r="FMR26" s="115" t="s">
        <v>415</v>
      </c>
      <c r="FMS26" s="90">
        <v>2521</v>
      </c>
      <c r="FMT26" s="112" t="s">
        <v>11</v>
      </c>
      <c r="FMU26" s="116" t="s">
        <v>12</v>
      </c>
      <c r="FMV26" s="117" t="s">
        <v>14</v>
      </c>
      <c r="FMW26" s="112">
        <v>8</v>
      </c>
      <c r="FMX26" s="113"/>
      <c r="FMY26" s="114" t="s">
        <v>414</v>
      </c>
      <c r="FMZ26" s="115" t="s">
        <v>415</v>
      </c>
      <c r="FNA26" s="90">
        <v>2521</v>
      </c>
      <c r="FNB26" s="112" t="s">
        <v>11</v>
      </c>
      <c r="FNC26" s="116" t="s">
        <v>12</v>
      </c>
      <c r="FND26" s="117" t="s">
        <v>14</v>
      </c>
      <c r="FNE26" s="112">
        <v>8</v>
      </c>
      <c r="FNF26" s="113"/>
      <c r="FNG26" s="114" t="s">
        <v>414</v>
      </c>
      <c r="FNH26" s="115" t="s">
        <v>415</v>
      </c>
      <c r="FNI26" s="90">
        <v>2521</v>
      </c>
      <c r="FNJ26" s="112" t="s">
        <v>11</v>
      </c>
      <c r="FNK26" s="116" t="s">
        <v>12</v>
      </c>
      <c r="FNL26" s="117" t="s">
        <v>14</v>
      </c>
      <c r="FNM26" s="112">
        <v>8</v>
      </c>
      <c r="FNN26" s="113"/>
      <c r="FNO26" s="114" t="s">
        <v>414</v>
      </c>
      <c r="FNP26" s="115" t="s">
        <v>415</v>
      </c>
      <c r="FNQ26" s="90">
        <v>2521</v>
      </c>
      <c r="FNR26" s="112" t="s">
        <v>11</v>
      </c>
      <c r="FNS26" s="116" t="s">
        <v>12</v>
      </c>
      <c r="FNT26" s="117" t="s">
        <v>14</v>
      </c>
      <c r="FNU26" s="112">
        <v>8</v>
      </c>
      <c r="FNV26" s="113"/>
      <c r="FNW26" s="114" t="s">
        <v>414</v>
      </c>
      <c r="FNX26" s="115" t="s">
        <v>415</v>
      </c>
      <c r="FNY26" s="90">
        <v>2521</v>
      </c>
      <c r="FNZ26" s="112" t="s">
        <v>11</v>
      </c>
      <c r="FOA26" s="116" t="s">
        <v>12</v>
      </c>
      <c r="FOB26" s="117" t="s">
        <v>14</v>
      </c>
      <c r="FOC26" s="112">
        <v>8</v>
      </c>
      <c r="FOD26" s="113"/>
      <c r="FOE26" s="114" t="s">
        <v>414</v>
      </c>
      <c r="FOF26" s="115" t="s">
        <v>415</v>
      </c>
      <c r="FOG26" s="90">
        <v>2521</v>
      </c>
      <c r="FOH26" s="112" t="s">
        <v>11</v>
      </c>
      <c r="FOI26" s="116" t="s">
        <v>12</v>
      </c>
      <c r="FOJ26" s="117" t="s">
        <v>14</v>
      </c>
      <c r="FOK26" s="112">
        <v>8</v>
      </c>
      <c r="FOL26" s="113"/>
      <c r="FOM26" s="114" t="s">
        <v>414</v>
      </c>
      <c r="FON26" s="115" t="s">
        <v>415</v>
      </c>
      <c r="FOO26" s="90">
        <v>2521</v>
      </c>
      <c r="FOP26" s="112" t="s">
        <v>11</v>
      </c>
      <c r="FOQ26" s="116" t="s">
        <v>12</v>
      </c>
      <c r="FOR26" s="117" t="s">
        <v>14</v>
      </c>
      <c r="FOS26" s="112">
        <v>8</v>
      </c>
      <c r="FOT26" s="113"/>
      <c r="FOU26" s="114" t="s">
        <v>414</v>
      </c>
      <c r="FOV26" s="115" t="s">
        <v>415</v>
      </c>
      <c r="FOW26" s="90">
        <v>2521</v>
      </c>
      <c r="FOX26" s="112" t="s">
        <v>11</v>
      </c>
      <c r="FOY26" s="116" t="s">
        <v>12</v>
      </c>
      <c r="FOZ26" s="117" t="s">
        <v>14</v>
      </c>
      <c r="FPA26" s="112">
        <v>8</v>
      </c>
      <c r="FPB26" s="113"/>
      <c r="FPC26" s="114" t="s">
        <v>414</v>
      </c>
      <c r="FPD26" s="115" t="s">
        <v>415</v>
      </c>
      <c r="FPE26" s="90">
        <v>2521</v>
      </c>
      <c r="FPF26" s="112" t="s">
        <v>11</v>
      </c>
      <c r="FPG26" s="116" t="s">
        <v>12</v>
      </c>
      <c r="FPH26" s="117" t="s">
        <v>14</v>
      </c>
      <c r="FPI26" s="112">
        <v>8</v>
      </c>
      <c r="FPJ26" s="113"/>
      <c r="FPK26" s="114" t="s">
        <v>414</v>
      </c>
      <c r="FPL26" s="115" t="s">
        <v>415</v>
      </c>
      <c r="FPM26" s="90">
        <v>2521</v>
      </c>
      <c r="FPN26" s="112" t="s">
        <v>11</v>
      </c>
      <c r="FPO26" s="116" t="s">
        <v>12</v>
      </c>
      <c r="FPP26" s="117" t="s">
        <v>14</v>
      </c>
      <c r="FPQ26" s="112">
        <v>8</v>
      </c>
      <c r="FPR26" s="113"/>
      <c r="FPS26" s="114" t="s">
        <v>414</v>
      </c>
      <c r="FPT26" s="115" t="s">
        <v>415</v>
      </c>
      <c r="FPU26" s="90">
        <v>2521</v>
      </c>
      <c r="FPV26" s="112" t="s">
        <v>11</v>
      </c>
      <c r="FPW26" s="116" t="s">
        <v>12</v>
      </c>
      <c r="FPX26" s="117" t="s">
        <v>14</v>
      </c>
      <c r="FPY26" s="112">
        <v>8</v>
      </c>
      <c r="FPZ26" s="113"/>
      <c r="FQA26" s="114" t="s">
        <v>414</v>
      </c>
      <c r="FQB26" s="115" t="s">
        <v>415</v>
      </c>
      <c r="FQC26" s="90">
        <v>2521</v>
      </c>
      <c r="FQD26" s="112" t="s">
        <v>11</v>
      </c>
      <c r="FQE26" s="116" t="s">
        <v>12</v>
      </c>
      <c r="FQF26" s="117" t="s">
        <v>14</v>
      </c>
      <c r="FQG26" s="112">
        <v>8</v>
      </c>
      <c r="FQH26" s="113"/>
      <c r="FQI26" s="114" t="s">
        <v>414</v>
      </c>
      <c r="FQJ26" s="115" t="s">
        <v>415</v>
      </c>
      <c r="FQK26" s="90">
        <v>2521</v>
      </c>
      <c r="FQL26" s="112" t="s">
        <v>11</v>
      </c>
      <c r="FQM26" s="116" t="s">
        <v>12</v>
      </c>
      <c r="FQN26" s="117" t="s">
        <v>14</v>
      </c>
      <c r="FQO26" s="112">
        <v>8</v>
      </c>
      <c r="FQP26" s="113"/>
      <c r="FQQ26" s="114" t="s">
        <v>414</v>
      </c>
      <c r="FQR26" s="115" t="s">
        <v>415</v>
      </c>
      <c r="FQS26" s="90">
        <v>2521</v>
      </c>
      <c r="FQT26" s="112" t="s">
        <v>11</v>
      </c>
      <c r="FQU26" s="116" t="s">
        <v>12</v>
      </c>
      <c r="FQV26" s="117" t="s">
        <v>14</v>
      </c>
      <c r="FQW26" s="112">
        <v>8</v>
      </c>
      <c r="FQX26" s="113"/>
      <c r="FQY26" s="114" t="s">
        <v>414</v>
      </c>
      <c r="FQZ26" s="115" t="s">
        <v>415</v>
      </c>
      <c r="FRA26" s="90">
        <v>2521</v>
      </c>
      <c r="FRB26" s="112" t="s">
        <v>11</v>
      </c>
      <c r="FRC26" s="116" t="s">
        <v>12</v>
      </c>
      <c r="FRD26" s="117" t="s">
        <v>14</v>
      </c>
      <c r="FRE26" s="112">
        <v>8</v>
      </c>
      <c r="FRF26" s="113"/>
      <c r="FRG26" s="114" t="s">
        <v>414</v>
      </c>
      <c r="FRH26" s="115" t="s">
        <v>415</v>
      </c>
      <c r="FRI26" s="90">
        <v>2521</v>
      </c>
      <c r="FRJ26" s="112" t="s">
        <v>11</v>
      </c>
      <c r="FRK26" s="116" t="s">
        <v>12</v>
      </c>
      <c r="FRL26" s="117" t="s">
        <v>14</v>
      </c>
      <c r="FRM26" s="112">
        <v>8</v>
      </c>
      <c r="FRN26" s="113"/>
      <c r="FRO26" s="114" t="s">
        <v>414</v>
      </c>
      <c r="FRP26" s="115" t="s">
        <v>415</v>
      </c>
      <c r="FRQ26" s="90">
        <v>2521</v>
      </c>
      <c r="FRR26" s="112" t="s">
        <v>11</v>
      </c>
      <c r="FRS26" s="116" t="s">
        <v>12</v>
      </c>
      <c r="FRT26" s="117" t="s">
        <v>14</v>
      </c>
      <c r="FRU26" s="112">
        <v>8</v>
      </c>
      <c r="FRV26" s="113"/>
      <c r="FRW26" s="114" t="s">
        <v>414</v>
      </c>
      <c r="FRX26" s="115" t="s">
        <v>415</v>
      </c>
      <c r="FRY26" s="90">
        <v>2521</v>
      </c>
      <c r="FRZ26" s="112" t="s">
        <v>11</v>
      </c>
      <c r="FSA26" s="116" t="s">
        <v>12</v>
      </c>
      <c r="FSB26" s="117" t="s">
        <v>14</v>
      </c>
      <c r="FSC26" s="112">
        <v>8</v>
      </c>
      <c r="FSD26" s="113"/>
      <c r="FSE26" s="114" t="s">
        <v>414</v>
      </c>
      <c r="FSF26" s="115" t="s">
        <v>415</v>
      </c>
      <c r="FSG26" s="90">
        <v>2521</v>
      </c>
      <c r="FSH26" s="112" t="s">
        <v>11</v>
      </c>
      <c r="FSI26" s="116" t="s">
        <v>12</v>
      </c>
      <c r="FSJ26" s="117" t="s">
        <v>14</v>
      </c>
      <c r="FSK26" s="112">
        <v>8</v>
      </c>
      <c r="FSL26" s="113"/>
      <c r="FSM26" s="114" t="s">
        <v>414</v>
      </c>
      <c r="FSN26" s="115" t="s">
        <v>415</v>
      </c>
      <c r="FSO26" s="90">
        <v>2521</v>
      </c>
      <c r="FSP26" s="112" t="s">
        <v>11</v>
      </c>
      <c r="FSQ26" s="116" t="s">
        <v>12</v>
      </c>
      <c r="FSR26" s="117" t="s">
        <v>14</v>
      </c>
      <c r="FSS26" s="112">
        <v>8</v>
      </c>
      <c r="FST26" s="113"/>
      <c r="FSU26" s="114" t="s">
        <v>414</v>
      </c>
      <c r="FSV26" s="115" t="s">
        <v>415</v>
      </c>
      <c r="FSW26" s="90">
        <v>2521</v>
      </c>
      <c r="FSX26" s="112" t="s">
        <v>11</v>
      </c>
      <c r="FSY26" s="116" t="s">
        <v>12</v>
      </c>
      <c r="FSZ26" s="117" t="s">
        <v>14</v>
      </c>
      <c r="FTA26" s="112">
        <v>8</v>
      </c>
      <c r="FTB26" s="113"/>
      <c r="FTC26" s="114" t="s">
        <v>414</v>
      </c>
      <c r="FTD26" s="115" t="s">
        <v>415</v>
      </c>
      <c r="FTE26" s="90">
        <v>2521</v>
      </c>
      <c r="FTF26" s="112" t="s">
        <v>11</v>
      </c>
      <c r="FTG26" s="116" t="s">
        <v>12</v>
      </c>
      <c r="FTH26" s="117" t="s">
        <v>14</v>
      </c>
      <c r="FTI26" s="112">
        <v>8</v>
      </c>
      <c r="FTJ26" s="113"/>
      <c r="FTK26" s="114" t="s">
        <v>414</v>
      </c>
      <c r="FTL26" s="115" t="s">
        <v>415</v>
      </c>
      <c r="FTM26" s="90">
        <v>2521</v>
      </c>
      <c r="FTN26" s="112" t="s">
        <v>11</v>
      </c>
      <c r="FTO26" s="116" t="s">
        <v>12</v>
      </c>
      <c r="FTP26" s="117" t="s">
        <v>14</v>
      </c>
      <c r="FTQ26" s="112">
        <v>8</v>
      </c>
      <c r="FTR26" s="113"/>
      <c r="FTS26" s="114" t="s">
        <v>414</v>
      </c>
      <c r="FTT26" s="115" t="s">
        <v>415</v>
      </c>
      <c r="FTU26" s="90">
        <v>2521</v>
      </c>
      <c r="FTV26" s="112" t="s">
        <v>11</v>
      </c>
      <c r="FTW26" s="116" t="s">
        <v>12</v>
      </c>
      <c r="FTX26" s="117" t="s">
        <v>14</v>
      </c>
      <c r="FTY26" s="112">
        <v>8</v>
      </c>
      <c r="FTZ26" s="113"/>
      <c r="FUA26" s="114" t="s">
        <v>414</v>
      </c>
      <c r="FUB26" s="115" t="s">
        <v>415</v>
      </c>
      <c r="FUC26" s="90">
        <v>2521</v>
      </c>
      <c r="FUD26" s="112" t="s">
        <v>11</v>
      </c>
      <c r="FUE26" s="116" t="s">
        <v>12</v>
      </c>
      <c r="FUF26" s="117" t="s">
        <v>14</v>
      </c>
      <c r="FUG26" s="112">
        <v>8</v>
      </c>
      <c r="FUH26" s="113"/>
      <c r="FUI26" s="114" t="s">
        <v>414</v>
      </c>
      <c r="FUJ26" s="115" t="s">
        <v>415</v>
      </c>
      <c r="FUK26" s="90">
        <v>2521</v>
      </c>
      <c r="FUL26" s="112" t="s">
        <v>11</v>
      </c>
      <c r="FUM26" s="116" t="s">
        <v>12</v>
      </c>
      <c r="FUN26" s="117" t="s">
        <v>14</v>
      </c>
      <c r="FUO26" s="112">
        <v>8</v>
      </c>
      <c r="FUP26" s="113"/>
      <c r="FUQ26" s="114" t="s">
        <v>414</v>
      </c>
      <c r="FUR26" s="115" t="s">
        <v>415</v>
      </c>
      <c r="FUS26" s="90">
        <v>2521</v>
      </c>
      <c r="FUT26" s="112" t="s">
        <v>11</v>
      </c>
      <c r="FUU26" s="116" t="s">
        <v>12</v>
      </c>
      <c r="FUV26" s="117" t="s">
        <v>14</v>
      </c>
      <c r="FUW26" s="112">
        <v>8</v>
      </c>
      <c r="FUX26" s="113"/>
      <c r="FUY26" s="114" t="s">
        <v>414</v>
      </c>
      <c r="FUZ26" s="115" t="s">
        <v>415</v>
      </c>
      <c r="FVA26" s="90">
        <v>2521</v>
      </c>
      <c r="FVB26" s="112" t="s">
        <v>11</v>
      </c>
      <c r="FVC26" s="116" t="s">
        <v>12</v>
      </c>
      <c r="FVD26" s="117" t="s">
        <v>14</v>
      </c>
      <c r="FVE26" s="112">
        <v>8</v>
      </c>
      <c r="FVF26" s="113"/>
      <c r="FVG26" s="114" t="s">
        <v>414</v>
      </c>
      <c r="FVH26" s="115" t="s">
        <v>415</v>
      </c>
      <c r="FVI26" s="90">
        <v>2521</v>
      </c>
      <c r="FVJ26" s="112" t="s">
        <v>11</v>
      </c>
      <c r="FVK26" s="116" t="s">
        <v>12</v>
      </c>
      <c r="FVL26" s="117" t="s">
        <v>14</v>
      </c>
      <c r="FVM26" s="112">
        <v>8</v>
      </c>
      <c r="FVN26" s="113"/>
      <c r="FVO26" s="114" t="s">
        <v>414</v>
      </c>
      <c r="FVP26" s="115" t="s">
        <v>415</v>
      </c>
      <c r="FVQ26" s="90">
        <v>2521</v>
      </c>
      <c r="FVR26" s="112" t="s">
        <v>11</v>
      </c>
      <c r="FVS26" s="116" t="s">
        <v>12</v>
      </c>
      <c r="FVT26" s="117" t="s">
        <v>14</v>
      </c>
      <c r="FVU26" s="112">
        <v>8</v>
      </c>
      <c r="FVV26" s="113"/>
      <c r="FVW26" s="114" t="s">
        <v>414</v>
      </c>
      <c r="FVX26" s="115" t="s">
        <v>415</v>
      </c>
      <c r="FVY26" s="90">
        <v>2521</v>
      </c>
      <c r="FVZ26" s="112" t="s">
        <v>11</v>
      </c>
      <c r="FWA26" s="116" t="s">
        <v>12</v>
      </c>
      <c r="FWB26" s="117" t="s">
        <v>14</v>
      </c>
      <c r="FWC26" s="112">
        <v>8</v>
      </c>
      <c r="FWD26" s="113"/>
      <c r="FWE26" s="114" t="s">
        <v>414</v>
      </c>
      <c r="FWF26" s="115" t="s">
        <v>415</v>
      </c>
      <c r="FWG26" s="90">
        <v>2521</v>
      </c>
      <c r="FWH26" s="112" t="s">
        <v>11</v>
      </c>
      <c r="FWI26" s="116" t="s">
        <v>12</v>
      </c>
      <c r="FWJ26" s="117" t="s">
        <v>14</v>
      </c>
      <c r="FWK26" s="112">
        <v>8</v>
      </c>
      <c r="FWL26" s="113"/>
      <c r="FWM26" s="114" t="s">
        <v>414</v>
      </c>
      <c r="FWN26" s="115" t="s">
        <v>415</v>
      </c>
      <c r="FWO26" s="90">
        <v>2521</v>
      </c>
      <c r="FWP26" s="112" t="s">
        <v>11</v>
      </c>
      <c r="FWQ26" s="116" t="s">
        <v>12</v>
      </c>
      <c r="FWR26" s="117" t="s">
        <v>14</v>
      </c>
      <c r="FWS26" s="112">
        <v>8</v>
      </c>
      <c r="FWT26" s="113"/>
      <c r="FWU26" s="114" t="s">
        <v>414</v>
      </c>
      <c r="FWV26" s="115" t="s">
        <v>415</v>
      </c>
      <c r="FWW26" s="90">
        <v>2521</v>
      </c>
      <c r="FWX26" s="112" t="s">
        <v>11</v>
      </c>
      <c r="FWY26" s="116" t="s">
        <v>12</v>
      </c>
      <c r="FWZ26" s="117" t="s">
        <v>14</v>
      </c>
      <c r="FXA26" s="112">
        <v>8</v>
      </c>
      <c r="FXB26" s="113"/>
      <c r="FXC26" s="114" t="s">
        <v>414</v>
      </c>
      <c r="FXD26" s="115" t="s">
        <v>415</v>
      </c>
      <c r="FXE26" s="90">
        <v>2521</v>
      </c>
      <c r="FXF26" s="112" t="s">
        <v>11</v>
      </c>
      <c r="FXG26" s="116" t="s">
        <v>12</v>
      </c>
      <c r="FXH26" s="117" t="s">
        <v>14</v>
      </c>
      <c r="FXI26" s="112">
        <v>8</v>
      </c>
      <c r="FXJ26" s="113"/>
      <c r="FXK26" s="114" t="s">
        <v>414</v>
      </c>
      <c r="FXL26" s="115" t="s">
        <v>415</v>
      </c>
      <c r="FXM26" s="90">
        <v>2521</v>
      </c>
      <c r="FXN26" s="112" t="s">
        <v>11</v>
      </c>
      <c r="FXO26" s="116" t="s">
        <v>12</v>
      </c>
      <c r="FXP26" s="117" t="s">
        <v>14</v>
      </c>
      <c r="FXQ26" s="112">
        <v>8</v>
      </c>
      <c r="FXR26" s="113"/>
      <c r="FXS26" s="114" t="s">
        <v>414</v>
      </c>
      <c r="FXT26" s="115" t="s">
        <v>415</v>
      </c>
      <c r="FXU26" s="90">
        <v>2521</v>
      </c>
      <c r="FXV26" s="112" t="s">
        <v>11</v>
      </c>
      <c r="FXW26" s="116" t="s">
        <v>12</v>
      </c>
      <c r="FXX26" s="117" t="s">
        <v>14</v>
      </c>
      <c r="FXY26" s="112">
        <v>8</v>
      </c>
      <c r="FXZ26" s="113"/>
      <c r="FYA26" s="114" t="s">
        <v>414</v>
      </c>
      <c r="FYB26" s="115" t="s">
        <v>415</v>
      </c>
      <c r="FYC26" s="90">
        <v>2521</v>
      </c>
      <c r="FYD26" s="112" t="s">
        <v>11</v>
      </c>
      <c r="FYE26" s="116" t="s">
        <v>12</v>
      </c>
      <c r="FYF26" s="117" t="s">
        <v>14</v>
      </c>
      <c r="FYG26" s="112">
        <v>8</v>
      </c>
      <c r="FYH26" s="113"/>
      <c r="FYI26" s="114" t="s">
        <v>414</v>
      </c>
      <c r="FYJ26" s="115" t="s">
        <v>415</v>
      </c>
      <c r="FYK26" s="90">
        <v>2521</v>
      </c>
      <c r="FYL26" s="112" t="s">
        <v>11</v>
      </c>
      <c r="FYM26" s="116" t="s">
        <v>12</v>
      </c>
      <c r="FYN26" s="117" t="s">
        <v>14</v>
      </c>
      <c r="FYO26" s="112">
        <v>8</v>
      </c>
      <c r="FYP26" s="113"/>
      <c r="FYQ26" s="114" t="s">
        <v>414</v>
      </c>
      <c r="FYR26" s="115" t="s">
        <v>415</v>
      </c>
      <c r="FYS26" s="90">
        <v>2521</v>
      </c>
      <c r="FYT26" s="112" t="s">
        <v>11</v>
      </c>
      <c r="FYU26" s="116" t="s">
        <v>12</v>
      </c>
      <c r="FYV26" s="117" t="s">
        <v>14</v>
      </c>
      <c r="FYW26" s="112">
        <v>8</v>
      </c>
      <c r="FYX26" s="113"/>
      <c r="FYY26" s="114" t="s">
        <v>414</v>
      </c>
      <c r="FYZ26" s="115" t="s">
        <v>415</v>
      </c>
      <c r="FZA26" s="90">
        <v>2521</v>
      </c>
      <c r="FZB26" s="112" t="s">
        <v>11</v>
      </c>
      <c r="FZC26" s="116" t="s">
        <v>12</v>
      </c>
      <c r="FZD26" s="117" t="s">
        <v>14</v>
      </c>
      <c r="FZE26" s="112">
        <v>8</v>
      </c>
      <c r="FZF26" s="113"/>
      <c r="FZG26" s="114" t="s">
        <v>414</v>
      </c>
      <c r="FZH26" s="115" t="s">
        <v>415</v>
      </c>
      <c r="FZI26" s="90">
        <v>2521</v>
      </c>
      <c r="FZJ26" s="112" t="s">
        <v>11</v>
      </c>
      <c r="FZK26" s="116" t="s">
        <v>12</v>
      </c>
      <c r="FZL26" s="117" t="s">
        <v>14</v>
      </c>
      <c r="FZM26" s="112">
        <v>8</v>
      </c>
      <c r="FZN26" s="113"/>
      <c r="FZO26" s="114" t="s">
        <v>414</v>
      </c>
      <c r="FZP26" s="115" t="s">
        <v>415</v>
      </c>
      <c r="FZQ26" s="90">
        <v>2521</v>
      </c>
      <c r="FZR26" s="112" t="s">
        <v>11</v>
      </c>
      <c r="FZS26" s="116" t="s">
        <v>12</v>
      </c>
      <c r="FZT26" s="117" t="s">
        <v>14</v>
      </c>
      <c r="FZU26" s="112">
        <v>8</v>
      </c>
      <c r="FZV26" s="113"/>
      <c r="FZW26" s="114" t="s">
        <v>414</v>
      </c>
      <c r="FZX26" s="115" t="s">
        <v>415</v>
      </c>
      <c r="FZY26" s="90">
        <v>2521</v>
      </c>
      <c r="FZZ26" s="112" t="s">
        <v>11</v>
      </c>
      <c r="GAA26" s="116" t="s">
        <v>12</v>
      </c>
      <c r="GAB26" s="117" t="s">
        <v>14</v>
      </c>
      <c r="GAC26" s="112">
        <v>8</v>
      </c>
      <c r="GAD26" s="113"/>
      <c r="GAE26" s="114" t="s">
        <v>414</v>
      </c>
      <c r="GAF26" s="115" t="s">
        <v>415</v>
      </c>
      <c r="GAG26" s="90">
        <v>2521</v>
      </c>
      <c r="GAH26" s="112" t="s">
        <v>11</v>
      </c>
      <c r="GAI26" s="116" t="s">
        <v>12</v>
      </c>
      <c r="GAJ26" s="117" t="s">
        <v>14</v>
      </c>
      <c r="GAK26" s="112">
        <v>8</v>
      </c>
      <c r="GAL26" s="113"/>
      <c r="GAM26" s="114" t="s">
        <v>414</v>
      </c>
      <c r="GAN26" s="115" t="s">
        <v>415</v>
      </c>
      <c r="GAO26" s="90">
        <v>2521</v>
      </c>
      <c r="GAP26" s="112" t="s">
        <v>11</v>
      </c>
      <c r="GAQ26" s="116" t="s">
        <v>12</v>
      </c>
      <c r="GAR26" s="117" t="s">
        <v>14</v>
      </c>
      <c r="GAS26" s="112">
        <v>8</v>
      </c>
      <c r="GAT26" s="113"/>
      <c r="GAU26" s="114" t="s">
        <v>414</v>
      </c>
      <c r="GAV26" s="115" t="s">
        <v>415</v>
      </c>
      <c r="GAW26" s="90">
        <v>2521</v>
      </c>
      <c r="GAX26" s="112" t="s">
        <v>11</v>
      </c>
      <c r="GAY26" s="116" t="s">
        <v>12</v>
      </c>
      <c r="GAZ26" s="117" t="s">
        <v>14</v>
      </c>
      <c r="GBA26" s="112">
        <v>8</v>
      </c>
      <c r="GBB26" s="113"/>
      <c r="GBC26" s="114" t="s">
        <v>414</v>
      </c>
      <c r="GBD26" s="115" t="s">
        <v>415</v>
      </c>
      <c r="GBE26" s="90">
        <v>2521</v>
      </c>
      <c r="GBF26" s="112" t="s">
        <v>11</v>
      </c>
      <c r="GBG26" s="116" t="s">
        <v>12</v>
      </c>
      <c r="GBH26" s="117" t="s">
        <v>14</v>
      </c>
      <c r="GBI26" s="112">
        <v>8</v>
      </c>
      <c r="GBJ26" s="113"/>
      <c r="GBK26" s="114" t="s">
        <v>414</v>
      </c>
      <c r="GBL26" s="115" t="s">
        <v>415</v>
      </c>
      <c r="GBM26" s="90">
        <v>2521</v>
      </c>
      <c r="GBN26" s="112" t="s">
        <v>11</v>
      </c>
      <c r="GBO26" s="116" t="s">
        <v>12</v>
      </c>
      <c r="GBP26" s="117" t="s">
        <v>14</v>
      </c>
      <c r="GBQ26" s="112">
        <v>8</v>
      </c>
      <c r="GBR26" s="113"/>
      <c r="GBS26" s="114" t="s">
        <v>414</v>
      </c>
      <c r="GBT26" s="115" t="s">
        <v>415</v>
      </c>
      <c r="GBU26" s="90">
        <v>2521</v>
      </c>
      <c r="GBV26" s="112" t="s">
        <v>11</v>
      </c>
      <c r="GBW26" s="116" t="s">
        <v>12</v>
      </c>
      <c r="GBX26" s="117" t="s">
        <v>14</v>
      </c>
      <c r="GBY26" s="112">
        <v>8</v>
      </c>
      <c r="GBZ26" s="113"/>
      <c r="GCA26" s="114" t="s">
        <v>414</v>
      </c>
      <c r="GCB26" s="115" t="s">
        <v>415</v>
      </c>
      <c r="GCC26" s="90">
        <v>2521</v>
      </c>
      <c r="GCD26" s="112" t="s">
        <v>11</v>
      </c>
      <c r="GCE26" s="116" t="s">
        <v>12</v>
      </c>
      <c r="GCF26" s="117" t="s">
        <v>14</v>
      </c>
      <c r="GCG26" s="112">
        <v>8</v>
      </c>
      <c r="GCH26" s="113"/>
      <c r="GCI26" s="114" t="s">
        <v>414</v>
      </c>
      <c r="GCJ26" s="115" t="s">
        <v>415</v>
      </c>
      <c r="GCK26" s="90">
        <v>2521</v>
      </c>
      <c r="GCL26" s="112" t="s">
        <v>11</v>
      </c>
      <c r="GCM26" s="116" t="s">
        <v>12</v>
      </c>
      <c r="GCN26" s="117" t="s">
        <v>14</v>
      </c>
      <c r="GCO26" s="112">
        <v>8</v>
      </c>
      <c r="GCP26" s="113"/>
      <c r="GCQ26" s="114" t="s">
        <v>414</v>
      </c>
      <c r="GCR26" s="115" t="s">
        <v>415</v>
      </c>
      <c r="GCS26" s="90">
        <v>2521</v>
      </c>
      <c r="GCT26" s="112" t="s">
        <v>11</v>
      </c>
      <c r="GCU26" s="116" t="s">
        <v>12</v>
      </c>
      <c r="GCV26" s="117" t="s">
        <v>14</v>
      </c>
      <c r="GCW26" s="112">
        <v>8</v>
      </c>
      <c r="GCX26" s="113"/>
      <c r="GCY26" s="114" t="s">
        <v>414</v>
      </c>
      <c r="GCZ26" s="115" t="s">
        <v>415</v>
      </c>
      <c r="GDA26" s="90">
        <v>2521</v>
      </c>
      <c r="GDB26" s="112" t="s">
        <v>11</v>
      </c>
      <c r="GDC26" s="116" t="s">
        <v>12</v>
      </c>
      <c r="GDD26" s="117" t="s">
        <v>14</v>
      </c>
      <c r="GDE26" s="112">
        <v>8</v>
      </c>
      <c r="GDF26" s="113"/>
      <c r="GDG26" s="114" t="s">
        <v>414</v>
      </c>
      <c r="GDH26" s="115" t="s">
        <v>415</v>
      </c>
      <c r="GDI26" s="90">
        <v>2521</v>
      </c>
      <c r="GDJ26" s="112" t="s">
        <v>11</v>
      </c>
      <c r="GDK26" s="116" t="s">
        <v>12</v>
      </c>
      <c r="GDL26" s="117" t="s">
        <v>14</v>
      </c>
      <c r="GDM26" s="112">
        <v>8</v>
      </c>
      <c r="GDN26" s="113"/>
      <c r="GDO26" s="114" t="s">
        <v>414</v>
      </c>
      <c r="GDP26" s="115" t="s">
        <v>415</v>
      </c>
      <c r="GDQ26" s="90">
        <v>2521</v>
      </c>
      <c r="GDR26" s="112" t="s">
        <v>11</v>
      </c>
      <c r="GDS26" s="116" t="s">
        <v>12</v>
      </c>
      <c r="GDT26" s="117" t="s">
        <v>14</v>
      </c>
      <c r="GDU26" s="112">
        <v>8</v>
      </c>
      <c r="GDV26" s="113"/>
      <c r="GDW26" s="114" t="s">
        <v>414</v>
      </c>
      <c r="GDX26" s="115" t="s">
        <v>415</v>
      </c>
      <c r="GDY26" s="90">
        <v>2521</v>
      </c>
      <c r="GDZ26" s="112" t="s">
        <v>11</v>
      </c>
      <c r="GEA26" s="116" t="s">
        <v>12</v>
      </c>
      <c r="GEB26" s="117" t="s">
        <v>14</v>
      </c>
      <c r="GEC26" s="112">
        <v>8</v>
      </c>
      <c r="GED26" s="113"/>
      <c r="GEE26" s="114" t="s">
        <v>414</v>
      </c>
      <c r="GEF26" s="115" t="s">
        <v>415</v>
      </c>
      <c r="GEG26" s="90">
        <v>2521</v>
      </c>
      <c r="GEH26" s="112" t="s">
        <v>11</v>
      </c>
      <c r="GEI26" s="116" t="s">
        <v>12</v>
      </c>
      <c r="GEJ26" s="117" t="s">
        <v>14</v>
      </c>
      <c r="GEK26" s="112">
        <v>8</v>
      </c>
      <c r="GEL26" s="113"/>
      <c r="GEM26" s="114" t="s">
        <v>414</v>
      </c>
      <c r="GEN26" s="115" t="s">
        <v>415</v>
      </c>
      <c r="GEO26" s="90">
        <v>2521</v>
      </c>
      <c r="GEP26" s="112" t="s">
        <v>11</v>
      </c>
      <c r="GEQ26" s="116" t="s">
        <v>12</v>
      </c>
      <c r="GER26" s="117" t="s">
        <v>14</v>
      </c>
      <c r="GES26" s="112">
        <v>8</v>
      </c>
      <c r="GET26" s="113"/>
      <c r="GEU26" s="114" t="s">
        <v>414</v>
      </c>
      <c r="GEV26" s="115" t="s">
        <v>415</v>
      </c>
      <c r="GEW26" s="90">
        <v>2521</v>
      </c>
      <c r="GEX26" s="112" t="s">
        <v>11</v>
      </c>
      <c r="GEY26" s="116" t="s">
        <v>12</v>
      </c>
      <c r="GEZ26" s="117" t="s">
        <v>14</v>
      </c>
      <c r="GFA26" s="112">
        <v>8</v>
      </c>
      <c r="GFB26" s="113"/>
      <c r="GFC26" s="114" t="s">
        <v>414</v>
      </c>
      <c r="GFD26" s="115" t="s">
        <v>415</v>
      </c>
      <c r="GFE26" s="90">
        <v>2521</v>
      </c>
      <c r="GFF26" s="112" t="s">
        <v>11</v>
      </c>
      <c r="GFG26" s="116" t="s">
        <v>12</v>
      </c>
      <c r="GFH26" s="117" t="s">
        <v>14</v>
      </c>
      <c r="GFI26" s="112">
        <v>8</v>
      </c>
      <c r="GFJ26" s="113"/>
      <c r="GFK26" s="114" t="s">
        <v>414</v>
      </c>
      <c r="GFL26" s="115" t="s">
        <v>415</v>
      </c>
      <c r="GFM26" s="90">
        <v>2521</v>
      </c>
      <c r="GFN26" s="112" t="s">
        <v>11</v>
      </c>
      <c r="GFO26" s="116" t="s">
        <v>12</v>
      </c>
      <c r="GFP26" s="117" t="s">
        <v>14</v>
      </c>
      <c r="GFQ26" s="112">
        <v>8</v>
      </c>
      <c r="GFR26" s="113"/>
      <c r="GFS26" s="114" t="s">
        <v>414</v>
      </c>
      <c r="GFT26" s="115" t="s">
        <v>415</v>
      </c>
      <c r="GFU26" s="90">
        <v>2521</v>
      </c>
      <c r="GFV26" s="112" t="s">
        <v>11</v>
      </c>
      <c r="GFW26" s="116" t="s">
        <v>12</v>
      </c>
      <c r="GFX26" s="117" t="s">
        <v>14</v>
      </c>
      <c r="GFY26" s="112">
        <v>8</v>
      </c>
      <c r="GFZ26" s="113"/>
      <c r="GGA26" s="114" t="s">
        <v>414</v>
      </c>
      <c r="GGB26" s="115" t="s">
        <v>415</v>
      </c>
      <c r="GGC26" s="90">
        <v>2521</v>
      </c>
      <c r="GGD26" s="112" t="s">
        <v>11</v>
      </c>
      <c r="GGE26" s="116" t="s">
        <v>12</v>
      </c>
      <c r="GGF26" s="117" t="s">
        <v>14</v>
      </c>
      <c r="GGG26" s="112">
        <v>8</v>
      </c>
      <c r="GGH26" s="113"/>
      <c r="GGI26" s="114" t="s">
        <v>414</v>
      </c>
      <c r="GGJ26" s="115" t="s">
        <v>415</v>
      </c>
      <c r="GGK26" s="90">
        <v>2521</v>
      </c>
      <c r="GGL26" s="112" t="s">
        <v>11</v>
      </c>
      <c r="GGM26" s="116" t="s">
        <v>12</v>
      </c>
      <c r="GGN26" s="117" t="s">
        <v>14</v>
      </c>
      <c r="GGO26" s="112">
        <v>8</v>
      </c>
      <c r="GGP26" s="113"/>
      <c r="GGQ26" s="114" t="s">
        <v>414</v>
      </c>
      <c r="GGR26" s="115" t="s">
        <v>415</v>
      </c>
      <c r="GGS26" s="90">
        <v>2521</v>
      </c>
      <c r="GGT26" s="112" t="s">
        <v>11</v>
      </c>
      <c r="GGU26" s="116" t="s">
        <v>12</v>
      </c>
      <c r="GGV26" s="117" t="s">
        <v>14</v>
      </c>
      <c r="GGW26" s="112">
        <v>8</v>
      </c>
      <c r="GGX26" s="113"/>
      <c r="GGY26" s="114" t="s">
        <v>414</v>
      </c>
      <c r="GGZ26" s="115" t="s">
        <v>415</v>
      </c>
      <c r="GHA26" s="90">
        <v>2521</v>
      </c>
      <c r="GHB26" s="112" t="s">
        <v>11</v>
      </c>
      <c r="GHC26" s="116" t="s">
        <v>12</v>
      </c>
      <c r="GHD26" s="117" t="s">
        <v>14</v>
      </c>
      <c r="GHE26" s="112">
        <v>8</v>
      </c>
      <c r="GHF26" s="113"/>
      <c r="GHG26" s="114" t="s">
        <v>414</v>
      </c>
      <c r="GHH26" s="115" t="s">
        <v>415</v>
      </c>
      <c r="GHI26" s="90">
        <v>2521</v>
      </c>
      <c r="GHJ26" s="112" t="s">
        <v>11</v>
      </c>
      <c r="GHK26" s="116" t="s">
        <v>12</v>
      </c>
      <c r="GHL26" s="117" t="s">
        <v>14</v>
      </c>
      <c r="GHM26" s="112">
        <v>8</v>
      </c>
      <c r="GHN26" s="113"/>
      <c r="GHO26" s="114" t="s">
        <v>414</v>
      </c>
      <c r="GHP26" s="115" t="s">
        <v>415</v>
      </c>
      <c r="GHQ26" s="90">
        <v>2521</v>
      </c>
      <c r="GHR26" s="112" t="s">
        <v>11</v>
      </c>
      <c r="GHS26" s="116" t="s">
        <v>12</v>
      </c>
      <c r="GHT26" s="117" t="s">
        <v>14</v>
      </c>
      <c r="GHU26" s="112">
        <v>8</v>
      </c>
      <c r="GHV26" s="113"/>
      <c r="GHW26" s="114" t="s">
        <v>414</v>
      </c>
      <c r="GHX26" s="115" t="s">
        <v>415</v>
      </c>
      <c r="GHY26" s="90">
        <v>2521</v>
      </c>
      <c r="GHZ26" s="112" t="s">
        <v>11</v>
      </c>
      <c r="GIA26" s="116" t="s">
        <v>12</v>
      </c>
      <c r="GIB26" s="117" t="s">
        <v>14</v>
      </c>
      <c r="GIC26" s="112">
        <v>8</v>
      </c>
      <c r="GID26" s="113"/>
      <c r="GIE26" s="114" t="s">
        <v>414</v>
      </c>
      <c r="GIF26" s="115" t="s">
        <v>415</v>
      </c>
      <c r="GIG26" s="90">
        <v>2521</v>
      </c>
      <c r="GIH26" s="112" t="s">
        <v>11</v>
      </c>
      <c r="GII26" s="116" t="s">
        <v>12</v>
      </c>
      <c r="GIJ26" s="117" t="s">
        <v>14</v>
      </c>
      <c r="GIK26" s="112">
        <v>8</v>
      </c>
      <c r="GIL26" s="113"/>
      <c r="GIM26" s="114" t="s">
        <v>414</v>
      </c>
      <c r="GIN26" s="115" t="s">
        <v>415</v>
      </c>
      <c r="GIO26" s="90">
        <v>2521</v>
      </c>
      <c r="GIP26" s="112" t="s">
        <v>11</v>
      </c>
      <c r="GIQ26" s="116" t="s">
        <v>12</v>
      </c>
      <c r="GIR26" s="117" t="s">
        <v>14</v>
      </c>
      <c r="GIS26" s="112">
        <v>8</v>
      </c>
      <c r="GIT26" s="113"/>
      <c r="GIU26" s="114" t="s">
        <v>414</v>
      </c>
      <c r="GIV26" s="115" t="s">
        <v>415</v>
      </c>
      <c r="GIW26" s="90">
        <v>2521</v>
      </c>
      <c r="GIX26" s="112" t="s">
        <v>11</v>
      </c>
      <c r="GIY26" s="116" t="s">
        <v>12</v>
      </c>
      <c r="GIZ26" s="117" t="s">
        <v>14</v>
      </c>
      <c r="GJA26" s="112">
        <v>8</v>
      </c>
      <c r="GJB26" s="113"/>
      <c r="GJC26" s="114" t="s">
        <v>414</v>
      </c>
      <c r="GJD26" s="115" t="s">
        <v>415</v>
      </c>
      <c r="GJE26" s="90">
        <v>2521</v>
      </c>
      <c r="GJF26" s="112" t="s">
        <v>11</v>
      </c>
      <c r="GJG26" s="116" t="s">
        <v>12</v>
      </c>
      <c r="GJH26" s="117" t="s">
        <v>14</v>
      </c>
      <c r="GJI26" s="112">
        <v>8</v>
      </c>
      <c r="GJJ26" s="113"/>
      <c r="GJK26" s="114" t="s">
        <v>414</v>
      </c>
      <c r="GJL26" s="115" t="s">
        <v>415</v>
      </c>
      <c r="GJM26" s="90">
        <v>2521</v>
      </c>
      <c r="GJN26" s="112" t="s">
        <v>11</v>
      </c>
      <c r="GJO26" s="116" t="s">
        <v>12</v>
      </c>
      <c r="GJP26" s="117" t="s">
        <v>14</v>
      </c>
      <c r="GJQ26" s="112">
        <v>8</v>
      </c>
      <c r="GJR26" s="113"/>
      <c r="GJS26" s="114" t="s">
        <v>414</v>
      </c>
      <c r="GJT26" s="115" t="s">
        <v>415</v>
      </c>
      <c r="GJU26" s="90">
        <v>2521</v>
      </c>
      <c r="GJV26" s="112" t="s">
        <v>11</v>
      </c>
      <c r="GJW26" s="116" t="s">
        <v>12</v>
      </c>
      <c r="GJX26" s="117" t="s">
        <v>14</v>
      </c>
      <c r="GJY26" s="112">
        <v>8</v>
      </c>
      <c r="GJZ26" s="113"/>
      <c r="GKA26" s="114" t="s">
        <v>414</v>
      </c>
      <c r="GKB26" s="115" t="s">
        <v>415</v>
      </c>
      <c r="GKC26" s="90">
        <v>2521</v>
      </c>
      <c r="GKD26" s="112" t="s">
        <v>11</v>
      </c>
      <c r="GKE26" s="116" t="s">
        <v>12</v>
      </c>
      <c r="GKF26" s="117" t="s">
        <v>14</v>
      </c>
      <c r="GKG26" s="112">
        <v>8</v>
      </c>
      <c r="GKH26" s="113"/>
      <c r="GKI26" s="114" t="s">
        <v>414</v>
      </c>
      <c r="GKJ26" s="115" t="s">
        <v>415</v>
      </c>
      <c r="GKK26" s="90">
        <v>2521</v>
      </c>
      <c r="GKL26" s="112" t="s">
        <v>11</v>
      </c>
      <c r="GKM26" s="116" t="s">
        <v>12</v>
      </c>
      <c r="GKN26" s="117" t="s">
        <v>14</v>
      </c>
      <c r="GKO26" s="112">
        <v>8</v>
      </c>
      <c r="GKP26" s="113"/>
      <c r="GKQ26" s="114" t="s">
        <v>414</v>
      </c>
      <c r="GKR26" s="115" t="s">
        <v>415</v>
      </c>
      <c r="GKS26" s="90">
        <v>2521</v>
      </c>
      <c r="GKT26" s="112" t="s">
        <v>11</v>
      </c>
      <c r="GKU26" s="116" t="s">
        <v>12</v>
      </c>
      <c r="GKV26" s="117" t="s">
        <v>14</v>
      </c>
      <c r="GKW26" s="112">
        <v>8</v>
      </c>
      <c r="GKX26" s="113"/>
      <c r="GKY26" s="114" t="s">
        <v>414</v>
      </c>
      <c r="GKZ26" s="115" t="s">
        <v>415</v>
      </c>
      <c r="GLA26" s="90">
        <v>2521</v>
      </c>
      <c r="GLB26" s="112" t="s">
        <v>11</v>
      </c>
      <c r="GLC26" s="116" t="s">
        <v>12</v>
      </c>
      <c r="GLD26" s="117" t="s">
        <v>14</v>
      </c>
      <c r="GLE26" s="112">
        <v>8</v>
      </c>
      <c r="GLF26" s="113"/>
      <c r="GLG26" s="114" t="s">
        <v>414</v>
      </c>
      <c r="GLH26" s="115" t="s">
        <v>415</v>
      </c>
      <c r="GLI26" s="90">
        <v>2521</v>
      </c>
      <c r="GLJ26" s="112" t="s">
        <v>11</v>
      </c>
      <c r="GLK26" s="116" t="s">
        <v>12</v>
      </c>
      <c r="GLL26" s="117" t="s">
        <v>14</v>
      </c>
      <c r="GLM26" s="112">
        <v>8</v>
      </c>
      <c r="GLN26" s="113"/>
      <c r="GLO26" s="114" t="s">
        <v>414</v>
      </c>
      <c r="GLP26" s="115" t="s">
        <v>415</v>
      </c>
      <c r="GLQ26" s="90">
        <v>2521</v>
      </c>
      <c r="GLR26" s="112" t="s">
        <v>11</v>
      </c>
      <c r="GLS26" s="116" t="s">
        <v>12</v>
      </c>
      <c r="GLT26" s="117" t="s">
        <v>14</v>
      </c>
      <c r="GLU26" s="112">
        <v>8</v>
      </c>
      <c r="GLV26" s="113"/>
      <c r="GLW26" s="114" t="s">
        <v>414</v>
      </c>
      <c r="GLX26" s="115" t="s">
        <v>415</v>
      </c>
      <c r="GLY26" s="90">
        <v>2521</v>
      </c>
      <c r="GLZ26" s="112" t="s">
        <v>11</v>
      </c>
      <c r="GMA26" s="116" t="s">
        <v>12</v>
      </c>
      <c r="GMB26" s="117" t="s">
        <v>14</v>
      </c>
      <c r="GMC26" s="112">
        <v>8</v>
      </c>
      <c r="GMD26" s="113"/>
      <c r="GME26" s="114" t="s">
        <v>414</v>
      </c>
      <c r="GMF26" s="115" t="s">
        <v>415</v>
      </c>
      <c r="GMG26" s="90">
        <v>2521</v>
      </c>
      <c r="GMH26" s="112" t="s">
        <v>11</v>
      </c>
      <c r="GMI26" s="116" t="s">
        <v>12</v>
      </c>
      <c r="GMJ26" s="117" t="s">
        <v>14</v>
      </c>
      <c r="GMK26" s="112">
        <v>8</v>
      </c>
      <c r="GML26" s="113"/>
      <c r="GMM26" s="114" t="s">
        <v>414</v>
      </c>
      <c r="GMN26" s="115" t="s">
        <v>415</v>
      </c>
      <c r="GMO26" s="90">
        <v>2521</v>
      </c>
      <c r="GMP26" s="112" t="s">
        <v>11</v>
      </c>
      <c r="GMQ26" s="116" t="s">
        <v>12</v>
      </c>
      <c r="GMR26" s="117" t="s">
        <v>14</v>
      </c>
      <c r="GMS26" s="112">
        <v>8</v>
      </c>
      <c r="GMT26" s="113"/>
      <c r="GMU26" s="114" t="s">
        <v>414</v>
      </c>
      <c r="GMV26" s="115" t="s">
        <v>415</v>
      </c>
      <c r="GMW26" s="90">
        <v>2521</v>
      </c>
      <c r="GMX26" s="112" t="s">
        <v>11</v>
      </c>
      <c r="GMY26" s="116" t="s">
        <v>12</v>
      </c>
      <c r="GMZ26" s="117" t="s">
        <v>14</v>
      </c>
      <c r="GNA26" s="112">
        <v>8</v>
      </c>
      <c r="GNB26" s="113"/>
      <c r="GNC26" s="114" t="s">
        <v>414</v>
      </c>
      <c r="GND26" s="115" t="s">
        <v>415</v>
      </c>
      <c r="GNE26" s="90">
        <v>2521</v>
      </c>
      <c r="GNF26" s="112" t="s">
        <v>11</v>
      </c>
      <c r="GNG26" s="116" t="s">
        <v>12</v>
      </c>
      <c r="GNH26" s="117" t="s">
        <v>14</v>
      </c>
      <c r="GNI26" s="112">
        <v>8</v>
      </c>
      <c r="GNJ26" s="113"/>
      <c r="GNK26" s="114" t="s">
        <v>414</v>
      </c>
      <c r="GNL26" s="115" t="s">
        <v>415</v>
      </c>
      <c r="GNM26" s="90">
        <v>2521</v>
      </c>
      <c r="GNN26" s="112" t="s">
        <v>11</v>
      </c>
      <c r="GNO26" s="116" t="s">
        <v>12</v>
      </c>
      <c r="GNP26" s="117" t="s">
        <v>14</v>
      </c>
      <c r="GNQ26" s="112">
        <v>8</v>
      </c>
      <c r="GNR26" s="113"/>
      <c r="GNS26" s="114" t="s">
        <v>414</v>
      </c>
      <c r="GNT26" s="115" t="s">
        <v>415</v>
      </c>
      <c r="GNU26" s="90">
        <v>2521</v>
      </c>
      <c r="GNV26" s="112" t="s">
        <v>11</v>
      </c>
      <c r="GNW26" s="116" t="s">
        <v>12</v>
      </c>
      <c r="GNX26" s="117" t="s">
        <v>14</v>
      </c>
      <c r="GNY26" s="112">
        <v>8</v>
      </c>
      <c r="GNZ26" s="113"/>
      <c r="GOA26" s="114" t="s">
        <v>414</v>
      </c>
      <c r="GOB26" s="115" t="s">
        <v>415</v>
      </c>
      <c r="GOC26" s="90">
        <v>2521</v>
      </c>
      <c r="GOD26" s="112" t="s">
        <v>11</v>
      </c>
      <c r="GOE26" s="116" t="s">
        <v>12</v>
      </c>
      <c r="GOF26" s="117" t="s">
        <v>14</v>
      </c>
      <c r="GOG26" s="112">
        <v>8</v>
      </c>
      <c r="GOH26" s="113"/>
      <c r="GOI26" s="114" t="s">
        <v>414</v>
      </c>
      <c r="GOJ26" s="115" t="s">
        <v>415</v>
      </c>
      <c r="GOK26" s="90">
        <v>2521</v>
      </c>
      <c r="GOL26" s="112" t="s">
        <v>11</v>
      </c>
      <c r="GOM26" s="116" t="s">
        <v>12</v>
      </c>
      <c r="GON26" s="117" t="s">
        <v>14</v>
      </c>
      <c r="GOO26" s="112">
        <v>8</v>
      </c>
      <c r="GOP26" s="113"/>
      <c r="GOQ26" s="114" t="s">
        <v>414</v>
      </c>
      <c r="GOR26" s="115" t="s">
        <v>415</v>
      </c>
      <c r="GOS26" s="90">
        <v>2521</v>
      </c>
      <c r="GOT26" s="112" t="s">
        <v>11</v>
      </c>
      <c r="GOU26" s="116" t="s">
        <v>12</v>
      </c>
      <c r="GOV26" s="117" t="s">
        <v>14</v>
      </c>
      <c r="GOW26" s="112">
        <v>8</v>
      </c>
      <c r="GOX26" s="113"/>
      <c r="GOY26" s="114" t="s">
        <v>414</v>
      </c>
      <c r="GOZ26" s="115" t="s">
        <v>415</v>
      </c>
      <c r="GPA26" s="90">
        <v>2521</v>
      </c>
      <c r="GPB26" s="112" t="s">
        <v>11</v>
      </c>
      <c r="GPC26" s="116" t="s">
        <v>12</v>
      </c>
      <c r="GPD26" s="117" t="s">
        <v>14</v>
      </c>
      <c r="GPE26" s="112">
        <v>8</v>
      </c>
      <c r="GPF26" s="113"/>
      <c r="GPG26" s="114" t="s">
        <v>414</v>
      </c>
      <c r="GPH26" s="115" t="s">
        <v>415</v>
      </c>
      <c r="GPI26" s="90">
        <v>2521</v>
      </c>
      <c r="GPJ26" s="112" t="s">
        <v>11</v>
      </c>
      <c r="GPK26" s="116" t="s">
        <v>12</v>
      </c>
      <c r="GPL26" s="117" t="s">
        <v>14</v>
      </c>
      <c r="GPM26" s="112">
        <v>8</v>
      </c>
      <c r="GPN26" s="113"/>
      <c r="GPO26" s="114" t="s">
        <v>414</v>
      </c>
      <c r="GPP26" s="115" t="s">
        <v>415</v>
      </c>
      <c r="GPQ26" s="90">
        <v>2521</v>
      </c>
      <c r="GPR26" s="112" t="s">
        <v>11</v>
      </c>
      <c r="GPS26" s="116" t="s">
        <v>12</v>
      </c>
      <c r="GPT26" s="117" t="s">
        <v>14</v>
      </c>
      <c r="GPU26" s="112">
        <v>8</v>
      </c>
      <c r="GPV26" s="113"/>
      <c r="GPW26" s="114" t="s">
        <v>414</v>
      </c>
      <c r="GPX26" s="115" t="s">
        <v>415</v>
      </c>
      <c r="GPY26" s="90">
        <v>2521</v>
      </c>
      <c r="GPZ26" s="112" t="s">
        <v>11</v>
      </c>
      <c r="GQA26" s="116" t="s">
        <v>12</v>
      </c>
      <c r="GQB26" s="117" t="s">
        <v>14</v>
      </c>
      <c r="GQC26" s="112">
        <v>8</v>
      </c>
      <c r="GQD26" s="113"/>
      <c r="GQE26" s="114" t="s">
        <v>414</v>
      </c>
      <c r="GQF26" s="115" t="s">
        <v>415</v>
      </c>
      <c r="GQG26" s="90">
        <v>2521</v>
      </c>
      <c r="GQH26" s="112" t="s">
        <v>11</v>
      </c>
      <c r="GQI26" s="116" t="s">
        <v>12</v>
      </c>
      <c r="GQJ26" s="117" t="s">
        <v>14</v>
      </c>
      <c r="GQK26" s="112">
        <v>8</v>
      </c>
      <c r="GQL26" s="113"/>
      <c r="GQM26" s="114" t="s">
        <v>414</v>
      </c>
      <c r="GQN26" s="115" t="s">
        <v>415</v>
      </c>
      <c r="GQO26" s="90">
        <v>2521</v>
      </c>
      <c r="GQP26" s="112" t="s">
        <v>11</v>
      </c>
      <c r="GQQ26" s="116" t="s">
        <v>12</v>
      </c>
      <c r="GQR26" s="117" t="s">
        <v>14</v>
      </c>
      <c r="GQS26" s="112">
        <v>8</v>
      </c>
      <c r="GQT26" s="113"/>
      <c r="GQU26" s="114" t="s">
        <v>414</v>
      </c>
      <c r="GQV26" s="115" t="s">
        <v>415</v>
      </c>
      <c r="GQW26" s="90">
        <v>2521</v>
      </c>
      <c r="GQX26" s="112" t="s">
        <v>11</v>
      </c>
      <c r="GQY26" s="116" t="s">
        <v>12</v>
      </c>
      <c r="GQZ26" s="117" t="s">
        <v>14</v>
      </c>
      <c r="GRA26" s="112">
        <v>8</v>
      </c>
      <c r="GRB26" s="113"/>
      <c r="GRC26" s="114" t="s">
        <v>414</v>
      </c>
      <c r="GRD26" s="115" t="s">
        <v>415</v>
      </c>
      <c r="GRE26" s="90">
        <v>2521</v>
      </c>
      <c r="GRF26" s="112" t="s">
        <v>11</v>
      </c>
      <c r="GRG26" s="116" t="s">
        <v>12</v>
      </c>
      <c r="GRH26" s="117" t="s">
        <v>14</v>
      </c>
      <c r="GRI26" s="112">
        <v>8</v>
      </c>
      <c r="GRJ26" s="113"/>
      <c r="GRK26" s="114" t="s">
        <v>414</v>
      </c>
      <c r="GRL26" s="115" t="s">
        <v>415</v>
      </c>
      <c r="GRM26" s="90">
        <v>2521</v>
      </c>
      <c r="GRN26" s="112" t="s">
        <v>11</v>
      </c>
      <c r="GRO26" s="116" t="s">
        <v>12</v>
      </c>
      <c r="GRP26" s="117" t="s">
        <v>14</v>
      </c>
      <c r="GRQ26" s="112">
        <v>8</v>
      </c>
      <c r="GRR26" s="113"/>
      <c r="GRS26" s="114" t="s">
        <v>414</v>
      </c>
      <c r="GRT26" s="115" t="s">
        <v>415</v>
      </c>
      <c r="GRU26" s="90">
        <v>2521</v>
      </c>
      <c r="GRV26" s="112" t="s">
        <v>11</v>
      </c>
      <c r="GRW26" s="116" t="s">
        <v>12</v>
      </c>
      <c r="GRX26" s="117" t="s">
        <v>14</v>
      </c>
      <c r="GRY26" s="112">
        <v>8</v>
      </c>
      <c r="GRZ26" s="113"/>
      <c r="GSA26" s="114" t="s">
        <v>414</v>
      </c>
      <c r="GSB26" s="115" t="s">
        <v>415</v>
      </c>
      <c r="GSC26" s="90">
        <v>2521</v>
      </c>
      <c r="GSD26" s="112" t="s">
        <v>11</v>
      </c>
      <c r="GSE26" s="116" t="s">
        <v>12</v>
      </c>
      <c r="GSF26" s="117" t="s">
        <v>14</v>
      </c>
      <c r="GSG26" s="112">
        <v>8</v>
      </c>
      <c r="GSH26" s="113"/>
      <c r="GSI26" s="114" t="s">
        <v>414</v>
      </c>
      <c r="GSJ26" s="115" t="s">
        <v>415</v>
      </c>
      <c r="GSK26" s="90">
        <v>2521</v>
      </c>
      <c r="GSL26" s="112" t="s">
        <v>11</v>
      </c>
      <c r="GSM26" s="116" t="s">
        <v>12</v>
      </c>
      <c r="GSN26" s="117" t="s">
        <v>14</v>
      </c>
      <c r="GSO26" s="112">
        <v>8</v>
      </c>
      <c r="GSP26" s="113"/>
      <c r="GSQ26" s="114" t="s">
        <v>414</v>
      </c>
      <c r="GSR26" s="115" t="s">
        <v>415</v>
      </c>
      <c r="GSS26" s="90">
        <v>2521</v>
      </c>
      <c r="GST26" s="112" t="s">
        <v>11</v>
      </c>
      <c r="GSU26" s="116" t="s">
        <v>12</v>
      </c>
      <c r="GSV26" s="117" t="s">
        <v>14</v>
      </c>
      <c r="GSW26" s="112">
        <v>8</v>
      </c>
      <c r="GSX26" s="113"/>
      <c r="GSY26" s="114" t="s">
        <v>414</v>
      </c>
      <c r="GSZ26" s="115" t="s">
        <v>415</v>
      </c>
      <c r="GTA26" s="90">
        <v>2521</v>
      </c>
      <c r="GTB26" s="112" t="s">
        <v>11</v>
      </c>
      <c r="GTC26" s="116" t="s">
        <v>12</v>
      </c>
      <c r="GTD26" s="117" t="s">
        <v>14</v>
      </c>
      <c r="GTE26" s="112">
        <v>8</v>
      </c>
      <c r="GTF26" s="113"/>
      <c r="GTG26" s="114" t="s">
        <v>414</v>
      </c>
      <c r="GTH26" s="115" t="s">
        <v>415</v>
      </c>
      <c r="GTI26" s="90">
        <v>2521</v>
      </c>
      <c r="GTJ26" s="112" t="s">
        <v>11</v>
      </c>
      <c r="GTK26" s="116" t="s">
        <v>12</v>
      </c>
      <c r="GTL26" s="117" t="s">
        <v>14</v>
      </c>
      <c r="GTM26" s="112">
        <v>8</v>
      </c>
      <c r="GTN26" s="113"/>
      <c r="GTO26" s="114" t="s">
        <v>414</v>
      </c>
      <c r="GTP26" s="115" t="s">
        <v>415</v>
      </c>
      <c r="GTQ26" s="90">
        <v>2521</v>
      </c>
      <c r="GTR26" s="112" t="s">
        <v>11</v>
      </c>
      <c r="GTS26" s="116" t="s">
        <v>12</v>
      </c>
      <c r="GTT26" s="117" t="s">
        <v>14</v>
      </c>
      <c r="GTU26" s="112">
        <v>8</v>
      </c>
      <c r="GTV26" s="113"/>
      <c r="GTW26" s="114" t="s">
        <v>414</v>
      </c>
      <c r="GTX26" s="115" t="s">
        <v>415</v>
      </c>
      <c r="GTY26" s="90">
        <v>2521</v>
      </c>
      <c r="GTZ26" s="112" t="s">
        <v>11</v>
      </c>
      <c r="GUA26" s="116" t="s">
        <v>12</v>
      </c>
      <c r="GUB26" s="117" t="s">
        <v>14</v>
      </c>
      <c r="GUC26" s="112">
        <v>8</v>
      </c>
      <c r="GUD26" s="113"/>
      <c r="GUE26" s="114" t="s">
        <v>414</v>
      </c>
      <c r="GUF26" s="115" t="s">
        <v>415</v>
      </c>
      <c r="GUG26" s="90">
        <v>2521</v>
      </c>
      <c r="GUH26" s="112" t="s">
        <v>11</v>
      </c>
      <c r="GUI26" s="116" t="s">
        <v>12</v>
      </c>
      <c r="GUJ26" s="117" t="s">
        <v>14</v>
      </c>
      <c r="GUK26" s="112">
        <v>8</v>
      </c>
      <c r="GUL26" s="113"/>
      <c r="GUM26" s="114" t="s">
        <v>414</v>
      </c>
      <c r="GUN26" s="115" t="s">
        <v>415</v>
      </c>
      <c r="GUO26" s="90">
        <v>2521</v>
      </c>
      <c r="GUP26" s="112" t="s">
        <v>11</v>
      </c>
      <c r="GUQ26" s="116" t="s">
        <v>12</v>
      </c>
      <c r="GUR26" s="117" t="s">
        <v>14</v>
      </c>
      <c r="GUS26" s="112">
        <v>8</v>
      </c>
      <c r="GUT26" s="113"/>
      <c r="GUU26" s="114" t="s">
        <v>414</v>
      </c>
      <c r="GUV26" s="115" t="s">
        <v>415</v>
      </c>
      <c r="GUW26" s="90">
        <v>2521</v>
      </c>
      <c r="GUX26" s="112" t="s">
        <v>11</v>
      </c>
      <c r="GUY26" s="116" t="s">
        <v>12</v>
      </c>
      <c r="GUZ26" s="117" t="s">
        <v>14</v>
      </c>
      <c r="GVA26" s="112">
        <v>8</v>
      </c>
      <c r="GVB26" s="113"/>
      <c r="GVC26" s="114" t="s">
        <v>414</v>
      </c>
      <c r="GVD26" s="115" t="s">
        <v>415</v>
      </c>
      <c r="GVE26" s="90">
        <v>2521</v>
      </c>
      <c r="GVF26" s="112" t="s">
        <v>11</v>
      </c>
      <c r="GVG26" s="116" t="s">
        <v>12</v>
      </c>
      <c r="GVH26" s="117" t="s">
        <v>14</v>
      </c>
      <c r="GVI26" s="112">
        <v>8</v>
      </c>
      <c r="GVJ26" s="113"/>
      <c r="GVK26" s="114" t="s">
        <v>414</v>
      </c>
      <c r="GVL26" s="115" t="s">
        <v>415</v>
      </c>
      <c r="GVM26" s="90">
        <v>2521</v>
      </c>
      <c r="GVN26" s="112" t="s">
        <v>11</v>
      </c>
      <c r="GVO26" s="116" t="s">
        <v>12</v>
      </c>
      <c r="GVP26" s="117" t="s">
        <v>14</v>
      </c>
      <c r="GVQ26" s="112">
        <v>8</v>
      </c>
      <c r="GVR26" s="113"/>
      <c r="GVS26" s="114" t="s">
        <v>414</v>
      </c>
      <c r="GVT26" s="115" t="s">
        <v>415</v>
      </c>
      <c r="GVU26" s="90">
        <v>2521</v>
      </c>
      <c r="GVV26" s="112" t="s">
        <v>11</v>
      </c>
      <c r="GVW26" s="116" t="s">
        <v>12</v>
      </c>
      <c r="GVX26" s="117" t="s">
        <v>14</v>
      </c>
      <c r="GVY26" s="112">
        <v>8</v>
      </c>
      <c r="GVZ26" s="113"/>
      <c r="GWA26" s="114" t="s">
        <v>414</v>
      </c>
      <c r="GWB26" s="115" t="s">
        <v>415</v>
      </c>
      <c r="GWC26" s="90">
        <v>2521</v>
      </c>
      <c r="GWD26" s="112" t="s">
        <v>11</v>
      </c>
      <c r="GWE26" s="116" t="s">
        <v>12</v>
      </c>
      <c r="GWF26" s="117" t="s">
        <v>14</v>
      </c>
      <c r="GWG26" s="112">
        <v>8</v>
      </c>
      <c r="GWH26" s="113"/>
      <c r="GWI26" s="114" t="s">
        <v>414</v>
      </c>
      <c r="GWJ26" s="115" t="s">
        <v>415</v>
      </c>
      <c r="GWK26" s="90">
        <v>2521</v>
      </c>
      <c r="GWL26" s="112" t="s">
        <v>11</v>
      </c>
      <c r="GWM26" s="116" t="s">
        <v>12</v>
      </c>
      <c r="GWN26" s="117" t="s">
        <v>14</v>
      </c>
      <c r="GWO26" s="112">
        <v>8</v>
      </c>
      <c r="GWP26" s="113"/>
      <c r="GWQ26" s="114" t="s">
        <v>414</v>
      </c>
      <c r="GWR26" s="115" t="s">
        <v>415</v>
      </c>
      <c r="GWS26" s="90">
        <v>2521</v>
      </c>
      <c r="GWT26" s="112" t="s">
        <v>11</v>
      </c>
      <c r="GWU26" s="116" t="s">
        <v>12</v>
      </c>
      <c r="GWV26" s="117" t="s">
        <v>14</v>
      </c>
      <c r="GWW26" s="112">
        <v>8</v>
      </c>
      <c r="GWX26" s="113"/>
      <c r="GWY26" s="114" t="s">
        <v>414</v>
      </c>
      <c r="GWZ26" s="115" t="s">
        <v>415</v>
      </c>
      <c r="GXA26" s="90">
        <v>2521</v>
      </c>
      <c r="GXB26" s="112" t="s">
        <v>11</v>
      </c>
      <c r="GXC26" s="116" t="s">
        <v>12</v>
      </c>
      <c r="GXD26" s="117" t="s">
        <v>14</v>
      </c>
      <c r="GXE26" s="112">
        <v>8</v>
      </c>
      <c r="GXF26" s="113"/>
      <c r="GXG26" s="114" t="s">
        <v>414</v>
      </c>
      <c r="GXH26" s="115" t="s">
        <v>415</v>
      </c>
      <c r="GXI26" s="90">
        <v>2521</v>
      </c>
      <c r="GXJ26" s="112" t="s">
        <v>11</v>
      </c>
      <c r="GXK26" s="116" t="s">
        <v>12</v>
      </c>
      <c r="GXL26" s="117" t="s">
        <v>14</v>
      </c>
      <c r="GXM26" s="112">
        <v>8</v>
      </c>
      <c r="GXN26" s="113"/>
      <c r="GXO26" s="114" t="s">
        <v>414</v>
      </c>
      <c r="GXP26" s="115" t="s">
        <v>415</v>
      </c>
      <c r="GXQ26" s="90">
        <v>2521</v>
      </c>
      <c r="GXR26" s="112" t="s">
        <v>11</v>
      </c>
      <c r="GXS26" s="116" t="s">
        <v>12</v>
      </c>
      <c r="GXT26" s="117" t="s">
        <v>14</v>
      </c>
      <c r="GXU26" s="112">
        <v>8</v>
      </c>
      <c r="GXV26" s="113"/>
      <c r="GXW26" s="114" t="s">
        <v>414</v>
      </c>
      <c r="GXX26" s="115" t="s">
        <v>415</v>
      </c>
      <c r="GXY26" s="90">
        <v>2521</v>
      </c>
      <c r="GXZ26" s="112" t="s">
        <v>11</v>
      </c>
      <c r="GYA26" s="116" t="s">
        <v>12</v>
      </c>
      <c r="GYB26" s="117" t="s">
        <v>14</v>
      </c>
      <c r="GYC26" s="112">
        <v>8</v>
      </c>
      <c r="GYD26" s="113"/>
      <c r="GYE26" s="114" t="s">
        <v>414</v>
      </c>
      <c r="GYF26" s="115" t="s">
        <v>415</v>
      </c>
      <c r="GYG26" s="90">
        <v>2521</v>
      </c>
      <c r="GYH26" s="112" t="s">
        <v>11</v>
      </c>
      <c r="GYI26" s="116" t="s">
        <v>12</v>
      </c>
      <c r="GYJ26" s="117" t="s">
        <v>14</v>
      </c>
      <c r="GYK26" s="112">
        <v>8</v>
      </c>
      <c r="GYL26" s="113"/>
      <c r="GYM26" s="114" t="s">
        <v>414</v>
      </c>
      <c r="GYN26" s="115" t="s">
        <v>415</v>
      </c>
      <c r="GYO26" s="90">
        <v>2521</v>
      </c>
      <c r="GYP26" s="112" t="s">
        <v>11</v>
      </c>
      <c r="GYQ26" s="116" t="s">
        <v>12</v>
      </c>
      <c r="GYR26" s="117" t="s">
        <v>14</v>
      </c>
      <c r="GYS26" s="112">
        <v>8</v>
      </c>
      <c r="GYT26" s="113"/>
      <c r="GYU26" s="114" t="s">
        <v>414</v>
      </c>
      <c r="GYV26" s="115" t="s">
        <v>415</v>
      </c>
      <c r="GYW26" s="90">
        <v>2521</v>
      </c>
      <c r="GYX26" s="112" t="s">
        <v>11</v>
      </c>
      <c r="GYY26" s="116" t="s">
        <v>12</v>
      </c>
      <c r="GYZ26" s="117" t="s">
        <v>14</v>
      </c>
      <c r="GZA26" s="112">
        <v>8</v>
      </c>
      <c r="GZB26" s="113"/>
      <c r="GZC26" s="114" t="s">
        <v>414</v>
      </c>
      <c r="GZD26" s="115" t="s">
        <v>415</v>
      </c>
      <c r="GZE26" s="90">
        <v>2521</v>
      </c>
      <c r="GZF26" s="112" t="s">
        <v>11</v>
      </c>
      <c r="GZG26" s="116" t="s">
        <v>12</v>
      </c>
      <c r="GZH26" s="117" t="s">
        <v>14</v>
      </c>
      <c r="GZI26" s="112">
        <v>8</v>
      </c>
      <c r="GZJ26" s="113"/>
      <c r="GZK26" s="114" t="s">
        <v>414</v>
      </c>
      <c r="GZL26" s="115" t="s">
        <v>415</v>
      </c>
      <c r="GZM26" s="90">
        <v>2521</v>
      </c>
      <c r="GZN26" s="112" t="s">
        <v>11</v>
      </c>
      <c r="GZO26" s="116" t="s">
        <v>12</v>
      </c>
      <c r="GZP26" s="117" t="s">
        <v>14</v>
      </c>
      <c r="GZQ26" s="112">
        <v>8</v>
      </c>
      <c r="GZR26" s="113"/>
      <c r="GZS26" s="114" t="s">
        <v>414</v>
      </c>
      <c r="GZT26" s="115" t="s">
        <v>415</v>
      </c>
      <c r="GZU26" s="90">
        <v>2521</v>
      </c>
      <c r="GZV26" s="112" t="s">
        <v>11</v>
      </c>
      <c r="GZW26" s="116" t="s">
        <v>12</v>
      </c>
      <c r="GZX26" s="117" t="s">
        <v>14</v>
      </c>
      <c r="GZY26" s="112">
        <v>8</v>
      </c>
      <c r="GZZ26" s="113"/>
      <c r="HAA26" s="114" t="s">
        <v>414</v>
      </c>
      <c r="HAB26" s="115" t="s">
        <v>415</v>
      </c>
      <c r="HAC26" s="90">
        <v>2521</v>
      </c>
      <c r="HAD26" s="112" t="s">
        <v>11</v>
      </c>
      <c r="HAE26" s="116" t="s">
        <v>12</v>
      </c>
      <c r="HAF26" s="117" t="s">
        <v>14</v>
      </c>
      <c r="HAG26" s="112">
        <v>8</v>
      </c>
      <c r="HAH26" s="113"/>
      <c r="HAI26" s="114" t="s">
        <v>414</v>
      </c>
      <c r="HAJ26" s="115" t="s">
        <v>415</v>
      </c>
      <c r="HAK26" s="90">
        <v>2521</v>
      </c>
      <c r="HAL26" s="112" t="s">
        <v>11</v>
      </c>
      <c r="HAM26" s="116" t="s">
        <v>12</v>
      </c>
      <c r="HAN26" s="117" t="s">
        <v>14</v>
      </c>
      <c r="HAO26" s="112">
        <v>8</v>
      </c>
      <c r="HAP26" s="113"/>
      <c r="HAQ26" s="114" t="s">
        <v>414</v>
      </c>
      <c r="HAR26" s="115" t="s">
        <v>415</v>
      </c>
      <c r="HAS26" s="90">
        <v>2521</v>
      </c>
      <c r="HAT26" s="112" t="s">
        <v>11</v>
      </c>
      <c r="HAU26" s="116" t="s">
        <v>12</v>
      </c>
      <c r="HAV26" s="117" t="s">
        <v>14</v>
      </c>
      <c r="HAW26" s="112">
        <v>8</v>
      </c>
      <c r="HAX26" s="113"/>
      <c r="HAY26" s="114" t="s">
        <v>414</v>
      </c>
      <c r="HAZ26" s="115" t="s">
        <v>415</v>
      </c>
      <c r="HBA26" s="90">
        <v>2521</v>
      </c>
      <c r="HBB26" s="112" t="s">
        <v>11</v>
      </c>
      <c r="HBC26" s="116" t="s">
        <v>12</v>
      </c>
      <c r="HBD26" s="117" t="s">
        <v>14</v>
      </c>
      <c r="HBE26" s="112">
        <v>8</v>
      </c>
      <c r="HBF26" s="113"/>
      <c r="HBG26" s="114" t="s">
        <v>414</v>
      </c>
      <c r="HBH26" s="115" t="s">
        <v>415</v>
      </c>
      <c r="HBI26" s="90">
        <v>2521</v>
      </c>
      <c r="HBJ26" s="112" t="s">
        <v>11</v>
      </c>
      <c r="HBK26" s="116" t="s">
        <v>12</v>
      </c>
      <c r="HBL26" s="117" t="s">
        <v>14</v>
      </c>
      <c r="HBM26" s="112">
        <v>8</v>
      </c>
      <c r="HBN26" s="113"/>
      <c r="HBO26" s="114" t="s">
        <v>414</v>
      </c>
      <c r="HBP26" s="115" t="s">
        <v>415</v>
      </c>
      <c r="HBQ26" s="90">
        <v>2521</v>
      </c>
      <c r="HBR26" s="112" t="s">
        <v>11</v>
      </c>
      <c r="HBS26" s="116" t="s">
        <v>12</v>
      </c>
      <c r="HBT26" s="117" t="s">
        <v>14</v>
      </c>
      <c r="HBU26" s="112">
        <v>8</v>
      </c>
      <c r="HBV26" s="113"/>
      <c r="HBW26" s="114" t="s">
        <v>414</v>
      </c>
      <c r="HBX26" s="115" t="s">
        <v>415</v>
      </c>
      <c r="HBY26" s="90">
        <v>2521</v>
      </c>
      <c r="HBZ26" s="112" t="s">
        <v>11</v>
      </c>
      <c r="HCA26" s="116" t="s">
        <v>12</v>
      </c>
      <c r="HCB26" s="117" t="s">
        <v>14</v>
      </c>
      <c r="HCC26" s="112">
        <v>8</v>
      </c>
      <c r="HCD26" s="113"/>
      <c r="HCE26" s="114" t="s">
        <v>414</v>
      </c>
      <c r="HCF26" s="115" t="s">
        <v>415</v>
      </c>
      <c r="HCG26" s="90">
        <v>2521</v>
      </c>
      <c r="HCH26" s="112" t="s">
        <v>11</v>
      </c>
      <c r="HCI26" s="116" t="s">
        <v>12</v>
      </c>
      <c r="HCJ26" s="117" t="s">
        <v>14</v>
      </c>
      <c r="HCK26" s="112">
        <v>8</v>
      </c>
      <c r="HCL26" s="113"/>
      <c r="HCM26" s="114" t="s">
        <v>414</v>
      </c>
      <c r="HCN26" s="115" t="s">
        <v>415</v>
      </c>
      <c r="HCO26" s="90">
        <v>2521</v>
      </c>
      <c r="HCP26" s="112" t="s">
        <v>11</v>
      </c>
      <c r="HCQ26" s="116" t="s">
        <v>12</v>
      </c>
      <c r="HCR26" s="117" t="s">
        <v>14</v>
      </c>
      <c r="HCS26" s="112">
        <v>8</v>
      </c>
      <c r="HCT26" s="113"/>
      <c r="HCU26" s="114" t="s">
        <v>414</v>
      </c>
      <c r="HCV26" s="115" t="s">
        <v>415</v>
      </c>
      <c r="HCW26" s="90">
        <v>2521</v>
      </c>
      <c r="HCX26" s="112" t="s">
        <v>11</v>
      </c>
      <c r="HCY26" s="116" t="s">
        <v>12</v>
      </c>
      <c r="HCZ26" s="117" t="s">
        <v>14</v>
      </c>
      <c r="HDA26" s="112">
        <v>8</v>
      </c>
      <c r="HDB26" s="113"/>
      <c r="HDC26" s="114" t="s">
        <v>414</v>
      </c>
      <c r="HDD26" s="115" t="s">
        <v>415</v>
      </c>
      <c r="HDE26" s="90">
        <v>2521</v>
      </c>
      <c r="HDF26" s="112" t="s">
        <v>11</v>
      </c>
      <c r="HDG26" s="116" t="s">
        <v>12</v>
      </c>
      <c r="HDH26" s="117" t="s">
        <v>14</v>
      </c>
      <c r="HDI26" s="112">
        <v>8</v>
      </c>
      <c r="HDJ26" s="113"/>
      <c r="HDK26" s="114" t="s">
        <v>414</v>
      </c>
      <c r="HDL26" s="115" t="s">
        <v>415</v>
      </c>
      <c r="HDM26" s="90">
        <v>2521</v>
      </c>
      <c r="HDN26" s="112" t="s">
        <v>11</v>
      </c>
      <c r="HDO26" s="116" t="s">
        <v>12</v>
      </c>
      <c r="HDP26" s="117" t="s">
        <v>14</v>
      </c>
      <c r="HDQ26" s="112">
        <v>8</v>
      </c>
      <c r="HDR26" s="113"/>
      <c r="HDS26" s="114" t="s">
        <v>414</v>
      </c>
      <c r="HDT26" s="115" t="s">
        <v>415</v>
      </c>
      <c r="HDU26" s="90">
        <v>2521</v>
      </c>
      <c r="HDV26" s="112" t="s">
        <v>11</v>
      </c>
      <c r="HDW26" s="116" t="s">
        <v>12</v>
      </c>
      <c r="HDX26" s="117" t="s">
        <v>14</v>
      </c>
      <c r="HDY26" s="112">
        <v>8</v>
      </c>
      <c r="HDZ26" s="113"/>
      <c r="HEA26" s="114" t="s">
        <v>414</v>
      </c>
      <c r="HEB26" s="115" t="s">
        <v>415</v>
      </c>
      <c r="HEC26" s="90">
        <v>2521</v>
      </c>
      <c r="HED26" s="112" t="s">
        <v>11</v>
      </c>
      <c r="HEE26" s="116" t="s">
        <v>12</v>
      </c>
      <c r="HEF26" s="117" t="s">
        <v>14</v>
      </c>
      <c r="HEG26" s="112">
        <v>8</v>
      </c>
      <c r="HEH26" s="113"/>
      <c r="HEI26" s="114" t="s">
        <v>414</v>
      </c>
      <c r="HEJ26" s="115" t="s">
        <v>415</v>
      </c>
      <c r="HEK26" s="90">
        <v>2521</v>
      </c>
      <c r="HEL26" s="112" t="s">
        <v>11</v>
      </c>
      <c r="HEM26" s="116" t="s">
        <v>12</v>
      </c>
      <c r="HEN26" s="117" t="s">
        <v>14</v>
      </c>
      <c r="HEO26" s="112">
        <v>8</v>
      </c>
      <c r="HEP26" s="113"/>
      <c r="HEQ26" s="114" t="s">
        <v>414</v>
      </c>
      <c r="HER26" s="115" t="s">
        <v>415</v>
      </c>
      <c r="HES26" s="90">
        <v>2521</v>
      </c>
      <c r="HET26" s="112" t="s">
        <v>11</v>
      </c>
      <c r="HEU26" s="116" t="s">
        <v>12</v>
      </c>
      <c r="HEV26" s="117" t="s">
        <v>14</v>
      </c>
      <c r="HEW26" s="112">
        <v>8</v>
      </c>
      <c r="HEX26" s="113"/>
      <c r="HEY26" s="114" t="s">
        <v>414</v>
      </c>
      <c r="HEZ26" s="115" t="s">
        <v>415</v>
      </c>
      <c r="HFA26" s="90">
        <v>2521</v>
      </c>
      <c r="HFB26" s="112" t="s">
        <v>11</v>
      </c>
      <c r="HFC26" s="116" t="s">
        <v>12</v>
      </c>
      <c r="HFD26" s="117" t="s">
        <v>14</v>
      </c>
      <c r="HFE26" s="112">
        <v>8</v>
      </c>
      <c r="HFF26" s="113"/>
      <c r="HFG26" s="114" t="s">
        <v>414</v>
      </c>
      <c r="HFH26" s="115" t="s">
        <v>415</v>
      </c>
      <c r="HFI26" s="90">
        <v>2521</v>
      </c>
      <c r="HFJ26" s="112" t="s">
        <v>11</v>
      </c>
      <c r="HFK26" s="116" t="s">
        <v>12</v>
      </c>
      <c r="HFL26" s="117" t="s">
        <v>14</v>
      </c>
      <c r="HFM26" s="112">
        <v>8</v>
      </c>
      <c r="HFN26" s="113"/>
      <c r="HFO26" s="114" t="s">
        <v>414</v>
      </c>
      <c r="HFP26" s="115" t="s">
        <v>415</v>
      </c>
      <c r="HFQ26" s="90">
        <v>2521</v>
      </c>
      <c r="HFR26" s="112" t="s">
        <v>11</v>
      </c>
      <c r="HFS26" s="116" t="s">
        <v>12</v>
      </c>
      <c r="HFT26" s="117" t="s">
        <v>14</v>
      </c>
      <c r="HFU26" s="112">
        <v>8</v>
      </c>
      <c r="HFV26" s="113"/>
      <c r="HFW26" s="114" t="s">
        <v>414</v>
      </c>
      <c r="HFX26" s="115" t="s">
        <v>415</v>
      </c>
      <c r="HFY26" s="90">
        <v>2521</v>
      </c>
      <c r="HFZ26" s="112" t="s">
        <v>11</v>
      </c>
      <c r="HGA26" s="116" t="s">
        <v>12</v>
      </c>
      <c r="HGB26" s="117" t="s">
        <v>14</v>
      </c>
      <c r="HGC26" s="112">
        <v>8</v>
      </c>
      <c r="HGD26" s="113"/>
      <c r="HGE26" s="114" t="s">
        <v>414</v>
      </c>
      <c r="HGF26" s="115" t="s">
        <v>415</v>
      </c>
      <c r="HGG26" s="90">
        <v>2521</v>
      </c>
      <c r="HGH26" s="112" t="s">
        <v>11</v>
      </c>
      <c r="HGI26" s="116" t="s">
        <v>12</v>
      </c>
      <c r="HGJ26" s="117" t="s">
        <v>14</v>
      </c>
      <c r="HGK26" s="112">
        <v>8</v>
      </c>
      <c r="HGL26" s="113"/>
      <c r="HGM26" s="114" t="s">
        <v>414</v>
      </c>
      <c r="HGN26" s="115" t="s">
        <v>415</v>
      </c>
      <c r="HGO26" s="90">
        <v>2521</v>
      </c>
      <c r="HGP26" s="112" t="s">
        <v>11</v>
      </c>
      <c r="HGQ26" s="116" t="s">
        <v>12</v>
      </c>
      <c r="HGR26" s="117" t="s">
        <v>14</v>
      </c>
      <c r="HGS26" s="112">
        <v>8</v>
      </c>
      <c r="HGT26" s="113"/>
      <c r="HGU26" s="114" t="s">
        <v>414</v>
      </c>
      <c r="HGV26" s="115" t="s">
        <v>415</v>
      </c>
      <c r="HGW26" s="90">
        <v>2521</v>
      </c>
      <c r="HGX26" s="112" t="s">
        <v>11</v>
      </c>
      <c r="HGY26" s="116" t="s">
        <v>12</v>
      </c>
      <c r="HGZ26" s="117" t="s">
        <v>14</v>
      </c>
      <c r="HHA26" s="112">
        <v>8</v>
      </c>
      <c r="HHB26" s="113"/>
      <c r="HHC26" s="114" t="s">
        <v>414</v>
      </c>
      <c r="HHD26" s="115" t="s">
        <v>415</v>
      </c>
      <c r="HHE26" s="90">
        <v>2521</v>
      </c>
      <c r="HHF26" s="112" t="s">
        <v>11</v>
      </c>
      <c r="HHG26" s="116" t="s">
        <v>12</v>
      </c>
      <c r="HHH26" s="117" t="s">
        <v>14</v>
      </c>
      <c r="HHI26" s="112">
        <v>8</v>
      </c>
      <c r="HHJ26" s="113"/>
      <c r="HHK26" s="114" t="s">
        <v>414</v>
      </c>
      <c r="HHL26" s="115" t="s">
        <v>415</v>
      </c>
      <c r="HHM26" s="90">
        <v>2521</v>
      </c>
      <c r="HHN26" s="112" t="s">
        <v>11</v>
      </c>
      <c r="HHO26" s="116" t="s">
        <v>12</v>
      </c>
      <c r="HHP26" s="117" t="s">
        <v>14</v>
      </c>
      <c r="HHQ26" s="112">
        <v>8</v>
      </c>
      <c r="HHR26" s="113"/>
      <c r="HHS26" s="114" t="s">
        <v>414</v>
      </c>
      <c r="HHT26" s="115" t="s">
        <v>415</v>
      </c>
      <c r="HHU26" s="90">
        <v>2521</v>
      </c>
      <c r="HHV26" s="112" t="s">
        <v>11</v>
      </c>
      <c r="HHW26" s="116" t="s">
        <v>12</v>
      </c>
      <c r="HHX26" s="117" t="s">
        <v>14</v>
      </c>
      <c r="HHY26" s="112">
        <v>8</v>
      </c>
      <c r="HHZ26" s="113"/>
      <c r="HIA26" s="114" t="s">
        <v>414</v>
      </c>
      <c r="HIB26" s="115" t="s">
        <v>415</v>
      </c>
      <c r="HIC26" s="90">
        <v>2521</v>
      </c>
      <c r="HID26" s="112" t="s">
        <v>11</v>
      </c>
      <c r="HIE26" s="116" t="s">
        <v>12</v>
      </c>
      <c r="HIF26" s="117" t="s">
        <v>14</v>
      </c>
      <c r="HIG26" s="112">
        <v>8</v>
      </c>
      <c r="HIH26" s="113"/>
      <c r="HII26" s="114" t="s">
        <v>414</v>
      </c>
      <c r="HIJ26" s="115" t="s">
        <v>415</v>
      </c>
      <c r="HIK26" s="90">
        <v>2521</v>
      </c>
      <c r="HIL26" s="112" t="s">
        <v>11</v>
      </c>
      <c r="HIM26" s="116" t="s">
        <v>12</v>
      </c>
      <c r="HIN26" s="117" t="s">
        <v>14</v>
      </c>
      <c r="HIO26" s="112">
        <v>8</v>
      </c>
      <c r="HIP26" s="113"/>
      <c r="HIQ26" s="114" t="s">
        <v>414</v>
      </c>
      <c r="HIR26" s="115" t="s">
        <v>415</v>
      </c>
      <c r="HIS26" s="90">
        <v>2521</v>
      </c>
      <c r="HIT26" s="112" t="s">
        <v>11</v>
      </c>
      <c r="HIU26" s="116" t="s">
        <v>12</v>
      </c>
      <c r="HIV26" s="117" t="s">
        <v>14</v>
      </c>
      <c r="HIW26" s="112">
        <v>8</v>
      </c>
      <c r="HIX26" s="113"/>
      <c r="HIY26" s="114" t="s">
        <v>414</v>
      </c>
      <c r="HIZ26" s="115" t="s">
        <v>415</v>
      </c>
      <c r="HJA26" s="90">
        <v>2521</v>
      </c>
      <c r="HJB26" s="112" t="s">
        <v>11</v>
      </c>
      <c r="HJC26" s="116" t="s">
        <v>12</v>
      </c>
      <c r="HJD26" s="117" t="s">
        <v>14</v>
      </c>
      <c r="HJE26" s="112">
        <v>8</v>
      </c>
      <c r="HJF26" s="113"/>
      <c r="HJG26" s="114" t="s">
        <v>414</v>
      </c>
      <c r="HJH26" s="115" t="s">
        <v>415</v>
      </c>
      <c r="HJI26" s="90">
        <v>2521</v>
      </c>
      <c r="HJJ26" s="112" t="s">
        <v>11</v>
      </c>
      <c r="HJK26" s="116" t="s">
        <v>12</v>
      </c>
      <c r="HJL26" s="117" t="s">
        <v>14</v>
      </c>
      <c r="HJM26" s="112">
        <v>8</v>
      </c>
      <c r="HJN26" s="113"/>
      <c r="HJO26" s="114" t="s">
        <v>414</v>
      </c>
      <c r="HJP26" s="115" t="s">
        <v>415</v>
      </c>
      <c r="HJQ26" s="90">
        <v>2521</v>
      </c>
      <c r="HJR26" s="112" t="s">
        <v>11</v>
      </c>
      <c r="HJS26" s="116" t="s">
        <v>12</v>
      </c>
      <c r="HJT26" s="117" t="s">
        <v>14</v>
      </c>
      <c r="HJU26" s="112">
        <v>8</v>
      </c>
      <c r="HJV26" s="113"/>
      <c r="HJW26" s="114" t="s">
        <v>414</v>
      </c>
      <c r="HJX26" s="115" t="s">
        <v>415</v>
      </c>
      <c r="HJY26" s="90">
        <v>2521</v>
      </c>
      <c r="HJZ26" s="112" t="s">
        <v>11</v>
      </c>
      <c r="HKA26" s="116" t="s">
        <v>12</v>
      </c>
      <c r="HKB26" s="117" t="s">
        <v>14</v>
      </c>
      <c r="HKC26" s="112">
        <v>8</v>
      </c>
      <c r="HKD26" s="113"/>
      <c r="HKE26" s="114" t="s">
        <v>414</v>
      </c>
      <c r="HKF26" s="115" t="s">
        <v>415</v>
      </c>
      <c r="HKG26" s="90">
        <v>2521</v>
      </c>
      <c r="HKH26" s="112" t="s">
        <v>11</v>
      </c>
      <c r="HKI26" s="116" t="s">
        <v>12</v>
      </c>
      <c r="HKJ26" s="117" t="s">
        <v>14</v>
      </c>
      <c r="HKK26" s="112">
        <v>8</v>
      </c>
      <c r="HKL26" s="113"/>
      <c r="HKM26" s="114" t="s">
        <v>414</v>
      </c>
      <c r="HKN26" s="115" t="s">
        <v>415</v>
      </c>
      <c r="HKO26" s="90">
        <v>2521</v>
      </c>
      <c r="HKP26" s="112" t="s">
        <v>11</v>
      </c>
      <c r="HKQ26" s="116" t="s">
        <v>12</v>
      </c>
      <c r="HKR26" s="117" t="s">
        <v>14</v>
      </c>
      <c r="HKS26" s="112">
        <v>8</v>
      </c>
      <c r="HKT26" s="113"/>
      <c r="HKU26" s="114" t="s">
        <v>414</v>
      </c>
      <c r="HKV26" s="115" t="s">
        <v>415</v>
      </c>
      <c r="HKW26" s="90">
        <v>2521</v>
      </c>
      <c r="HKX26" s="112" t="s">
        <v>11</v>
      </c>
      <c r="HKY26" s="116" t="s">
        <v>12</v>
      </c>
      <c r="HKZ26" s="117" t="s">
        <v>14</v>
      </c>
      <c r="HLA26" s="112">
        <v>8</v>
      </c>
      <c r="HLB26" s="113"/>
      <c r="HLC26" s="114" t="s">
        <v>414</v>
      </c>
      <c r="HLD26" s="115" t="s">
        <v>415</v>
      </c>
      <c r="HLE26" s="90">
        <v>2521</v>
      </c>
      <c r="HLF26" s="112" t="s">
        <v>11</v>
      </c>
      <c r="HLG26" s="116" t="s">
        <v>12</v>
      </c>
      <c r="HLH26" s="117" t="s">
        <v>14</v>
      </c>
      <c r="HLI26" s="112">
        <v>8</v>
      </c>
      <c r="HLJ26" s="113"/>
      <c r="HLK26" s="114" t="s">
        <v>414</v>
      </c>
      <c r="HLL26" s="115" t="s">
        <v>415</v>
      </c>
      <c r="HLM26" s="90">
        <v>2521</v>
      </c>
      <c r="HLN26" s="112" t="s">
        <v>11</v>
      </c>
      <c r="HLO26" s="116" t="s">
        <v>12</v>
      </c>
      <c r="HLP26" s="117" t="s">
        <v>14</v>
      </c>
      <c r="HLQ26" s="112">
        <v>8</v>
      </c>
      <c r="HLR26" s="113"/>
      <c r="HLS26" s="114" t="s">
        <v>414</v>
      </c>
      <c r="HLT26" s="115" t="s">
        <v>415</v>
      </c>
      <c r="HLU26" s="90">
        <v>2521</v>
      </c>
      <c r="HLV26" s="112" t="s">
        <v>11</v>
      </c>
      <c r="HLW26" s="116" t="s">
        <v>12</v>
      </c>
      <c r="HLX26" s="117" t="s">
        <v>14</v>
      </c>
      <c r="HLY26" s="112">
        <v>8</v>
      </c>
      <c r="HLZ26" s="113"/>
      <c r="HMA26" s="114" t="s">
        <v>414</v>
      </c>
      <c r="HMB26" s="115" t="s">
        <v>415</v>
      </c>
      <c r="HMC26" s="90">
        <v>2521</v>
      </c>
      <c r="HMD26" s="112" t="s">
        <v>11</v>
      </c>
      <c r="HME26" s="116" t="s">
        <v>12</v>
      </c>
      <c r="HMF26" s="117" t="s">
        <v>14</v>
      </c>
      <c r="HMG26" s="112">
        <v>8</v>
      </c>
      <c r="HMH26" s="113"/>
      <c r="HMI26" s="114" t="s">
        <v>414</v>
      </c>
      <c r="HMJ26" s="115" t="s">
        <v>415</v>
      </c>
      <c r="HMK26" s="90">
        <v>2521</v>
      </c>
      <c r="HML26" s="112" t="s">
        <v>11</v>
      </c>
      <c r="HMM26" s="116" t="s">
        <v>12</v>
      </c>
      <c r="HMN26" s="117" t="s">
        <v>14</v>
      </c>
      <c r="HMO26" s="112">
        <v>8</v>
      </c>
      <c r="HMP26" s="113"/>
      <c r="HMQ26" s="114" t="s">
        <v>414</v>
      </c>
      <c r="HMR26" s="115" t="s">
        <v>415</v>
      </c>
      <c r="HMS26" s="90">
        <v>2521</v>
      </c>
      <c r="HMT26" s="112" t="s">
        <v>11</v>
      </c>
      <c r="HMU26" s="116" t="s">
        <v>12</v>
      </c>
      <c r="HMV26" s="117" t="s">
        <v>14</v>
      </c>
      <c r="HMW26" s="112">
        <v>8</v>
      </c>
      <c r="HMX26" s="113"/>
      <c r="HMY26" s="114" t="s">
        <v>414</v>
      </c>
      <c r="HMZ26" s="115" t="s">
        <v>415</v>
      </c>
      <c r="HNA26" s="90">
        <v>2521</v>
      </c>
      <c r="HNB26" s="112" t="s">
        <v>11</v>
      </c>
      <c r="HNC26" s="116" t="s">
        <v>12</v>
      </c>
      <c r="HND26" s="117" t="s">
        <v>14</v>
      </c>
      <c r="HNE26" s="112">
        <v>8</v>
      </c>
      <c r="HNF26" s="113"/>
      <c r="HNG26" s="114" t="s">
        <v>414</v>
      </c>
      <c r="HNH26" s="115" t="s">
        <v>415</v>
      </c>
      <c r="HNI26" s="90">
        <v>2521</v>
      </c>
      <c r="HNJ26" s="112" t="s">
        <v>11</v>
      </c>
      <c r="HNK26" s="116" t="s">
        <v>12</v>
      </c>
      <c r="HNL26" s="117" t="s">
        <v>14</v>
      </c>
      <c r="HNM26" s="112">
        <v>8</v>
      </c>
      <c r="HNN26" s="113"/>
      <c r="HNO26" s="114" t="s">
        <v>414</v>
      </c>
      <c r="HNP26" s="115" t="s">
        <v>415</v>
      </c>
      <c r="HNQ26" s="90">
        <v>2521</v>
      </c>
      <c r="HNR26" s="112" t="s">
        <v>11</v>
      </c>
      <c r="HNS26" s="116" t="s">
        <v>12</v>
      </c>
      <c r="HNT26" s="117" t="s">
        <v>14</v>
      </c>
      <c r="HNU26" s="112">
        <v>8</v>
      </c>
      <c r="HNV26" s="113"/>
      <c r="HNW26" s="114" t="s">
        <v>414</v>
      </c>
      <c r="HNX26" s="115" t="s">
        <v>415</v>
      </c>
      <c r="HNY26" s="90">
        <v>2521</v>
      </c>
      <c r="HNZ26" s="112" t="s">
        <v>11</v>
      </c>
      <c r="HOA26" s="116" t="s">
        <v>12</v>
      </c>
      <c r="HOB26" s="117" t="s">
        <v>14</v>
      </c>
      <c r="HOC26" s="112">
        <v>8</v>
      </c>
      <c r="HOD26" s="113"/>
      <c r="HOE26" s="114" t="s">
        <v>414</v>
      </c>
      <c r="HOF26" s="115" t="s">
        <v>415</v>
      </c>
      <c r="HOG26" s="90">
        <v>2521</v>
      </c>
      <c r="HOH26" s="112" t="s">
        <v>11</v>
      </c>
      <c r="HOI26" s="116" t="s">
        <v>12</v>
      </c>
      <c r="HOJ26" s="117" t="s">
        <v>14</v>
      </c>
      <c r="HOK26" s="112">
        <v>8</v>
      </c>
      <c r="HOL26" s="113"/>
      <c r="HOM26" s="114" t="s">
        <v>414</v>
      </c>
      <c r="HON26" s="115" t="s">
        <v>415</v>
      </c>
      <c r="HOO26" s="90">
        <v>2521</v>
      </c>
      <c r="HOP26" s="112" t="s">
        <v>11</v>
      </c>
      <c r="HOQ26" s="116" t="s">
        <v>12</v>
      </c>
      <c r="HOR26" s="117" t="s">
        <v>14</v>
      </c>
      <c r="HOS26" s="112">
        <v>8</v>
      </c>
      <c r="HOT26" s="113"/>
      <c r="HOU26" s="114" t="s">
        <v>414</v>
      </c>
      <c r="HOV26" s="115" t="s">
        <v>415</v>
      </c>
      <c r="HOW26" s="90">
        <v>2521</v>
      </c>
      <c r="HOX26" s="112" t="s">
        <v>11</v>
      </c>
      <c r="HOY26" s="116" t="s">
        <v>12</v>
      </c>
      <c r="HOZ26" s="117" t="s">
        <v>14</v>
      </c>
      <c r="HPA26" s="112">
        <v>8</v>
      </c>
      <c r="HPB26" s="113"/>
      <c r="HPC26" s="114" t="s">
        <v>414</v>
      </c>
      <c r="HPD26" s="115" t="s">
        <v>415</v>
      </c>
      <c r="HPE26" s="90">
        <v>2521</v>
      </c>
      <c r="HPF26" s="112" t="s">
        <v>11</v>
      </c>
      <c r="HPG26" s="116" t="s">
        <v>12</v>
      </c>
      <c r="HPH26" s="117" t="s">
        <v>14</v>
      </c>
      <c r="HPI26" s="112">
        <v>8</v>
      </c>
      <c r="HPJ26" s="113"/>
      <c r="HPK26" s="114" t="s">
        <v>414</v>
      </c>
      <c r="HPL26" s="115" t="s">
        <v>415</v>
      </c>
      <c r="HPM26" s="90">
        <v>2521</v>
      </c>
      <c r="HPN26" s="112" t="s">
        <v>11</v>
      </c>
      <c r="HPO26" s="116" t="s">
        <v>12</v>
      </c>
      <c r="HPP26" s="117" t="s">
        <v>14</v>
      </c>
      <c r="HPQ26" s="112">
        <v>8</v>
      </c>
      <c r="HPR26" s="113"/>
      <c r="HPS26" s="114" t="s">
        <v>414</v>
      </c>
      <c r="HPT26" s="115" t="s">
        <v>415</v>
      </c>
      <c r="HPU26" s="90">
        <v>2521</v>
      </c>
      <c r="HPV26" s="112" t="s">
        <v>11</v>
      </c>
      <c r="HPW26" s="116" t="s">
        <v>12</v>
      </c>
      <c r="HPX26" s="117" t="s">
        <v>14</v>
      </c>
      <c r="HPY26" s="112">
        <v>8</v>
      </c>
      <c r="HPZ26" s="113"/>
      <c r="HQA26" s="114" t="s">
        <v>414</v>
      </c>
      <c r="HQB26" s="115" t="s">
        <v>415</v>
      </c>
      <c r="HQC26" s="90">
        <v>2521</v>
      </c>
      <c r="HQD26" s="112" t="s">
        <v>11</v>
      </c>
      <c r="HQE26" s="116" t="s">
        <v>12</v>
      </c>
      <c r="HQF26" s="117" t="s">
        <v>14</v>
      </c>
      <c r="HQG26" s="112">
        <v>8</v>
      </c>
      <c r="HQH26" s="113"/>
      <c r="HQI26" s="114" t="s">
        <v>414</v>
      </c>
      <c r="HQJ26" s="115" t="s">
        <v>415</v>
      </c>
      <c r="HQK26" s="90">
        <v>2521</v>
      </c>
      <c r="HQL26" s="112" t="s">
        <v>11</v>
      </c>
      <c r="HQM26" s="116" t="s">
        <v>12</v>
      </c>
      <c r="HQN26" s="117" t="s">
        <v>14</v>
      </c>
      <c r="HQO26" s="112">
        <v>8</v>
      </c>
      <c r="HQP26" s="113"/>
      <c r="HQQ26" s="114" t="s">
        <v>414</v>
      </c>
      <c r="HQR26" s="115" t="s">
        <v>415</v>
      </c>
      <c r="HQS26" s="90">
        <v>2521</v>
      </c>
      <c r="HQT26" s="112" t="s">
        <v>11</v>
      </c>
      <c r="HQU26" s="116" t="s">
        <v>12</v>
      </c>
      <c r="HQV26" s="117" t="s">
        <v>14</v>
      </c>
      <c r="HQW26" s="112">
        <v>8</v>
      </c>
      <c r="HQX26" s="113"/>
      <c r="HQY26" s="114" t="s">
        <v>414</v>
      </c>
      <c r="HQZ26" s="115" t="s">
        <v>415</v>
      </c>
      <c r="HRA26" s="90">
        <v>2521</v>
      </c>
      <c r="HRB26" s="112" t="s">
        <v>11</v>
      </c>
      <c r="HRC26" s="116" t="s">
        <v>12</v>
      </c>
      <c r="HRD26" s="117" t="s">
        <v>14</v>
      </c>
      <c r="HRE26" s="112">
        <v>8</v>
      </c>
      <c r="HRF26" s="113"/>
      <c r="HRG26" s="114" t="s">
        <v>414</v>
      </c>
      <c r="HRH26" s="115" t="s">
        <v>415</v>
      </c>
      <c r="HRI26" s="90">
        <v>2521</v>
      </c>
      <c r="HRJ26" s="112" t="s">
        <v>11</v>
      </c>
      <c r="HRK26" s="116" t="s">
        <v>12</v>
      </c>
      <c r="HRL26" s="117" t="s">
        <v>14</v>
      </c>
      <c r="HRM26" s="112">
        <v>8</v>
      </c>
      <c r="HRN26" s="113"/>
      <c r="HRO26" s="114" t="s">
        <v>414</v>
      </c>
      <c r="HRP26" s="115" t="s">
        <v>415</v>
      </c>
      <c r="HRQ26" s="90">
        <v>2521</v>
      </c>
      <c r="HRR26" s="112" t="s">
        <v>11</v>
      </c>
      <c r="HRS26" s="116" t="s">
        <v>12</v>
      </c>
      <c r="HRT26" s="117" t="s">
        <v>14</v>
      </c>
      <c r="HRU26" s="112">
        <v>8</v>
      </c>
      <c r="HRV26" s="113"/>
      <c r="HRW26" s="114" t="s">
        <v>414</v>
      </c>
      <c r="HRX26" s="115" t="s">
        <v>415</v>
      </c>
      <c r="HRY26" s="90">
        <v>2521</v>
      </c>
      <c r="HRZ26" s="112" t="s">
        <v>11</v>
      </c>
      <c r="HSA26" s="116" t="s">
        <v>12</v>
      </c>
      <c r="HSB26" s="117" t="s">
        <v>14</v>
      </c>
      <c r="HSC26" s="112">
        <v>8</v>
      </c>
      <c r="HSD26" s="113"/>
      <c r="HSE26" s="114" t="s">
        <v>414</v>
      </c>
      <c r="HSF26" s="115" t="s">
        <v>415</v>
      </c>
      <c r="HSG26" s="90">
        <v>2521</v>
      </c>
      <c r="HSH26" s="112" t="s">
        <v>11</v>
      </c>
      <c r="HSI26" s="116" t="s">
        <v>12</v>
      </c>
      <c r="HSJ26" s="117" t="s">
        <v>14</v>
      </c>
      <c r="HSK26" s="112">
        <v>8</v>
      </c>
      <c r="HSL26" s="113"/>
      <c r="HSM26" s="114" t="s">
        <v>414</v>
      </c>
      <c r="HSN26" s="115" t="s">
        <v>415</v>
      </c>
      <c r="HSO26" s="90">
        <v>2521</v>
      </c>
      <c r="HSP26" s="112" t="s">
        <v>11</v>
      </c>
      <c r="HSQ26" s="116" t="s">
        <v>12</v>
      </c>
      <c r="HSR26" s="117" t="s">
        <v>14</v>
      </c>
      <c r="HSS26" s="112">
        <v>8</v>
      </c>
      <c r="HST26" s="113"/>
      <c r="HSU26" s="114" t="s">
        <v>414</v>
      </c>
      <c r="HSV26" s="115" t="s">
        <v>415</v>
      </c>
      <c r="HSW26" s="90">
        <v>2521</v>
      </c>
      <c r="HSX26" s="112" t="s">
        <v>11</v>
      </c>
      <c r="HSY26" s="116" t="s">
        <v>12</v>
      </c>
      <c r="HSZ26" s="117" t="s">
        <v>14</v>
      </c>
      <c r="HTA26" s="112">
        <v>8</v>
      </c>
      <c r="HTB26" s="113"/>
      <c r="HTC26" s="114" t="s">
        <v>414</v>
      </c>
      <c r="HTD26" s="115" t="s">
        <v>415</v>
      </c>
      <c r="HTE26" s="90">
        <v>2521</v>
      </c>
      <c r="HTF26" s="112" t="s">
        <v>11</v>
      </c>
      <c r="HTG26" s="116" t="s">
        <v>12</v>
      </c>
      <c r="HTH26" s="117" t="s">
        <v>14</v>
      </c>
      <c r="HTI26" s="112">
        <v>8</v>
      </c>
      <c r="HTJ26" s="113"/>
      <c r="HTK26" s="114" t="s">
        <v>414</v>
      </c>
      <c r="HTL26" s="115" t="s">
        <v>415</v>
      </c>
      <c r="HTM26" s="90">
        <v>2521</v>
      </c>
      <c r="HTN26" s="112" t="s">
        <v>11</v>
      </c>
      <c r="HTO26" s="116" t="s">
        <v>12</v>
      </c>
      <c r="HTP26" s="117" t="s">
        <v>14</v>
      </c>
      <c r="HTQ26" s="112">
        <v>8</v>
      </c>
      <c r="HTR26" s="113"/>
      <c r="HTS26" s="114" t="s">
        <v>414</v>
      </c>
      <c r="HTT26" s="115" t="s">
        <v>415</v>
      </c>
      <c r="HTU26" s="90">
        <v>2521</v>
      </c>
      <c r="HTV26" s="112" t="s">
        <v>11</v>
      </c>
      <c r="HTW26" s="116" t="s">
        <v>12</v>
      </c>
      <c r="HTX26" s="117" t="s">
        <v>14</v>
      </c>
      <c r="HTY26" s="112">
        <v>8</v>
      </c>
      <c r="HTZ26" s="113"/>
      <c r="HUA26" s="114" t="s">
        <v>414</v>
      </c>
      <c r="HUB26" s="115" t="s">
        <v>415</v>
      </c>
      <c r="HUC26" s="90">
        <v>2521</v>
      </c>
      <c r="HUD26" s="112" t="s">
        <v>11</v>
      </c>
      <c r="HUE26" s="116" t="s">
        <v>12</v>
      </c>
      <c r="HUF26" s="117" t="s">
        <v>14</v>
      </c>
      <c r="HUG26" s="112">
        <v>8</v>
      </c>
      <c r="HUH26" s="113"/>
      <c r="HUI26" s="114" t="s">
        <v>414</v>
      </c>
      <c r="HUJ26" s="115" t="s">
        <v>415</v>
      </c>
      <c r="HUK26" s="90">
        <v>2521</v>
      </c>
      <c r="HUL26" s="112" t="s">
        <v>11</v>
      </c>
      <c r="HUM26" s="116" t="s">
        <v>12</v>
      </c>
      <c r="HUN26" s="117" t="s">
        <v>14</v>
      </c>
      <c r="HUO26" s="112">
        <v>8</v>
      </c>
      <c r="HUP26" s="113"/>
      <c r="HUQ26" s="114" t="s">
        <v>414</v>
      </c>
      <c r="HUR26" s="115" t="s">
        <v>415</v>
      </c>
      <c r="HUS26" s="90">
        <v>2521</v>
      </c>
      <c r="HUT26" s="112" t="s">
        <v>11</v>
      </c>
      <c r="HUU26" s="116" t="s">
        <v>12</v>
      </c>
      <c r="HUV26" s="117" t="s">
        <v>14</v>
      </c>
      <c r="HUW26" s="112">
        <v>8</v>
      </c>
      <c r="HUX26" s="113"/>
      <c r="HUY26" s="114" t="s">
        <v>414</v>
      </c>
      <c r="HUZ26" s="115" t="s">
        <v>415</v>
      </c>
      <c r="HVA26" s="90">
        <v>2521</v>
      </c>
      <c r="HVB26" s="112" t="s">
        <v>11</v>
      </c>
      <c r="HVC26" s="116" t="s">
        <v>12</v>
      </c>
      <c r="HVD26" s="117" t="s">
        <v>14</v>
      </c>
      <c r="HVE26" s="112">
        <v>8</v>
      </c>
      <c r="HVF26" s="113"/>
      <c r="HVG26" s="114" t="s">
        <v>414</v>
      </c>
      <c r="HVH26" s="115" t="s">
        <v>415</v>
      </c>
      <c r="HVI26" s="90">
        <v>2521</v>
      </c>
      <c r="HVJ26" s="112" t="s">
        <v>11</v>
      </c>
      <c r="HVK26" s="116" t="s">
        <v>12</v>
      </c>
      <c r="HVL26" s="117" t="s">
        <v>14</v>
      </c>
      <c r="HVM26" s="112">
        <v>8</v>
      </c>
      <c r="HVN26" s="113"/>
      <c r="HVO26" s="114" t="s">
        <v>414</v>
      </c>
      <c r="HVP26" s="115" t="s">
        <v>415</v>
      </c>
      <c r="HVQ26" s="90">
        <v>2521</v>
      </c>
      <c r="HVR26" s="112" t="s">
        <v>11</v>
      </c>
      <c r="HVS26" s="116" t="s">
        <v>12</v>
      </c>
      <c r="HVT26" s="117" t="s">
        <v>14</v>
      </c>
      <c r="HVU26" s="112">
        <v>8</v>
      </c>
      <c r="HVV26" s="113"/>
      <c r="HVW26" s="114" t="s">
        <v>414</v>
      </c>
      <c r="HVX26" s="115" t="s">
        <v>415</v>
      </c>
      <c r="HVY26" s="90">
        <v>2521</v>
      </c>
      <c r="HVZ26" s="112" t="s">
        <v>11</v>
      </c>
      <c r="HWA26" s="116" t="s">
        <v>12</v>
      </c>
      <c r="HWB26" s="117" t="s">
        <v>14</v>
      </c>
      <c r="HWC26" s="112">
        <v>8</v>
      </c>
      <c r="HWD26" s="113"/>
      <c r="HWE26" s="114" t="s">
        <v>414</v>
      </c>
      <c r="HWF26" s="115" t="s">
        <v>415</v>
      </c>
      <c r="HWG26" s="90">
        <v>2521</v>
      </c>
      <c r="HWH26" s="112" t="s">
        <v>11</v>
      </c>
      <c r="HWI26" s="116" t="s">
        <v>12</v>
      </c>
      <c r="HWJ26" s="117" t="s">
        <v>14</v>
      </c>
      <c r="HWK26" s="112">
        <v>8</v>
      </c>
      <c r="HWL26" s="113"/>
      <c r="HWM26" s="114" t="s">
        <v>414</v>
      </c>
      <c r="HWN26" s="115" t="s">
        <v>415</v>
      </c>
      <c r="HWO26" s="90">
        <v>2521</v>
      </c>
      <c r="HWP26" s="112" t="s">
        <v>11</v>
      </c>
      <c r="HWQ26" s="116" t="s">
        <v>12</v>
      </c>
      <c r="HWR26" s="117" t="s">
        <v>14</v>
      </c>
      <c r="HWS26" s="112">
        <v>8</v>
      </c>
      <c r="HWT26" s="113"/>
      <c r="HWU26" s="114" t="s">
        <v>414</v>
      </c>
      <c r="HWV26" s="115" t="s">
        <v>415</v>
      </c>
      <c r="HWW26" s="90">
        <v>2521</v>
      </c>
      <c r="HWX26" s="112" t="s">
        <v>11</v>
      </c>
      <c r="HWY26" s="116" t="s">
        <v>12</v>
      </c>
      <c r="HWZ26" s="117" t="s">
        <v>14</v>
      </c>
      <c r="HXA26" s="112">
        <v>8</v>
      </c>
      <c r="HXB26" s="113"/>
      <c r="HXC26" s="114" t="s">
        <v>414</v>
      </c>
      <c r="HXD26" s="115" t="s">
        <v>415</v>
      </c>
      <c r="HXE26" s="90">
        <v>2521</v>
      </c>
      <c r="HXF26" s="112" t="s">
        <v>11</v>
      </c>
      <c r="HXG26" s="116" t="s">
        <v>12</v>
      </c>
      <c r="HXH26" s="117" t="s">
        <v>14</v>
      </c>
      <c r="HXI26" s="112">
        <v>8</v>
      </c>
      <c r="HXJ26" s="113"/>
      <c r="HXK26" s="114" t="s">
        <v>414</v>
      </c>
      <c r="HXL26" s="115" t="s">
        <v>415</v>
      </c>
      <c r="HXM26" s="90">
        <v>2521</v>
      </c>
      <c r="HXN26" s="112" t="s">
        <v>11</v>
      </c>
      <c r="HXO26" s="116" t="s">
        <v>12</v>
      </c>
      <c r="HXP26" s="117" t="s">
        <v>14</v>
      </c>
      <c r="HXQ26" s="112">
        <v>8</v>
      </c>
      <c r="HXR26" s="113"/>
      <c r="HXS26" s="114" t="s">
        <v>414</v>
      </c>
      <c r="HXT26" s="115" t="s">
        <v>415</v>
      </c>
      <c r="HXU26" s="90">
        <v>2521</v>
      </c>
      <c r="HXV26" s="112" t="s">
        <v>11</v>
      </c>
      <c r="HXW26" s="116" t="s">
        <v>12</v>
      </c>
      <c r="HXX26" s="117" t="s">
        <v>14</v>
      </c>
      <c r="HXY26" s="112">
        <v>8</v>
      </c>
      <c r="HXZ26" s="113"/>
      <c r="HYA26" s="114" t="s">
        <v>414</v>
      </c>
      <c r="HYB26" s="115" t="s">
        <v>415</v>
      </c>
      <c r="HYC26" s="90">
        <v>2521</v>
      </c>
      <c r="HYD26" s="112" t="s">
        <v>11</v>
      </c>
      <c r="HYE26" s="116" t="s">
        <v>12</v>
      </c>
      <c r="HYF26" s="117" t="s">
        <v>14</v>
      </c>
      <c r="HYG26" s="112">
        <v>8</v>
      </c>
      <c r="HYH26" s="113"/>
      <c r="HYI26" s="114" t="s">
        <v>414</v>
      </c>
      <c r="HYJ26" s="115" t="s">
        <v>415</v>
      </c>
      <c r="HYK26" s="90">
        <v>2521</v>
      </c>
      <c r="HYL26" s="112" t="s">
        <v>11</v>
      </c>
      <c r="HYM26" s="116" t="s">
        <v>12</v>
      </c>
      <c r="HYN26" s="117" t="s">
        <v>14</v>
      </c>
      <c r="HYO26" s="112">
        <v>8</v>
      </c>
      <c r="HYP26" s="113"/>
      <c r="HYQ26" s="114" t="s">
        <v>414</v>
      </c>
      <c r="HYR26" s="115" t="s">
        <v>415</v>
      </c>
      <c r="HYS26" s="90">
        <v>2521</v>
      </c>
      <c r="HYT26" s="112" t="s">
        <v>11</v>
      </c>
      <c r="HYU26" s="116" t="s">
        <v>12</v>
      </c>
      <c r="HYV26" s="117" t="s">
        <v>14</v>
      </c>
      <c r="HYW26" s="112">
        <v>8</v>
      </c>
      <c r="HYX26" s="113"/>
      <c r="HYY26" s="114" t="s">
        <v>414</v>
      </c>
      <c r="HYZ26" s="115" t="s">
        <v>415</v>
      </c>
      <c r="HZA26" s="90">
        <v>2521</v>
      </c>
      <c r="HZB26" s="112" t="s">
        <v>11</v>
      </c>
      <c r="HZC26" s="116" t="s">
        <v>12</v>
      </c>
      <c r="HZD26" s="117" t="s">
        <v>14</v>
      </c>
      <c r="HZE26" s="112">
        <v>8</v>
      </c>
      <c r="HZF26" s="113"/>
      <c r="HZG26" s="114" t="s">
        <v>414</v>
      </c>
      <c r="HZH26" s="115" t="s">
        <v>415</v>
      </c>
      <c r="HZI26" s="90">
        <v>2521</v>
      </c>
      <c r="HZJ26" s="112" t="s">
        <v>11</v>
      </c>
      <c r="HZK26" s="116" t="s">
        <v>12</v>
      </c>
      <c r="HZL26" s="117" t="s">
        <v>14</v>
      </c>
      <c r="HZM26" s="112">
        <v>8</v>
      </c>
      <c r="HZN26" s="113"/>
      <c r="HZO26" s="114" t="s">
        <v>414</v>
      </c>
      <c r="HZP26" s="115" t="s">
        <v>415</v>
      </c>
      <c r="HZQ26" s="90">
        <v>2521</v>
      </c>
      <c r="HZR26" s="112" t="s">
        <v>11</v>
      </c>
      <c r="HZS26" s="116" t="s">
        <v>12</v>
      </c>
      <c r="HZT26" s="117" t="s">
        <v>14</v>
      </c>
      <c r="HZU26" s="112">
        <v>8</v>
      </c>
      <c r="HZV26" s="113"/>
      <c r="HZW26" s="114" t="s">
        <v>414</v>
      </c>
      <c r="HZX26" s="115" t="s">
        <v>415</v>
      </c>
      <c r="HZY26" s="90">
        <v>2521</v>
      </c>
      <c r="HZZ26" s="112" t="s">
        <v>11</v>
      </c>
      <c r="IAA26" s="116" t="s">
        <v>12</v>
      </c>
      <c r="IAB26" s="117" t="s">
        <v>14</v>
      </c>
      <c r="IAC26" s="112">
        <v>8</v>
      </c>
      <c r="IAD26" s="113"/>
      <c r="IAE26" s="114" t="s">
        <v>414</v>
      </c>
      <c r="IAF26" s="115" t="s">
        <v>415</v>
      </c>
      <c r="IAG26" s="90">
        <v>2521</v>
      </c>
      <c r="IAH26" s="112" t="s">
        <v>11</v>
      </c>
      <c r="IAI26" s="116" t="s">
        <v>12</v>
      </c>
      <c r="IAJ26" s="117" t="s">
        <v>14</v>
      </c>
      <c r="IAK26" s="112">
        <v>8</v>
      </c>
      <c r="IAL26" s="113"/>
      <c r="IAM26" s="114" t="s">
        <v>414</v>
      </c>
      <c r="IAN26" s="115" t="s">
        <v>415</v>
      </c>
      <c r="IAO26" s="90">
        <v>2521</v>
      </c>
      <c r="IAP26" s="112" t="s">
        <v>11</v>
      </c>
      <c r="IAQ26" s="116" t="s">
        <v>12</v>
      </c>
      <c r="IAR26" s="117" t="s">
        <v>14</v>
      </c>
      <c r="IAS26" s="112">
        <v>8</v>
      </c>
      <c r="IAT26" s="113"/>
      <c r="IAU26" s="114" t="s">
        <v>414</v>
      </c>
      <c r="IAV26" s="115" t="s">
        <v>415</v>
      </c>
      <c r="IAW26" s="90">
        <v>2521</v>
      </c>
      <c r="IAX26" s="112" t="s">
        <v>11</v>
      </c>
      <c r="IAY26" s="116" t="s">
        <v>12</v>
      </c>
      <c r="IAZ26" s="117" t="s">
        <v>14</v>
      </c>
      <c r="IBA26" s="112">
        <v>8</v>
      </c>
      <c r="IBB26" s="113"/>
      <c r="IBC26" s="114" t="s">
        <v>414</v>
      </c>
      <c r="IBD26" s="115" t="s">
        <v>415</v>
      </c>
      <c r="IBE26" s="90">
        <v>2521</v>
      </c>
      <c r="IBF26" s="112" t="s">
        <v>11</v>
      </c>
      <c r="IBG26" s="116" t="s">
        <v>12</v>
      </c>
      <c r="IBH26" s="117" t="s">
        <v>14</v>
      </c>
      <c r="IBI26" s="112">
        <v>8</v>
      </c>
      <c r="IBJ26" s="113"/>
      <c r="IBK26" s="114" t="s">
        <v>414</v>
      </c>
      <c r="IBL26" s="115" t="s">
        <v>415</v>
      </c>
      <c r="IBM26" s="90">
        <v>2521</v>
      </c>
      <c r="IBN26" s="112" t="s">
        <v>11</v>
      </c>
      <c r="IBO26" s="116" t="s">
        <v>12</v>
      </c>
      <c r="IBP26" s="117" t="s">
        <v>14</v>
      </c>
      <c r="IBQ26" s="112">
        <v>8</v>
      </c>
      <c r="IBR26" s="113"/>
      <c r="IBS26" s="114" t="s">
        <v>414</v>
      </c>
      <c r="IBT26" s="115" t="s">
        <v>415</v>
      </c>
      <c r="IBU26" s="90">
        <v>2521</v>
      </c>
      <c r="IBV26" s="112" t="s">
        <v>11</v>
      </c>
      <c r="IBW26" s="116" t="s">
        <v>12</v>
      </c>
      <c r="IBX26" s="117" t="s">
        <v>14</v>
      </c>
      <c r="IBY26" s="112">
        <v>8</v>
      </c>
      <c r="IBZ26" s="113"/>
      <c r="ICA26" s="114" t="s">
        <v>414</v>
      </c>
      <c r="ICB26" s="115" t="s">
        <v>415</v>
      </c>
      <c r="ICC26" s="90">
        <v>2521</v>
      </c>
      <c r="ICD26" s="112" t="s">
        <v>11</v>
      </c>
      <c r="ICE26" s="116" t="s">
        <v>12</v>
      </c>
      <c r="ICF26" s="117" t="s">
        <v>14</v>
      </c>
      <c r="ICG26" s="112">
        <v>8</v>
      </c>
      <c r="ICH26" s="113"/>
      <c r="ICI26" s="114" t="s">
        <v>414</v>
      </c>
      <c r="ICJ26" s="115" t="s">
        <v>415</v>
      </c>
      <c r="ICK26" s="90">
        <v>2521</v>
      </c>
      <c r="ICL26" s="112" t="s">
        <v>11</v>
      </c>
      <c r="ICM26" s="116" t="s">
        <v>12</v>
      </c>
      <c r="ICN26" s="117" t="s">
        <v>14</v>
      </c>
      <c r="ICO26" s="112">
        <v>8</v>
      </c>
      <c r="ICP26" s="113"/>
      <c r="ICQ26" s="114" t="s">
        <v>414</v>
      </c>
      <c r="ICR26" s="115" t="s">
        <v>415</v>
      </c>
      <c r="ICS26" s="90">
        <v>2521</v>
      </c>
      <c r="ICT26" s="112" t="s">
        <v>11</v>
      </c>
      <c r="ICU26" s="116" t="s">
        <v>12</v>
      </c>
      <c r="ICV26" s="117" t="s">
        <v>14</v>
      </c>
      <c r="ICW26" s="112">
        <v>8</v>
      </c>
      <c r="ICX26" s="113"/>
      <c r="ICY26" s="114" t="s">
        <v>414</v>
      </c>
      <c r="ICZ26" s="115" t="s">
        <v>415</v>
      </c>
      <c r="IDA26" s="90">
        <v>2521</v>
      </c>
      <c r="IDB26" s="112" t="s">
        <v>11</v>
      </c>
      <c r="IDC26" s="116" t="s">
        <v>12</v>
      </c>
      <c r="IDD26" s="117" t="s">
        <v>14</v>
      </c>
      <c r="IDE26" s="112">
        <v>8</v>
      </c>
      <c r="IDF26" s="113"/>
      <c r="IDG26" s="114" t="s">
        <v>414</v>
      </c>
      <c r="IDH26" s="115" t="s">
        <v>415</v>
      </c>
      <c r="IDI26" s="90">
        <v>2521</v>
      </c>
      <c r="IDJ26" s="112" t="s">
        <v>11</v>
      </c>
      <c r="IDK26" s="116" t="s">
        <v>12</v>
      </c>
      <c r="IDL26" s="117" t="s">
        <v>14</v>
      </c>
      <c r="IDM26" s="112">
        <v>8</v>
      </c>
      <c r="IDN26" s="113"/>
      <c r="IDO26" s="114" t="s">
        <v>414</v>
      </c>
      <c r="IDP26" s="115" t="s">
        <v>415</v>
      </c>
      <c r="IDQ26" s="90">
        <v>2521</v>
      </c>
      <c r="IDR26" s="112" t="s">
        <v>11</v>
      </c>
      <c r="IDS26" s="116" t="s">
        <v>12</v>
      </c>
      <c r="IDT26" s="117" t="s">
        <v>14</v>
      </c>
      <c r="IDU26" s="112">
        <v>8</v>
      </c>
      <c r="IDV26" s="113"/>
      <c r="IDW26" s="114" t="s">
        <v>414</v>
      </c>
      <c r="IDX26" s="115" t="s">
        <v>415</v>
      </c>
      <c r="IDY26" s="90">
        <v>2521</v>
      </c>
      <c r="IDZ26" s="112" t="s">
        <v>11</v>
      </c>
      <c r="IEA26" s="116" t="s">
        <v>12</v>
      </c>
      <c r="IEB26" s="117" t="s">
        <v>14</v>
      </c>
      <c r="IEC26" s="112">
        <v>8</v>
      </c>
      <c r="IED26" s="113"/>
      <c r="IEE26" s="114" t="s">
        <v>414</v>
      </c>
      <c r="IEF26" s="115" t="s">
        <v>415</v>
      </c>
      <c r="IEG26" s="90">
        <v>2521</v>
      </c>
      <c r="IEH26" s="112" t="s">
        <v>11</v>
      </c>
      <c r="IEI26" s="116" t="s">
        <v>12</v>
      </c>
      <c r="IEJ26" s="117" t="s">
        <v>14</v>
      </c>
      <c r="IEK26" s="112">
        <v>8</v>
      </c>
      <c r="IEL26" s="113"/>
      <c r="IEM26" s="114" t="s">
        <v>414</v>
      </c>
      <c r="IEN26" s="115" t="s">
        <v>415</v>
      </c>
      <c r="IEO26" s="90">
        <v>2521</v>
      </c>
      <c r="IEP26" s="112" t="s">
        <v>11</v>
      </c>
      <c r="IEQ26" s="116" t="s">
        <v>12</v>
      </c>
      <c r="IER26" s="117" t="s">
        <v>14</v>
      </c>
      <c r="IES26" s="112">
        <v>8</v>
      </c>
      <c r="IET26" s="113"/>
      <c r="IEU26" s="114" t="s">
        <v>414</v>
      </c>
      <c r="IEV26" s="115" t="s">
        <v>415</v>
      </c>
      <c r="IEW26" s="90">
        <v>2521</v>
      </c>
      <c r="IEX26" s="112" t="s">
        <v>11</v>
      </c>
      <c r="IEY26" s="116" t="s">
        <v>12</v>
      </c>
      <c r="IEZ26" s="117" t="s">
        <v>14</v>
      </c>
      <c r="IFA26" s="112">
        <v>8</v>
      </c>
      <c r="IFB26" s="113"/>
      <c r="IFC26" s="114" t="s">
        <v>414</v>
      </c>
      <c r="IFD26" s="115" t="s">
        <v>415</v>
      </c>
      <c r="IFE26" s="90">
        <v>2521</v>
      </c>
      <c r="IFF26" s="112" t="s">
        <v>11</v>
      </c>
      <c r="IFG26" s="116" t="s">
        <v>12</v>
      </c>
      <c r="IFH26" s="117" t="s">
        <v>14</v>
      </c>
      <c r="IFI26" s="112">
        <v>8</v>
      </c>
      <c r="IFJ26" s="113"/>
      <c r="IFK26" s="114" t="s">
        <v>414</v>
      </c>
      <c r="IFL26" s="115" t="s">
        <v>415</v>
      </c>
      <c r="IFM26" s="90">
        <v>2521</v>
      </c>
      <c r="IFN26" s="112" t="s">
        <v>11</v>
      </c>
      <c r="IFO26" s="116" t="s">
        <v>12</v>
      </c>
      <c r="IFP26" s="117" t="s">
        <v>14</v>
      </c>
      <c r="IFQ26" s="112">
        <v>8</v>
      </c>
      <c r="IFR26" s="113"/>
      <c r="IFS26" s="114" t="s">
        <v>414</v>
      </c>
      <c r="IFT26" s="115" t="s">
        <v>415</v>
      </c>
      <c r="IFU26" s="90">
        <v>2521</v>
      </c>
      <c r="IFV26" s="112" t="s">
        <v>11</v>
      </c>
      <c r="IFW26" s="116" t="s">
        <v>12</v>
      </c>
      <c r="IFX26" s="117" t="s">
        <v>14</v>
      </c>
      <c r="IFY26" s="112">
        <v>8</v>
      </c>
      <c r="IFZ26" s="113"/>
      <c r="IGA26" s="114" t="s">
        <v>414</v>
      </c>
      <c r="IGB26" s="115" t="s">
        <v>415</v>
      </c>
      <c r="IGC26" s="90">
        <v>2521</v>
      </c>
      <c r="IGD26" s="112" t="s">
        <v>11</v>
      </c>
      <c r="IGE26" s="116" t="s">
        <v>12</v>
      </c>
      <c r="IGF26" s="117" t="s">
        <v>14</v>
      </c>
      <c r="IGG26" s="112">
        <v>8</v>
      </c>
      <c r="IGH26" s="113"/>
      <c r="IGI26" s="114" t="s">
        <v>414</v>
      </c>
      <c r="IGJ26" s="115" t="s">
        <v>415</v>
      </c>
      <c r="IGK26" s="90">
        <v>2521</v>
      </c>
      <c r="IGL26" s="112" t="s">
        <v>11</v>
      </c>
      <c r="IGM26" s="116" t="s">
        <v>12</v>
      </c>
      <c r="IGN26" s="117" t="s">
        <v>14</v>
      </c>
      <c r="IGO26" s="112">
        <v>8</v>
      </c>
      <c r="IGP26" s="113"/>
      <c r="IGQ26" s="114" t="s">
        <v>414</v>
      </c>
      <c r="IGR26" s="115" t="s">
        <v>415</v>
      </c>
      <c r="IGS26" s="90">
        <v>2521</v>
      </c>
      <c r="IGT26" s="112" t="s">
        <v>11</v>
      </c>
      <c r="IGU26" s="116" t="s">
        <v>12</v>
      </c>
      <c r="IGV26" s="117" t="s">
        <v>14</v>
      </c>
      <c r="IGW26" s="112">
        <v>8</v>
      </c>
      <c r="IGX26" s="113"/>
      <c r="IGY26" s="114" t="s">
        <v>414</v>
      </c>
      <c r="IGZ26" s="115" t="s">
        <v>415</v>
      </c>
      <c r="IHA26" s="90">
        <v>2521</v>
      </c>
      <c r="IHB26" s="112" t="s">
        <v>11</v>
      </c>
      <c r="IHC26" s="116" t="s">
        <v>12</v>
      </c>
      <c r="IHD26" s="117" t="s">
        <v>14</v>
      </c>
      <c r="IHE26" s="112">
        <v>8</v>
      </c>
      <c r="IHF26" s="113"/>
      <c r="IHG26" s="114" t="s">
        <v>414</v>
      </c>
      <c r="IHH26" s="115" t="s">
        <v>415</v>
      </c>
      <c r="IHI26" s="90">
        <v>2521</v>
      </c>
      <c r="IHJ26" s="112" t="s">
        <v>11</v>
      </c>
      <c r="IHK26" s="116" t="s">
        <v>12</v>
      </c>
      <c r="IHL26" s="117" t="s">
        <v>14</v>
      </c>
      <c r="IHM26" s="112">
        <v>8</v>
      </c>
      <c r="IHN26" s="113"/>
      <c r="IHO26" s="114" t="s">
        <v>414</v>
      </c>
      <c r="IHP26" s="115" t="s">
        <v>415</v>
      </c>
      <c r="IHQ26" s="90">
        <v>2521</v>
      </c>
      <c r="IHR26" s="112" t="s">
        <v>11</v>
      </c>
      <c r="IHS26" s="116" t="s">
        <v>12</v>
      </c>
      <c r="IHT26" s="117" t="s">
        <v>14</v>
      </c>
      <c r="IHU26" s="112">
        <v>8</v>
      </c>
      <c r="IHV26" s="113"/>
      <c r="IHW26" s="114" t="s">
        <v>414</v>
      </c>
      <c r="IHX26" s="115" t="s">
        <v>415</v>
      </c>
      <c r="IHY26" s="90">
        <v>2521</v>
      </c>
      <c r="IHZ26" s="112" t="s">
        <v>11</v>
      </c>
      <c r="IIA26" s="116" t="s">
        <v>12</v>
      </c>
      <c r="IIB26" s="117" t="s">
        <v>14</v>
      </c>
      <c r="IIC26" s="112">
        <v>8</v>
      </c>
      <c r="IID26" s="113"/>
      <c r="IIE26" s="114" t="s">
        <v>414</v>
      </c>
      <c r="IIF26" s="115" t="s">
        <v>415</v>
      </c>
      <c r="IIG26" s="90">
        <v>2521</v>
      </c>
      <c r="IIH26" s="112" t="s">
        <v>11</v>
      </c>
      <c r="III26" s="116" t="s">
        <v>12</v>
      </c>
      <c r="IIJ26" s="117" t="s">
        <v>14</v>
      </c>
      <c r="IIK26" s="112">
        <v>8</v>
      </c>
      <c r="IIL26" s="113"/>
      <c r="IIM26" s="114" t="s">
        <v>414</v>
      </c>
      <c r="IIN26" s="115" t="s">
        <v>415</v>
      </c>
      <c r="IIO26" s="90">
        <v>2521</v>
      </c>
      <c r="IIP26" s="112" t="s">
        <v>11</v>
      </c>
      <c r="IIQ26" s="116" t="s">
        <v>12</v>
      </c>
      <c r="IIR26" s="117" t="s">
        <v>14</v>
      </c>
      <c r="IIS26" s="112">
        <v>8</v>
      </c>
      <c r="IIT26" s="113"/>
      <c r="IIU26" s="114" t="s">
        <v>414</v>
      </c>
      <c r="IIV26" s="115" t="s">
        <v>415</v>
      </c>
      <c r="IIW26" s="90">
        <v>2521</v>
      </c>
      <c r="IIX26" s="112" t="s">
        <v>11</v>
      </c>
      <c r="IIY26" s="116" t="s">
        <v>12</v>
      </c>
      <c r="IIZ26" s="117" t="s">
        <v>14</v>
      </c>
      <c r="IJA26" s="112">
        <v>8</v>
      </c>
      <c r="IJB26" s="113"/>
      <c r="IJC26" s="114" t="s">
        <v>414</v>
      </c>
      <c r="IJD26" s="115" t="s">
        <v>415</v>
      </c>
      <c r="IJE26" s="90">
        <v>2521</v>
      </c>
      <c r="IJF26" s="112" t="s">
        <v>11</v>
      </c>
      <c r="IJG26" s="116" t="s">
        <v>12</v>
      </c>
      <c r="IJH26" s="117" t="s">
        <v>14</v>
      </c>
      <c r="IJI26" s="112">
        <v>8</v>
      </c>
      <c r="IJJ26" s="113"/>
      <c r="IJK26" s="114" t="s">
        <v>414</v>
      </c>
      <c r="IJL26" s="115" t="s">
        <v>415</v>
      </c>
      <c r="IJM26" s="90">
        <v>2521</v>
      </c>
      <c r="IJN26" s="112" t="s">
        <v>11</v>
      </c>
      <c r="IJO26" s="116" t="s">
        <v>12</v>
      </c>
      <c r="IJP26" s="117" t="s">
        <v>14</v>
      </c>
      <c r="IJQ26" s="112">
        <v>8</v>
      </c>
      <c r="IJR26" s="113"/>
      <c r="IJS26" s="114" t="s">
        <v>414</v>
      </c>
      <c r="IJT26" s="115" t="s">
        <v>415</v>
      </c>
      <c r="IJU26" s="90">
        <v>2521</v>
      </c>
      <c r="IJV26" s="112" t="s">
        <v>11</v>
      </c>
      <c r="IJW26" s="116" t="s">
        <v>12</v>
      </c>
      <c r="IJX26" s="117" t="s">
        <v>14</v>
      </c>
      <c r="IJY26" s="112">
        <v>8</v>
      </c>
      <c r="IJZ26" s="113"/>
      <c r="IKA26" s="114" t="s">
        <v>414</v>
      </c>
      <c r="IKB26" s="115" t="s">
        <v>415</v>
      </c>
      <c r="IKC26" s="90">
        <v>2521</v>
      </c>
      <c r="IKD26" s="112" t="s">
        <v>11</v>
      </c>
      <c r="IKE26" s="116" t="s">
        <v>12</v>
      </c>
      <c r="IKF26" s="117" t="s">
        <v>14</v>
      </c>
      <c r="IKG26" s="112">
        <v>8</v>
      </c>
      <c r="IKH26" s="113"/>
      <c r="IKI26" s="114" t="s">
        <v>414</v>
      </c>
      <c r="IKJ26" s="115" t="s">
        <v>415</v>
      </c>
      <c r="IKK26" s="90">
        <v>2521</v>
      </c>
      <c r="IKL26" s="112" t="s">
        <v>11</v>
      </c>
      <c r="IKM26" s="116" t="s">
        <v>12</v>
      </c>
      <c r="IKN26" s="117" t="s">
        <v>14</v>
      </c>
      <c r="IKO26" s="112">
        <v>8</v>
      </c>
      <c r="IKP26" s="113"/>
      <c r="IKQ26" s="114" t="s">
        <v>414</v>
      </c>
      <c r="IKR26" s="115" t="s">
        <v>415</v>
      </c>
      <c r="IKS26" s="90">
        <v>2521</v>
      </c>
      <c r="IKT26" s="112" t="s">
        <v>11</v>
      </c>
      <c r="IKU26" s="116" t="s">
        <v>12</v>
      </c>
      <c r="IKV26" s="117" t="s">
        <v>14</v>
      </c>
      <c r="IKW26" s="112">
        <v>8</v>
      </c>
      <c r="IKX26" s="113"/>
      <c r="IKY26" s="114" t="s">
        <v>414</v>
      </c>
      <c r="IKZ26" s="115" t="s">
        <v>415</v>
      </c>
      <c r="ILA26" s="90">
        <v>2521</v>
      </c>
      <c r="ILB26" s="112" t="s">
        <v>11</v>
      </c>
      <c r="ILC26" s="116" t="s">
        <v>12</v>
      </c>
      <c r="ILD26" s="117" t="s">
        <v>14</v>
      </c>
      <c r="ILE26" s="112">
        <v>8</v>
      </c>
      <c r="ILF26" s="113"/>
      <c r="ILG26" s="114" t="s">
        <v>414</v>
      </c>
      <c r="ILH26" s="115" t="s">
        <v>415</v>
      </c>
      <c r="ILI26" s="90">
        <v>2521</v>
      </c>
      <c r="ILJ26" s="112" t="s">
        <v>11</v>
      </c>
      <c r="ILK26" s="116" t="s">
        <v>12</v>
      </c>
      <c r="ILL26" s="117" t="s">
        <v>14</v>
      </c>
      <c r="ILM26" s="112">
        <v>8</v>
      </c>
      <c r="ILN26" s="113"/>
      <c r="ILO26" s="114" t="s">
        <v>414</v>
      </c>
      <c r="ILP26" s="115" t="s">
        <v>415</v>
      </c>
      <c r="ILQ26" s="90">
        <v>2521</v>
      </c>
      <c r="ILR26" s="112" t="s">
        <v>11</v>
      </c>
      <c r="ILS26" s="116" t="s">
        <v>12</v>
      </c>
      <c r="ILT26" s="117" t="s">
        <v>14</v>
      </c>
      <c r="ILU26" s="112">
        <v>8</v>
      </c>
      <c r="ILV26" s="113"/>
      <c r="ILW26" s="114" t="s">
        <v>414</v>
      </c>
      <c r="ILX26" s="115" t="s">
        <v>415</v>
      </c>
      <c r="ILY26" s="90">
        <v>2521</v>
      </c>
      <c r="ILZ26" s="112" t="s">
        <v>11</v>
      </c>
      <c r="IMA26" s="116" t="s">
        <v>12</v>
      </c>
      <c r="IMB26" s="117" t="s">
        <v>14</v>
      </c>
      <c r="IMC26" s="112">
        <v>8</v>
      </c>
      <c r="IMD26" s="113"/>
      <c r="IME26" s="114" t="s">
        <v>414</v>
      </c>
      <c r="IMF26" s="115" t="s">
        <v>415</v>
      </c>
      <c r="IMG26" s="90">
        <v>2521</v>
      </c>
      <c r="IMH26" s="112" t="s">
        <v>11</v>
      </c>
      <c r="IMI26" s="116" t="s">
        <v>12</v>
      </c>
      <c r="IMJ26" s="117" t="s">
        <v>14</v>
      </c>
      <c r="IMK26" s="112">
        <v>8</v>
      </c>
      <c r="IML26" s="113"/>
      <c r="IMM26" s="114" t="s">
        <v>414</v>
      </c>
      <c r="IMN26" s="115" t="s">
        <v>415</v>
      </c>
      <c r="IMO26" s="90">
        <v>2521</v>
      </c>
      <c r="IMP26" s="112" t="s">
        <v>11</v>
      </c>
      <c r="IMQ26" s="116" t="s">
        <v>12</v>
      </c>
      <c r="IMR26" s="117" t="s">
        <v>14</v>
      </c>
      <c r="IMS26" s="112">
        <v>8</v>
      </c>
      <c r="IMT26" s="113"/>
      <c r="IMU26" s="114" t="s">
        <v>414</v>
      </c>
      <c r="IMV26" s="115" t="s">
        <v>415</v>
      </c>
      <c r="IMW26" s="90">
        <v>2521</v>
      </c>
      <c r="IMX26" s="112" t="s">
        <v>11</v>
      </c>
      <c r="IMY26" s="116" t="s">
        <v>12</v>
      </c>
      <c r="IMZ26" s="117" t="s">
        <v>14</v>
      </c>
      <c r="INA26" s="112">
        <v>8</v>
      </c>
      <c r="INB26" s="113"/>
      <c r="INC26" s="114" t="s">
        <v>414</v>
      </c>
      <c r="IND26" s="115" t="s">
        <v>415</v>
      </c>
      <c r="INE26" s="90">
        <v>2521</v>
      </c>
      <c r="INF26" s="112" t="s">
        <v>11</v>
      </c>
      <c r="ING26" s="116" t="s">
        <v>12</v>
      </c>
      <c r="INH26" s="117" t="s">
        <v>14</v>
      </c>
      <c r="INI26" s="112">
        <v>8</v>
      </c>
      <c r="INJ26" s="113"/>
      <c r="INK26" s="114" t="s">
        <v>414</v>
      </c>
      <c r="INL26" s="115" t="s">
        <v>415</v>
      </c>
      <c r="INM26" s="90">
        <v>2521</v>
      </c>
      <c r="INN26" s="112" t="s">
        <v>11</v>
      </c>
      <c r="INO26" s="116" t="s">
        <v>12</v>
      </c>
      <c r="INP26" s="117" t="s">
        <v>14</v>
      </c>
      <c r="INQ26" s="112">
        <v>8</v>
      </c>
      <c r="INR26" s="113"/>
      <c r="INS26" s="114" t="s">
        <v>414</v>
      </c>
      <c r="INT26" s="115" t="s">
        <v>415</v>
      </c>
      <c r="INU26" s="90">
        <v>2521</v>
      </c>
      <c r="INV26" s="112" t="s">
        <v>11</v>
      </c>
      <c r="INW26" s="116" t="s">
        <v>12</v>
      </c>
      <c r="INX26" s="117" t="s">
        <v>14</v>
      </c>
      <c r="INY26" s="112">
        <v>8</v>
      </c>
      <c r="INZ26" s="113"/>
      <c r="IOA26" s="114" t="s">
        <v>414</v>
      </c>
      <c r="IOB26" s="115" t="s">
        <v>415</v>
      </c>
      <c r="IOC26" s="90">
        <v>2521</v>
      </c>
      <c r="IOD26" s="112" t="s">
        <v>11</v>
      </c>
      <c r="IOE26" s="116" t="s">
        <v>12</v>
      </c>
      <c r="IOF26" s="117" t="s">
        <v>14</v>
      </c>
      <c r="IOG26" s="112">
        <v>8</v>
      </c>
      <c r="IOH26" s="113"/>
      <c r="IOI26" s="114" t="s">
        <v>414</v>
      </c>
      <c r="IOJ26" s="115" t="s">
        <v>415</v>
      </c>
      <c r="IOK26" s="90">
        <v>2521</v>
      </c>
      <c r="IOL26" s="112" t="s">
        <v>11</v>
      </c>
      <c r="IOM26" s="116" t="s">
        <v>12</v>
      </c>
      <c r="ION26" s="117" t="s">
        <v>14</v>
      </c>
      <c r="IOO26" s="112">
        <v>8</v>
      </c>
      <c r="IOP26" s="113"/>
      <c r="IOQ26" s="114" t="s">
        <v>414</v>
      </c>
      <c r="IOR26" s="115" t="s">
        <v>415</v>
      </c>
      <c r="IOS26" s="90">
        <v>2521</v>
      </c>
      <c r="IOT26" s="112" t="s">
        <v>11</v>
      </c>
      <c r="IOU26" s="116" t="s">
        <v>12</v>
      </c>
      <c r="IOV26" s="117" t="s">
        <v>14</v>
      </c>
      <c r="IOW26" s="112">
        <v>8</v>
      </c>
      <c r="IOX26" s="113"/>
      <c r="IOY26" s="114" t="s">
        <v>414</v>
      </c>
      <c r="IOZ26" s="115" t="s">
        <v>415</v>
      </c>
      <c r="IPA26" s="90">
        <v>2521</v>
      </c>
      <c r="IPB26" s="112" t="s">
        <v>11</v>
      </c>
      <c r="IPC26" s="116" t="s">
        <v>12</v>
      </c>
      <c r="IPD26" s="117" t="s">
        <v>14</v>
      </c>
      <c r="IPE26" s="112">
        <v>8</v>
      </c>
      <c r="IPF26" s="113"/>
      <c r="IPG26" s="114" t="s">
        <v>414</v>
      </c>
      <c r="IPH26" s="115" t="s">
        <v>415</v>
      </c>
      <c r="IPI26" s="90">
        <v>2521</v>
      </c>
      <c r="IPJ26" s="112" t="s">
        <v>11</v>
      </c>
      <c r="IPK26" s="116" t="s">
        <v>12</v>
      </c>
      <c r="IPL26" s="117" t="s">
        <v>14</v>
      </c>
      <c r="IPM26" s="112">
        <v>8</v>
      </c>
      <c r="IPN26" s="113"/>
      <c r="IPO26" s="114" t="s">
        <v>414</v>
      </c>
      <c r="IPP26" s="115" t="s">
        <v>415</v>
      </c>
      <c r="IPQ26" s="90">
        <v>2521</v>
      </c>
      <c r="IPR26" s="112" t="s">
        <v>11</v>
      </c>
      <c r="IPS26" s="116" t="s">
        <v>12</v>
      </c>
      <c r="IPT26" s="117" t="s">
        <v>14</v>
      </c>
      <c r="IPU26" s="112">
        <v>8</v>
      </c>
      <c r="IPV26" s="113"/>
      <c r="IPW26" s="114" t="s">
        <v>414</v>
      </c>
      <c r="IPX26" s="115" t="s">
        <v>415</v>
      </c>
      <c r="IPY26" s="90">
        <v>2521</v>
      </c>
      <c r="IPZ26" s="112" t="s">
        <v>11</v>
      </c>
      <c r="IQA26" s="116" t="s">
        <v>12</v>
      </c>
      <c r="IQB26" s="117" t="s">
        <v>14</v>
      </c>
      <c r="IQC26" s="112">
        <v>8</v>
      </c>
      <c r="IQD26" s="113"/>
      <c r="IQE26" s="114" t="s">
        <v>414</v>
      </c>
      <c r="IQF26" s="115" t="s">
        <v>415</v>
      </c>
      <c r="IQG26" s="90">
        <v>2521</v>
      </c>
      <c r="IQH26" s="112" t="s">
        <v>11</v>
      </c>
      <c r="IQI26" s="116" t="s">
        <v>12</v>
      </c>
      <c r="IQJ26" s="117" t="s">
        <v>14</v>
      </c>
      <c r="IQK26" s="112">
        <v>8</v>
      </c>
      <c r="IQL26" s="113"/>
      <c r="IQM26" s="114" t="s">
        <v>414</v>
      </c>
      <c r="IQN26" s="115" t="s">
        <v>415</v>
      </c>
      <c r="IQO26" s="90">
        <v>2521</v>
      </c>
      <c r="IQP26" s="112" t="s">
        <v>11</v>
      </c>
      <c r="IQQ26" s="116" t="s">
        <v>12</v>
      </c>
      <c r="IQR26" s="117" t="s">
        <v>14</v>
      </c>
      <c r="IQS26" s="112">
        <v>8</v>
      </c>
      <c r="IQT26" s="113"/>
      <c r="IQU26" s="114" t="s">
        <v>414</v>
      </c>
      <c r="IQV26" s="115" t="s">
        <v>415</v>
      </c>
      <c r="IQW26" s="90">
        <v>2521</v>
      </c>
      <c r="IQX26" s="112" t="s">
        <v>11</v>
      </c>
      <c r="IQY26" s="116" t="s">
        <v>12</v>
      </c>
      <c r="IQZ26" s="117" t="s">
        <v>14</v>
      </c>
      <c r="IRA26" s="112">
        <v>8</v>
      </c>
      <c r="IRB26" s="113"/>
      <c r="IRC26" s="114" t="s">
        <v>414</v>
      </c>
      <c r="IRD26" s="115" t="s">
        <v>415</v>
      </c>
      <c r="IRE26" s="90">
        <v>2521</v>
      </c>
      <c r="IRF26" s="112" t="s">
        <v>11</v>
      </c>
      <c r="IRG26" s="116" t="s">
        <v>12</v>
      </c>
      <c r="IRH26" s="117" t="s">
        <v>14</v>
      </c>
      <c r="IRI26" s="112">
        <v>8</v>
      </c>
      <c r="IRJ26" s="113"/>
      <c r="IRK26" s="114" t="s">
        <v>414</v>
      </c>
      <c r="IRL26" s="115" t="s">
        <v>415</v>
      </c>
      <c r="IRM26" s="90">
        <v>2521</v>
      </c>
      <c r="IRN26" s="112" t="s">
        <v>11</v>
      </c>
      <c r="IRO26" s="116" t="s">
        <v>12</v>
      </c>
      <c r="IRP26" s="117" t="s">
        <v>14</v>
      </c>
      <c r="IRQ26" s="112">
        <v>8</v>
      </c>
      <c r="IRR26" s="113"/>
      <c r="IRS26" s="114" t="s">
        <v>414</v>
      </c>
      <c r="IRT26" s="115" t="s">
        <v>415</v>
      </c>
      <c r="IRU26" s="90">
        <v>2521</v>
      </c>
      <c r="IRV26" s="112" t="s">
        <v>11</v>
      </c>
      <c r="IRW26" s="116" t="s">
        <v>12</v>
      </c>
      <c r="IRX26" s="117" t="s">
        <v>14</v>
      </c>
      <c r="IRY26" s="112">
        <v>8</v>
      </c>
      <c r="IRZ26" s="113"/>
      <c r="ISA26" s="114" t="s">
        <v>414</v>
      </c>
      <c r="ISB26" s="115" t="s">
        <v>415</v>
      </c>
      <c r="ISC26" s="90">
        <v>2521</v>
      </c>
      <c r="ISD26" s="112" t="s">
        <v>11</v>
      </c>
      <c r="ISE26" s="116" t="s">
        <v>12</v>
      </c>
      <c r="ISF26" s="117" t="s">
        <v>14</v>
      </c>
      <c r="ISG26" s="112">
        <v>8</v>
      </c>
      <c r="ISH26" s="113"/>
      <c r="ISI26" s="114" t="s">
        <v>414</v>
      </c>
      <c r="ISJ26" s="115" t="s">
        <v>415</v>
      </c>
      <c r="ISK26" s="90">
        <v>2521</v>
      </c>
      <c r="ISL26" s="112" t="s">
        <v>11</v>
      </c>
      <c r="ISM26" s="116" t="s">
        <v>12</v>
      </c>
      <c r="ISN26" s="117" t="s">
        <v>14</v>
      </c>
      <c r="ISO26" s="112">
        <v>8</v>
      </c>
      <c r="ISP26" s="113"/>
      <c r="ISQ26" s="114" t="s">
        <v>414</v>
      </c>
      <c r="ISR26" s="115" t="s">
        <v>415</v>
      </c>
      <c r="ISS26" s="90">
        <v>2521</v>
      </c>
      <c r="IST26" s="112" t="s">
        <v>11</v>
      </c>
      <c r="ISU26" s="116" t="s">
        <v>12</v>
      </c>
      <c r="ISV26" s="117" t="s">
        <v>14</v>
      </c>
      <c r="ISW26" s="112">
        <v>8</v>
      </c>
      <c r="ISX26" s="113"/>
      <c r="ISY26" s="114" t="s">
        <v>414</v>
      </c>
      <c r="ISZ26" s="115" t="s">
        <v>415</v>
      </c>
      <c r="ITA26" s="90">
        <v>2521</v>
      </c>
      <c r="ITB26" s="112" t="s">
        <v>11</v>
      </c>
      <c r="ITC26" s="116" t="s">
        <v>12</v>
      </c>
      <c r="ITD26" s="117" t="s">
        <v>14</v>
      </c>
      <c r="ITE26" s="112">
        <v>8</v>
      </c>
      <c r="ITF26" s="113"/>
      <c r="ITG26" s="114" t="s">
        <v>414</v>
      </c>
      <c r="ITH26" s="115" t="s">
        <v>415</v>
      </c>
      <c r="ITI26" s="90">
        <v>2521</v>
      </c>
      <c r="ITJ26" s="112" t="s">
        <v>11</v>
      </c>
      <c r="ITK26" s="116" t="s">
        <v>12</v>
      </c>
      <c r="ITL26" s="117" t="s">
        <v>14</v>
      </c>
      <c r="ITM26" s="112">
        <v>8</v>
      </c>
      <c r="ITN26" s="113"/>
      <c r="ITO26" s="114" t="s">
        <v>414</v>
      </c>
      <c r="ITP26" s="115" t="s">
        <v>415</v>
      </c>
      <c r="ITQ26" s="90">
        <v>2521</v>
      </c>
      <c r="ITR26" s="112" t="s">
        <v>11</v>
      </c>
      <c r="ITS26" s="116" t="s">
        <v>12</v>
      </c>
      <c r="ITT26" s="117" t="s">
        <v>14</v>
      </c>
      <c r="ITU26" s="112">
        <v>8</v>
      </c>
      <c r="ITV26" s="113"/>
      <c r="ITW26" s="114" t="s">
        <v>414</v>
      </c>
      <c r="ITX26" s="115" t="s">
        <v>415</v>
      </c>
      <c r="ITY26" s="90">
        <v>2521</v>
      </c>
      <c r="ITZ26" s="112" t="s">
        <v>11</v>
      </c>
      <c r="IUA26" s="116" t="s">
        <v>12</v>
      </c>
      <c r="IUB26" s="117" t="s">
        <v>14</v>
      </c>
      <c r="IUC26" s="112">
        <v>8</v>
      </c>
      <c r="IUD26" s="113"/>
      <c r="IUE26" s="114" t="s">
        <v>414</v>
      </c>
      <c r="IUF26" s="115" t="s">
        <v>415</v>
      </c>
      <c r="IUG26" s="90">
        <v>2521</v>
      </c>
      <c r="IUH26" s="112" t="s">
        <v>11</v>
      </c>
      <c r="IUI26" s="116" t="s">
        <v>12</v>
      </c>
      <c r="IUJ26" s="117" t="s">
        <v>14</v>
      </c>
      <c r="IUK26" s="112">
        <v>8</v>
      </c>
      <c r="IUL26" s="113"/>
      <c r="IUM26" s="114" t="s">
        <v>414</v>
      </c>
      <c r="IUN26" s="115" t="s">
        <v>415</v>
      </c>
      <c r="IUO26" s="90">
        <v>2521</v>
      </c>
      <c r="IUP26" s="112" t="s">
        <v>11</v>
      </c>
      <c r="IUQ26" s="116" t="s">
        <v>12</v>
      </c>
      <c r="IUR26" s="117" t="s">
        <v>14</v>
      </c>
      <c r="IUS26" s="112">
        <v>8</v>
      </c>
      <c r="IUT26" s="113"/>
      <c r="IUU26" s="114" t="s">
        <v>414</v>
      </c>
      <c r="IUV26" s="115" t="s">
        <v>415</v>
      </c>
      <c r="IUW26" s="90">
        <v>2521</v>
      </c>
      <c r="IUX26" s="112" t="s">
        <v>11</v>
      </c>
      <c r="IUY26" s="116" t="s">
        <v>12</v>
      </c>
      <c r="IUZ26" s="117" t="s">
        <v>14</v>
      </c>
      <c r="IVA26" s="112">
        <v>8</v>
      </c>
      <c r="IVB26" s="113"/>
      <c r="IVC26" s="114" t="s">
        <v>414</v>
      </c>
      <c r="IVD26" s="115" t="s">
        <v>415</v>
      </c>
      <c r="IVE26" s="90">
        <v>2521</v>
      </c>
      <c r="IVF26" s="112" t="s">
        <v>11</v>
      </c>
      <c r="IVG26" s="116" t="s">
        <v>12</v>
      </c>
      <c r="IVH26" s="117" t="s">
        <v>14</v>
      </c>
      <c r="IVI26" s="112">
        <v>8</v>
      </c>
      <c r="IVJ26" s="113"/>
      <c r="IVK26" s="114" t="s">
        <v>414</v>
      </c>
      <c r="IVL26" s="115" t="s">
        <v>415</v>
      </c>
      <c r="IVM26" s="90">
        <v>2521</v>
      </c>
      <c r="IVN26" s="112" t="s">
        <v>11</v>
      </c>
      <c r="IVO26" s="116" t="s">
        <v>12</v>
      </c>
      <c r="IVP26" s="117" t="s">
        <v>14</v>
      </c>
      <c r="IVQ26" s="112">
        <v>8</v>
      </c>
      <c r="IVR26" s="113"/>
      <c r="IVS26" s="114" t="s">
        <v>414</v>
      </c>
      <c r="IVT26" s="115" t="s">
        <v>415</v>
      </c>
      <c r="IVU26" s="90">
        <v>2521</v>
      </c>
      <c r="IVV26" s="112" t="s">
        <v>11</v>
      </c>
      <c r="IVW26" s="116" t="s">
        <v>12</v>
      </c>
      <c r="IVX26" s="117" t="s">
        <v>14</v>
      </c>
      <c r="IVY26" s="112">
        <v>8</v>
      </c>
      <c r="IVZ26" s="113"/>
      <c r="IWA26" s="114" t="s">
        <v>414</v>
      </c>
      <c r="IWB26" s="115" t="s">
        <v>415</v>
      </c>
      <c r="IWC26" s="90">
        <v>2521</v>
      </c>
      <c r="IWD26" s="112" t="s">
        <v>11</v>
      </c>
      <c r="IWE26" s="116" t="s">
        <v>12</v>
      </c>
      <c r="IWF26" s="117" t="s">
        <v>14</v>
      </c>
      <c r="IWG26" s="112">
        <v>8</v>
      </c>
      <c r="IWH26" s="113"/>
      <c r="IWI26" s="114" t="s">
        <v>414</v>
      </c>
      <c r="IWJ26" s="115" t="s">
        <v>415</v>
      </c>
      <c r="IWK26" s="90">
        <v>2521</v>
      </c>
      <c r="IWL26" s="112" t="s">
        <v>11</v>
      </c>
      <c r="IWM26" s="116" t="s">
        <v>12</v>
      </c>
      <c r="IWN26" s="117" t="s">
        <v>14</v>
      </c>
      <c r="IWO26" s="112">
        <v>8</v>
      </c>
      <c r="IWP26" s="113"/>
      <c r="IWQ26" s="114" t="s">
        <v>414</v>
      </c>
      <c r="IWR26" s="115" t="s">
        <v>415</v>
      </c>
      <c r="IWS26" s="90">
        <v>2521</v>
      </c>
      <c r="IWT26" s="112" t="s">
        <v>11</v>
      </c>
      <c r="IWU26" s="116" t="s">
        <v>12</v>
      </c>
      <c r="IWV26" s="117" t="s">
        <v>14</v>
      </c>
      <c r="IWW26" s="112">
        <v>8</v>
      </c>
      <c r="IWX26" s="113"/>
      <c r="IWY26" s="114" t="s">
        <v>414</v>
      </c>
      <c r="IWZ26" s="115" t="s">
        <v>415</v>
      </c>
      <c r="IXA26" s="90">
        <v>2521</v>
      </c>
      <c r="IXB26" s="112" t="s">
        <v>11</v>
      </c>
      <c r="IXC26" s="116" t="s">
        <v>12</v>
      </c>
      <c r="IXD26" s="117" t="s">
        <v>14</v>
      </c>
      <c r="IXE26" s="112">
        <v>8</v>
      </c>
      <c r="IXF26" s="113"/>
      <c r="IXG26" s="114" t="s">
        <v>414</v>
      </c>
      <c r="IXH26" s="115" t="s">
        <v>415</v>
      </c>
      <c r="IXI26" s="90">
        <v>2521</v>
      </c>
      <c r="IXJ26" s="112" t="s">
        <v>11</v>
      </c>
      <c r="IXK26" s="116" t="s">
        <v>12</v>
      </c>
      <c r="IXL26" s="117" t="s">
        <v>14</v>
      </c>
      <c r="IXM26" s="112">
        <v>8</v>
      </c>
      <c r="IXN26" s="113"/>
      <c r="IXO26" s="114" t="s">
        <v>414</v>
      </c>
      <c r="IXP26" s="115" t="s">
        <v>415</v>
      </c>
      <c r="IXQ26" s="90">
        <v>2521</v>
      </c>
      <c r="IXR26" s="112" t="s">
        <v>11</v>
      </c>
      <c r="IXS26" s="116" t="s">
        <v>12</v>
      </c>
      <c r="IXT26" s="117" t="s">
        <v>14</v>
      </c>
      <c r="IXU26" s="112">
        <v>8</v>
      </c>
      <c r="IXV26" s="113"/>
      <c r="IXW26" s="114" t="s">
        <v>414</v>
      </c>
      <c r="IXX26" s="115" t="s">
        <v>415</v>
      </c>
      <c r="IXY26" s="90">
        <v>2521</v>
      </c>
      <c r="IXZ26" s="112" t="s">
        <v>11</v>
      </c>
      <c r="IYA26" s="116" t="s">
        <v>12</v>
      </c>
      <c r="IYB26" s="117" t="s">
        <v>14</v>
      </c>
      <c r="IYC26" s="112">
        <v>8</v>
      </c>
      <c r="IYD26" s="113"/>
      <c r="IYE26" s="114" t="s">
        <v>414</v>
      </c>
      <c r="IYF26" s="115" t="s">
        <v>415</v>
      </c>
      <c r="IYG26" s="90">
        <v>2521</v>
      </c>
      <c r="IYH26" s="112" t="s">
        <v>11</v>
      </c>
      <c r="IYI26" s="116" t="s">
        <v>12</v>
      </c>
      <c r="IYJ26" s="117" t="s">
        <v>14</v>
      </c>
      <c r="IYK26" s="112">
        <v>8</v>
      </c>
      <c r="IYL26" s="113"/>
      <c r="IYM26" s="114" t="s">
        <v>414</v>
      </c>
      <c r="IYN26" s="115" t="s">
        <v>415</v>
      </c>
      <c r="IYO26" s="90">
        <v>2521</v>
      </c>
      <c r="IYP26" s="112" t="s">
        <v>11</v>
      </c>
      <c r="IYQ26" s="116" t="s">
        <v>12</v>
      </c>
      <c r="IYR26" s="117" t="s">
        <v>14</v>
      </c>
      <c r="IYS26" s="112">
        <v>8</v>
      </c>
      <c r="IYT26" s="113"/>
      <c r="IYU26" s="114" t="s">
        <v>414</v>
      </c>
      <c r="IYV26" s="115" t="s">
        <v>415</v>
      </c>
      <c r="IYW26" s="90">
        <v>2521</v>
      </c>
      <c r="IYX26" s="112" t="s">
        <v>11</v>
      </c>
      <c r="IYY26" s="116" t="s">
        <v>12</v>
      </c>
      <c r="IYZ26" s="117" t="s">
        <v>14</v>
      </c>
      <c r="IZA26" s="112">
        <v>8</v>
      </c>
      <c r="IZB26" s="113"/>
      <c r="IZC26" s="114" t="s">
        <v>414</v>
      </c>
      <c r="IZD26" s="115" t="s">
        <v>415</v>
      </c>
      <c r="IZE26" s="90">
        <v>2521</v>
      </c>
      <c r="IZF26" s="112" t="s">
        <v>11</v>
      </c>
      <c r="IZG26" s="116" t="s">
        <v>12</v>
      </c>
      <c r="IZH26" s="117" t="s">
        <v>14</v>
      </c>
      <c r="IZI26" s="112">
        <v>8</v>
      </c>
      <c r="IZJ26" s="113"/>
      <c r="IZK26" s="114" t="s">
        <v>414</v>
      </c>
      <c r="IZL26" s="115" t="s">
        <v>415</v>
      </c>
      <c r="IZM26" s="90">
        <v>2521</v>
      </c>
      <c r="IZN26" s="112" t="s">
        <v>11</v>
      </c>
      <c r="IZO26" s="116" t="s">
        <v>12</v>
      </c>
      <c r="IZP26" s="117" t="s">
        <v>14</v>
      </c>
      <c r="IZQ26" s="112">
        <v>8</v>
      </c>
      <c r="IZR26" s="113"/>
      <c r="IZS26" s="114" t="s">
        <v>414</v>
      </c>
      <c r="IZT26" s="115" t="s">
        <v>415</v>
      </c>
      <c r="IZU26" s="90">
        <v>2521</v>
      </c>
      <c r="IZV26" s="112" t="s">
        <v>11</v>
      </c>
      <c r="IZW26" s="116" t="s">
        <v>12</v>
      </c>
      <c r="IZX26" s="117" t="s">
        <v>14</v>
      </c>
      <c r="IZY26" s="112">
        <v>8</v>
      </c>
      <c r="IZZ26" s="113"/>
      <c r="JAA26" s="114" t="s">
        <v>414</v>
      </c>
      <c r="JAB26" s="115" t="s">
        <v>415</v>
      </c>
      <c r="JAC26" s="90">
        <v>2521</v>
      </c>
      <c r="JAD26" s="112" t="s">
        <v>11</v>
      </c>
      <c r="JAE26" s="116" t="s">
        <v>12</v>
      </c>
      <c r="JAF26" s="117" t="s">
        <v>14</v>
      </c>
      <c r="JAG26" s="112">
        <v>8</v>
      </c>
      <c r="JAH26" s="113"/>
      <c r="JAI26" s="114" t="s">
        <v>414</v>
      </c>
      <c r="JAJ26" s="115" t="s">
        <v>415</v>
      </c>
      <c r="JAK26" s="90">
        <v>2521</v>
      </c>
      <c r="JAL26" s="112" t="s">
        <v>11</v>
      </c>
      <c r="JAM26" s="116" t="s">
        <v>12</v>
      </c>
      <c r="JAN26" s="117" t="s">
        <v>14</v>
      </c>
      <c r="JAO26" s="112">
        <v>8</v>
      </c>
      <c r="JAP26" s="113"/>
      <c r="JAQ26" s="114" t="s">
        <v>414</v>
      </c>
      <c r="JAR26" s="115" t="s">
        <v>415</v>
      </c>
      <c r="JAS26" s="90">
        <v>2521</v>
      </c>
      <c r="JAT26" s="112" t="s">
        <v>11</v>
      </c>
      <c r="JAU26" s="116" t="s">
        <v>12</v>
      </c>
      <c r="JAV26" s="117" t="s">
        <v>14</v>
      </c>
      <c r="JAW26" s="112">
        <v>8</v>
      </c>
      <c r="JAX26" s="113"/>
      <c r="JAY26" s="114" t="s">
        <v>414</v>
      </c>
      <c r="JAZ26" s="115" t="s">
        <v>415</v>
      </c>
      <c r="JBA26" s="90">
        <v>2521</v>
      </c>
      <c r="JBB26" s="112" t="s">
        <v>11</v>
      </c>
      <c r="JBC26" s="116" t="s">
        <v>12</v>
      </c>
      <c r="JBD26" s="117" t="s">
        <v>14</v>
      </c>
      <c r="JBE26" s="112">
        <v>8</v>
      </c>
      <c r="JBF26" s="113"/>
      <c r="JBG26" s="114" t="s">
        <v>414</v>
      </c>
      <c r="JBH26" s="115" t="s">
        <v>415</v>
      </c>
      <c r="JBI26" s="90">
        <v>2521</v>
      </c>
      <c r="JBJ26" s="112" t="s">
        <v>11</v>
      </c>
      <c r="JBK26" s="116" t="s">
        <v>12</v>
      </c>
      <c r="JBL26" s="117" t="s">
        <v>14</v>
      </c>
      <c r="JBM26" s="112">
        <v>8</v>
      </c>
      <c r="JBN26" s="113"/>
      <c r="JBO26" s="114" t="s">
        <v>414</v>
      </c>
      <c r="JBP26" s="115" t="s">
        <v>415</v>
      </c>
      <c r="JBQ26" s="90">
        <v>2521</v>
      </c>
      <c r="JBR26" s="112" t="s">
        <v>11</v>
      </c>
      <c r="JBS26" s="116" t="s">
        <v>12</v>
      </c>
      <c r="JBT26" s="117" t="s">
        <v>14</v>
      </c>
      <c r="JBU26" s="112">
        <v>8</v>
      </c>
      <c r="JBV26" s="113"/>
      <c r="JBW26" s="114" t="s">
        <v>414</v>
      </c>
      <c r="JBX26" s="115" t="s">
        <v>415</v>
      </c>
      <c r="JBY26" s="90">
        <v>2521</v>
      </c>
      <c r="JBZ26" s="112" t="s">
        <v>11</v>
      </c>
      <c r="JCA26" s="116" t="s">
        <v>12</v>
      </c>
      <c r="JCB26" s="117" t="s">
        <v>14</v>
      </c>
      <c r="JCC26" s="112">
        <v>8</v>
      </c>
      <c r="JCD26" s="113"/>
      <c r="JCE26" s="114" t="s">
        <v>414</v>
      </c>
      <c r="JCF26" s="115" t="s">
        <v>415</v>
      </c>
      <c r="JCG26" s="90">
        <v>2521</v>
      </c>
      <c r="JCH26" s="112" t="s">
        <v>11</v>
      </c>
      <c r="JCI26" s="116" t="s">
        <v>12</v>
      </c>
      <c r="JCJ26" s="117" t="s">
        <v>14</v>
      </c>
      <c r="JCK26" s="112">
        <v>8</v>
      </c>
      <c r="JCL26" s="113"/>
      <c r="JCM26" s="114" t="s">
        <v>414</v>
      </c>
      <c r="JCN26" s="115" t="s">
        <v>415</v>
      </c>
      <c r="JCO26" s="90">
        <v>2521</v>
      </c>
      <c r="JCP26" s="112" t="s">
        <v>11</v>
      </c>
      <c r="JCQ26" s="116" t="s">
        <v>12</v>
      </c>
      <c r="JCR26" s="117" t="s">
        <v>14</v>
      </c>
      <c r="JCS26" s="112">
        <v>8</v>
      </c>
      <c r="JCT26" s="113"/>
      <c r="JCU26" s="114" t="s">
        <v>414</v>
      </c>
      <c r="JCV26" s="115" t="s">
        <v>415</v>
      </c>
      <c r="JCW26" s="90">
        <v>2521</v>
      </c>
      <c r="JCX26" s="112" t="s">
        <v>11</v>
      </c>
      <c r="JCY26" s="116" t="s">
        <v>12</v>
      </c>
      <c r="JCZ26" s="117" t="s">
        <v>14</v>
      </c>
      <c r="JDA26" s="112">
        <v>8</v>
      </c>
      <c r="JDB26" s="113"/>
      <c r="JDC26" s="114" t="s">
        <v>414</v>
      </c>
      <c r="JDD26" s="115" t="s">
        <v>415</v>
      </c>
      <c r="JDE26" s="90">
        <v>2521</v>
      </c>
      <c r="JDF26" s="112" t="s">
        <v>11</v>
      </c>
      <c r="JDG26" s="116" t="s">
        <v>12</v>
      </c>
      <c r="JDH26" s="117" t="s">
        <v>14</v>
      </c>
      <c r="JDI26" s="112">
        <v>8</v>
      </c>
      <c r="JDJ26" s="113"/>
      <c r="JDK26" s="114" t="s">
        <v>414</v>
      </c>
      <c r="JDL26" s="115" t="s">
        <v>415</v>
      </c>
      <c r="JDM26" s="90">
        <v>2521</v>
      </c>
      <c r="JDN26" s="112" t="s">
        <v>11</v>
      </c>
      <c r="JDO26" s="116" t="s">
        <v>12</v>
      </c>
      <c r="JDP26" s="117" t="s">
        <v>14</v>
      </c>
      <c r="JDQ26" s="112">
        <v>8</v>
      </c>
      <c r="JDR26" s="113"/>
      <c r="JDS26" s="114" t="s">
        <v>414</v>
      </c>
      <c r="JDT26" s="115" t="s">
        <v>415</v>
      </c>
      <c r="JDU26" s="90">
        <v>2521</v>
      </c>
      <c r="JDV26" s="112" t="s">
        <v>11</v>
      </c>
      <c r="JDW26" s="116" t="s">
        <v>12</v>
      </c>
      <c r="JDX26" s="117" t="s">
        <v>14</v>
      </c>
      <c r="JDY26" s="112">
        <v>8</v>
      </c>
      <c r="JDZ26" s="113"/>
      <c r="JEA26" s="114" t="s">
        <v>414</v>
      </c>
      <c r="JEB26" s="115" t="s">
        <v>415</v>
      </c>
      <c r="JEC26" s="90">
        <v>2521</v>
      </c>
      <c r="JED26" s="112" t="s">
        <v>11</v>
      </c>
      <c r="JEE26" s="116" t="s">
        <v>12</v>
      </c>
      <c r="JEF26" s="117" t="s">
        <v>14</v>
      </c>
      <c r="JEG26" s="112">
        <v>8</v>
      </c>
      <c r="JEH26" s="113"/>
      <c r="JEI26" s="114" t="s">
        <v>414</v>
      </c>
      <c r="JEJ26" s="115" t="s">
        <v>415</v>
      </c>
      <c r="JEK26" s="90">
        <v>2521</v>
      </c>
      <c r="JEL26" s="112" t="s">
        <v>11</v>
      </c>
      <c r="JEM26" s="116" t="s">
        <v>12</v>
      </c>
      <c r="JEN26" s="117" t="s">
        <v>14</v>
      </c>
      <c r="JEO26" s="112">
        <v>8</v>
      </c>
      <c r="JEP26" s="113"/>
      <c r="JEQ26" s="114" t="s">
        <v>414</v>
      </c>
      <c r="JER26" s="115" t="s">
        <v>415</v>
      </c>
      <c r="JES26" s="90">
        <v>2521</v>
      </c>
      <c r="JET26" s="112" t="s">
        <v>11</v>
      </c>
      <c r="JEU26" s="116" t="s">
        <v>12</v>
      </c>
      <c r="JEV26" s="117" t="s">
        <v>14</v>
      </c>
      <c r="JEW26" s="112">
        <v>8</v>
      </c>
      <c r="JEX26" s="113"/>
      <c r="JEY26" s="114" t="s">
        <v>414</v>
      </c>
      <c r="JEZ26" s="115" t="s">
        <v>415</v>
      </c>
      <c r="JFA26" s="90">
        <v>2521</v>
      </c>
      <c r="JFB26" s="112" t="s">
        <v>11</v>
      </c>
      <c r="JFC26" s="116" t="s">
        <v>12</v>
      </c>
      <c r="JFD26" s="117" t="s">
        <v>14</v>
      </c>
      <c r="JFE26" s="112">
        <v>8</v>
      </c>
      <c r="JFF26" s="113"/>
      <c r="JFG26" s="114" t="s">
        <v>414</v>
      </c>
      <c r="JFH26" s="115" t="s">
        <v>415</v>
      </c>
      <c r="JFI26" s="90">
        <v>2521</v>
      </c>
      <c r="JFJ26" s="112" t="s">
        <v>11</v>
      </c>
      <c r="JFK26" s="116" t="s">
        <v>12</v>
      </c>
      <c r="JFL26" s="117" t="s">
        <v>14</v>
      </c>
      <c r="JFM26" s="112">
        <v>8</v>
      </c>
      <c r="JFN26" s="113"/>
      <c r="JFO26" s="114" t="s">
        <v>414</v>
      </c>
      <c r="JFP26" s="115" t="s">
        <v>415</v>
      </c>
      <c r="JFQ26" s="90">
        <v>2521</v>
      </c>
      <c r="JFR26" s="112" t="s">
        <v>11</v>
      </c>
      <c r="JFS26" s="116" t="s">
        <v>12</v>
      </c>
      <c r="JFT26" s="117" t="s">
        <v>14</v>
      </c>
      <c r="JFU26" s="112">
        <v>8</v>
      </c>
      <c r="JFV26" s="113"/>
      <c r="JFW26" s="114" t="s">
        <v>414</v>
      </c>
      <c r="JFX26" s="115" t="s">
        <v>415</v>
      </c>
      <c r="JFY26" s="90">
        <v>2521</v>
      </c>
      <c r="JFZ26" s="112" t="s">
        <v>11</v>
      </c>
      <c r="JGA26" s="116" t="s">
        <v>12</v>
      </c>
      <c r="JGB26" s="117" t="s">
        <v>14</v>
      </c>
      <c r="JGC26" s="112">
        <v>8</v>
      </c>
      <c r="JGD26" s="113"/>
      <c r="JGE26" s="114" t="s">
        <v>414</v>
      </c>
      <c r="JGF26" s="115" t="s">
        <v>415</v>
      </c>
      <c r="JGG26" s="90">
        <v>2521</v>
      </c>
      <c r="JGH26" s="112" t="s">
        <v>11</v>
      </c>
      <c r="JGI26" s="116" t="s">
        <v>12</v>
      </c>
      <c r="JGJ26" s="117" t="s">
        <v>14</v>
      </c>
      <c r="JGK26" s="112">
        <v>8</v>
      </c>
      <c r="JGL26" s="113"/>
      <c r="JGM26" s="114" t="s">
        <v>414</v>
      </c>
      <c r="JGN26" s="115" t="s">
        <v>415</v>
      </c>
      <c r="JGO26" s="90">
        <v>2521</v>
      </c>
      <c r="JGP26" s="112" t="s">
        <v>11</v>
      </c>
      <c r="JGQ26" s="116" t="s">
        <v>12</v>
      </c>
      <c r="JGR26" s="117" t="s">
        <v>14</v>
      </c>
      <c r="JGS26" s="112">
        <v>8</v>
      </c>
      <c r="JGT26" s="113"/>
      <c r="JGU26" s="114" t="s">
        <v>414</v>
      </c>
      <c r="JGV26" s="115" t="s">
        <v>415</v>
      </c>
      <c r="JGW26" s="90">
        <v>2521</v>
      </c>
      <c r="JGX26" s="112" t="s">
        <v>11</v>
      </c>
      <c r="JGY26" s="116" t="s">
        <v>12</v>
      </c>
      <c r="JGZ26" s="117" t="s">
        <v>14</v>
      </c>
      <c r="JHA26" s="112">
        <v>8</v>
      </c>
      <c r="JHB26" s="113"/>
      <c r="JHC26" s="114" t="s">
        <v>414</v>
      </c>
      <c r="JHD26" s="115" t="s">
        <v>415</v>
      </c>
      <c r="JHE26" s="90">
        <v>2521</v>
      </c>
      <c r="JHF26" s="112" t="s">
        <v>11</v>
      </c>
      <c r="JHG26" s="116" t="s">
        <v>12</v>
      </c>
      <c r="JHH26" s="117" t="s">
        <v>14</v>
      </c>
      <c r="JHI26" s="112">
        <v>8</v>
      </c>
      <c r="JHJ26" s="113"/>
      <c r="JHK26" s="114" t="s">
        <v>414</v>
      </c>
      <c r="JHL26" s="115" t="s">
        <v>415</v>
      </c>
      <c r="JHM26" s="90">
        <v>2521</v>
      </c>
      <c r="JHN26" s="112" t="s">
        <v>11</v>
      </c>
      <c r="JHO26" s="116" t="s">
        <v>12</v>
      </c>
      <c r="JHP26" s="117" t="s">
        <v>14</v>
      </c>
      <c r="JHQ26" s="112">
        <v>8</v>
      </c>
      <c r="JHR26" s="113"/>
      <c r="JHS26" s="114" t="s">
        <v>414</v>
      </c>
      <c r="JHT26" s="115" t="s">
        <v>415</v>
      </c>
      <c r="JHU26" s="90">
        <v>2521</v>
      </c>
      <c r="JHV26" s="112" t="s">
        <v>11</v>
      </c>
      <c r="JHW26" s="116" t="s">
        <v>12</v>
      </c>
      <c r="JHX26" s="117" t="s">
        <v>14</v>
      </c>
      <c r="JHY26" s="112">
        <v>8</v>
      </c>
      <c r="JHZ26" s="113"/>
      <c r="JIA26" s="114" t="s">
        <v>414</v>
      </c>
      <c r="JIB26" s="115" t="s">
        <v>415</v>
      </c>
      <c r="JIC26" s="90">
        <v>2521</v>
      </c>
      <c r="JID26" s="112" t="s">
        <v>11</v>
      </c>
      <c r="JIE26" s="116" t="s">
        <v>12</v>
      </c>
      <c r="JIF26" s="117" t="s">
        <v>14</v>
      </c>
      <c r="JIG26" s="112">
        <v>8</v>
      </c>
      <c r="JIH26" s="113"/>
      <c r="JII26" s="114" t="s">
        <v>414</v>
      </c>
      <c r="JIJ26" s="115" t="s">
        <v>415</v>
      </c>
      <c r="JIK26" s="90">
        <v>2521</v>
      </c>
      <c r="JIL26" s="112" t="s">
        <v>11</v>
      </c>
      <c r="JIM26" s="116" t="s">
        <v>12</v>
      </c>
      <c r="JIN26" s="117" t="s">
        <v>14</v>
      </c>
      <c r="JIO26" s="112">
        <v>8</v>
      </c>
      <c r="JIP26" s="113"/>
      <c r="JIQ26" s="114" t="s">
        <v>414</v>
      </c>
      <c r="JIR26" s="115" t="s">
        <v>415</v>
      </c>
      <c r="JIS26" s="90">
        <v>2521</v>
      </c>
      <c r="JIT26" s="112" t="s">
        <v>11</v>
      </c>
      <c r="JIU26" s="116" t="s">
        <v>12</v>
      </c>
      <c r="JIV26" s="117" t="s">
        <v>14</v>
      </c>
      <c r="JIW26" s="112">
        <v>8</v>
      </c>
      <c r="JIX26" s="113"/>
      <c r="JIY26" s="114" t="s">
        <v>414</v>
      </c>
      <c r="JIZ26" s="115" t="s">
        <v>415</v>
      </c>
      <c r="JJA26" s="90">
        <v>2521</v>
      </c>
      <c r="JJB26" s="112" t="s">
        <v>11</v>
      </c>
      <c r="JJC26" s="116" t="s">
        <v>12</v>
      </c>
      <c r="JJD26" s="117" t="s">
        <v>14</v>
      </c>
      <c r="JJE26" s="112">
        <v>8</v>
      </c>
      <c r="JJF26" s="113"/>
      <c r="JJG26" s="114" t="s">
        <v>414</v>
      </c>
      <c r="JJH26" s="115" t="s">
        <v>415</v>
      </c>
      <c r="JJI26" s="90">
        <v>2521</v>
      </c>
      <c r="JJJ26" s="112" t="s">
        <v>11</v>
      </c>
      <c r="JJK26" s="116" t="s">
        <v>12</v>
      </c>
      <c r="JJL26" s="117" t="s">
        <v>14</v>
      </c>
      <c r="JJM26" s="112">
        <v>8</v>
      </c>
      <c r="JJN26" s="113"/>
      <c r="JJO26" s="114" t="s">
        <v>414</v>
      </c>
      <c r="JJP26" s="115" t="s">
        <v>415</v>
      </c>
      <c r="JJQ26" s="90">
        <v>2521</v>
      </c>
      <c r="JJR26" s="112" t="s">
        <v>11</v>
      </c>
      <c r="JJS26" s="116" t="s">
        <v>12</v>
      </c>
      <c r="JJT26" s="117" t="s">
        <v>14</v>
      </c>
      <c r="JJU26" s="112">
        <v>8</v>
      </c>
      <c r="JJV26" s="113"/>
      <c r="JJW26" s="114" t="s">
        <v>414</v>
      </c>
      <c r="JJX26" s="115" t="s">
        <v>415</v>
      </c>
      <c r="JJY26" s="90">
        <v>2521</v>
      </c>
      <c r="JJZ26" s="112" t="s">
        <v>11</v>
      </c>
      <c r="JKA26" s="116" t="s">
        <v>12</v>
      </c>
      <c r="JKB26" s="117" t="s">
        <v>14</v>
      </c>
      <c r="JKC26" s="112">
        <v>8</v>
      </c>
      <c r="JKD26" s="113"/>
      <c r="JKE26" s="114" t="s">
        <v>414</v>
      </c>
      <c r="JKF26" s="115" t="s">
        <v>415</v>
      </c>
      <c r="JKG26" s="90">
        <v>2521</v>
      </c>
      <c r="JKH26" s="112" t="s">
        <v>11</v>
      </c>
      <c r="JKI26" s="116" t="s">
        <v>12</v>
      </c>
      <c r="JKJ26" s="117" t="s">
        <v>14</v>
      </c>
      <c r="JKK26" s="112">
        <v>8</v>
      </c>
      <c r="JKL26" s="113"/>
      <c r="JKM26" s="114" t="s">
        <v>414</v>
      </c>
      <c r="JKN26" s="115" t="s">
        <v>415</v>
      </c>
      <c r="JKO26" s="90">
        <v>2521</v>
      </c>
      <c r="JKP26" s="112" t="s">
        <v>11</v>
      </c>
      <c r="JKQ26" s="116" t="s">
        <v>12</v>
      </c>
      <c r="JKR26" s="117" t="s">
        <v>14</v>
      </c>
      <c r="JKS26" s="112">
        <v>8</v>
      </c>
      <c r="JKT26" s="113"/>
      <c r="JKU26" s="114" t="s">
        <v>414</v>
      </c>
      <c r="JKV26" s="115" t="s">
        <v>415</v>
      </c>
      <c r="JKW26" s="90">
        <v>2521</v>
      </c>
      <c r="JKX26" s="112" t="s">
        <v>11</v>
      </c>
      <c r="JKY26" s="116" t="s">
        <v>12</v>
      </c>
      <c r="JKZ26" s="117" t="s">
        <v>14</v>
      </c>
      <c r="JLA26" s="112">
        <v>8</v>
      </c>
      <c r="JLB26" s="113"/>
      <c r="JLC26" s="114" t="s">
        <v>414</v>
      </c>
      <c r="JLD26" s="115" t="s">
        <v>415</v>
      </c>
      <c r="JLE26" s="90">
        <v>2521</v>
      </c>
      <c r="JLF26" s="112" t="s">
        <v>11</v>
      </c>
      <c r="JLG26" s="116" t="s">
        <v>12</v>
      </c>
      <c r="JLH26" s="117" t="s">
        <v>14</v>
      </c>
      <c r="JLI26" s="112">
        <v>8</v>
      </c>
      <c r="JLJ26" s="113"/>
      <c r="JLK26" s="114" t="s">
        <v>414</v>
      </c>
      <c r="JLL26" s="115" t="s">
        <v>415</v>
      </c>
      <c r="JLM26" s="90">
        <v>2521</v>
      </c>
      <c r="JLN26" s="112" t="s">
        <v>11</v>
      </c>
      <c r="JLO26" s="116" t="s">
        <v>12</v>
      </c>
      <c r="JLP26" s="117" t="s">
        <v>14</v>
      </c>
      <c r="JLQ26" s="112">
        <v>8</v>
      </c>
      <c r="JLR26" s="113"/>
      <c r="JLS26" s="114" t="s">
        <v>414</v>
      </c>
      <c r="JLT26" s="115" t="s">
        <v>415</v>
      </c>
      <c r="JLU26" s="90">
        <v>2521</v>
      </c>
      <c r="JLV26" s="112" t="s">
        <v>11</v>
      </c>
      <c r="JLW26" s="116" t="s">
        <v>12</v>
      </c>
      <c r="JLX26" s="117" t="s">
        <v>14</v>
      </c>
      <c r="JLY26" s="112">
        <v>8</v>
      </c>
      <c r="JLZ26" s="113"/>
      <c r="JMA26" s="114" t="s">
        <v>414</v>
      </c>
      <c r="JMB26" s="115" t="s">
        <v>415</v>
      </c>
      <c r="JMC26" s="90">
        <v>2521</v>
      </c>
      <c r="JMD26" s="112" t="s">
        <v>11</v>
      </c>
      <c r="JME26" s="116" t="s">
        <v>12</v>
      </c>
      <c r="JMF26" s="117" t="s">
        <v>14</v>
      </c>
      <c r="JMG26" s="112">
        <v>8</v>
      </c>
      <c r="JMH26" s="113"/>
      <c r="JMI26" s="114" t="s">
        <v>414</v>
      </c>
      <c r="JMJ26" s="115" t="s">
        <v>415</v>
      </c>
      <c r="JMK26" s="90">
        <v>2521</v>
      </c>
      <c r="JML26" s="112" t="s">
        <v>11</v>
      </c>
      <c r="JMM26" s="116" t="s">
        <v>12</v>
      </c>
      <c r="JMN26" s="117" t="s">
        <v>14</v>
      </c>
      <c r="JMO26" s="112">
        <v>8</v>
      </c>
      <c r="JMP26" s="113"/>
      <c r="JMQ26" s="114" t="s">
        <v>414</v>
      </c>
      <c r="JMR26" s="115" t="s">
        <v>415</v>
      </c>
      <c r="JMS26" s="90">
        <v>2521</v>
      </c>
      <c r="JMT26" s="112" t="s">
        <v>11</v>
      </c>
      <c r="JMU26" s="116" t="s">
        <v>12</v>
      </c>
      <c r="JMV26" s="117" t="s">
        <v>14</v>
      </c>
      <c r="JMW26" s="112">
        <v>8</v>
      </c>
      <c r="JMX26" s="113"/>
      <c r="JMY26" s="114" t="s">
        <v>414</v>
      </c>
      <c r="JMZ26" s="115" t="s">
        <v>415</v>
      </c>
      <c r="JNA26" s="90">
        <v>2521</v>
      </c>
      <c r="JNB26" s="112" t="s">
        <v>11</v>
      </c>
      <c r="JNC26" s="116" t="s">
        <v>12</v>
      </c>
      <c r="JND26" s="117" t="s">
        <v>14</v>
      </c>
      <c r="JNE26" s="112">
        <v>8</v>
      </c>
      <c r="JNF26" s="113"/>
      <c r="JNG26" s="114" t="s">
        <v>414</v>
      </c>
      <c r="JNH26" s="115" t="s">
        <v>415</v>
      </c>
      <c r="JNI26" s="90">
        <v>2521</v>
      </c>
      <c r="JNJ26" s="112" t="s">
        <v>11</v>
      </c>
      <c r="JNK26" s="116" t="s">
        <v>12</v>
      </c>
      <c r="JNL26" s="117" t="s">
        <v>14</v>
      </c>
      <c r="JNM26" s="112">
        <v>8</v>
      </c>
      <c r="JNN26" s="113"/>
      <c r="JNO26" s="114" t="s">
        <v>414</v>
      </c>
      <c r="JNP26" s="115" t="s">
        <v>415</v>
      </c>
      <c r="JNQ26" s="90">
        <v>2521</v>
      </c>
      <c r="JNR26" s="112" t="s">
        <v>11</v>
      </c>
      <c r="JNS26" s="116" t="s">
        <v>12</v>
      </c>
      <c r="JNT26" s="117" t="s">
        <v>14</v>
      </c>
      <c r="JNU26" s="112">
        <v>8</v>
      </c>
      <c r="JNV26" s="113"/>
      <c r="JNW26" s="114" t="s">
        <v>414</v>
      </c>
      <c r="JNX26" s="115" t="s">
        <v>415</v>
      </c>
      <c r="JNY26" s="90">
        <v>2521</v>
      </c>
      <c r="JNZ26" s="112" t="s">
        <v>11</v>
      </c>
      <c r="JOA26" s="116" t="s">
        <v>12</v>
      </c>
      <c r="JOB26" s="117" t="s">
        <v>14</v>
      </c>
      <c r="JOC26" s="112">
        <v>8</v>
      </c>
      <c r="JOD26" s="113"/>
      <c r="JOE26" s="114" t="s">
        <v>414</v>
      </c>
      <c r="JOF26" s="115" t="s">
        <v>415</v>
      </c>
      <c r="JOG26" s="90">
        <v>2521</v>
      </c>
      <c r="JOH26" s="112" t="s">
        <v>11</v>
      </c>
      <c r="JOI26" s="116" t="s">
        <v>12</v>
      </c>
      <c r="JOJ26" s="117" t="s">
        <v>14</v>
      </c>
      <c r="JOK26" s="112">
        <v>8</v>
      </c>
      <c r="JOL26" s="113"/>
      <c r="JOM26" s="114" t="s">
        <v>414</v>
      </c>
      <c r="JON26" s="115" t="s">
        <v>415</v>
      </c>
      <c r="JOO26" s="90">
        <v>2521</v>
      </c>
      <c r="JOP26" s="112" t="s">
        <v>11</v>
      </c>
      <c r="JOQ26" s="116" t="s">
        <v>12</v>
      </c>
      <c r="JOR26" s="117" t="s">
        <v>14</v>
      </c>
      <c r="JOS26" s="112">
        <v>8</v>
      </c>
      <c r="JOT26" s="113"/>
      <c r="JOU26" s="114" t="s">
        <v>414</v>
      </c>
      <c r="JOV26" s="115" t="s">
        <v>415</v>
      </c>
      <c r="JOW26" s="90">
        <v>2521</v>
      </c>
      <c r="JOX26" s="112" t="s">
        <v>11</v>
      </c>
      <c r="JOY26" s="116" t="s">
        <v>12</v>
      </c>
      <c r="JOZ26" s="117" t="s">
        <v>14</v>
      </c>
      <c r="JPA26" s="112">
        <v>8</v>
      </c>
      <c r="JPB26" s="113"/>
      <c r="JPC26" s="114" t="s">
        <v>414</v>
      </c>
      <c r="JPD26" s="115" t="s">
        <v>415</v>
      </c>
      <c r="JPE26" s="90">
        <v>2521</v>
      </c>
      <c r="JPF26" s="112" t="s">
        <v>11</v>
      </c>
      <c r="JPG26" s="116" t="s">
        <v>12</v>
      </c>
      <c r="JPH26" s="117" t="s">
        <v>14</v>
      </c>
      <c r="JPI26" s="112">
        <v>8</v>
      </c>
      <c r="JPJ26" s="113"/>
      <c r="JPK26" s="114" t="s">
        <v>414</v>
      </c>
      <c r="JPL26" s="115" t="s">
        <v>415</v>
      </c>
      <c r="JPM26" s="90">
        <v>2521</v>
      </c>
      <c r="JPN26" s="112" t="s">
        <v>11</v>
      </c>
      <c r="JPO26" s="116" t="s">
        <v>12</v>
      </c>
      <c r="JPP26" s="117" t="s">
        <v>14</v>
      </c>
      <c r="JPQ26" s="112">
        <v>8</v>
      </c>
      <c r="JPR26" s="113"/>
      <c r="JPS26" s="114" t="s">
        <v>414</v>
      </c>
      <c r="JPT26" s="115" t="s">
        <v>415</v>
      </c>
      <c r="JPU26" s="90">
        <v>2521</v>
      </c>
      <c r="JPV26" s="112" t="s">
        <v>11</v>
      </c>
      <c r="JPW26" s="116" t="s">
        <v>12</v>
      </c>
      <c r="JPX26" s="117" t="s">
        <v>14</v>
      </c>
      <c r="JPY26" s="112">
        <v>8</v>
      </c>
      <c r="JPZ26" s="113"/>
      <c r="JQA26" s="114" t="s">
        <v>414</v>
      </c>
      <c r="JQB26" s="115" t="s">
        <v>415</v>
      </c>
      <c r="JQC26" s="90">
        <v>2521</v>
      </c>
      <c r="JQD26" s="112" t="s">
        <v>11</v>
      </c>
      <c r="JQE26" s="116" t="s">
        <v>12</v>
      </c>
      <c r="JQF26" s="117" t="s">
        <v>14</v>
      </c>
      <c r="JQG26" s="112">
        <v>8</v>
      </c>
      <c r="JQH26" s="113"/>
      <c r="JQI26" s="114" t="s">
        <v>414</v>
      </c>
      <c r="JQJ26" s="115" t="s">
        <v>415</v>
      </c>
      <c r="JQK26" s="90">
        <v>2521</v>
      </c>
      <c r="JQL26" s="112" t="s">
        <v>11</v>
      </c>
      <c r="JQM26" s="116" t="s">
        <v>12</v>
      </c>
      <c r="JQN26" s="117" t="s">
        <v>14</v>
      </c>
      <c r="JQO26" s="112">
        <v>8</v>
      </c>
      <c r="JQP26" s="113"/>
      <c r="JQQ26" s="114" t="s">
        <v>414</v>
      </c>
      <c r="JQR26" s="115" t="s">
        <v>415</v>
      </c>
      <c r="JQS26" s="90">
        <v>2521</v>
      </c>
      <c r="JQT26" s="112" t="s">
        <v>11</v>
      </c>
      <c r="JQU26" s="116" t="s">
        <v>12</v>
      </c>
      <c r="JQV26" s="117" t="s">
        <v>14</v>
      </c>
      <c r="JQW26" s="112">
        <v>8</v>
      </c>
      <c r="JQX26" s="113"/>
      <c r="JQY26" s="114" t="s">
        <v>414</v>
      </c>
      <c r="JQZ26" s="115" t="s">
        <v>415</v>
      </c>
      <c r="JRA26" s="90">
        <v>2521</v>
      </c>
      <c r="JRB26" s="112" t="s">
        <v>11</v>
      </c>
      <c r="JRC26" s="116" t="s">
        <v>12</v>
      </c>
      <c r="JRD26" s="117" t="s">
        <v>14</v>
      </c>
      <c r="JRE26" s="112">
        <v>8</v>
      </c>
      <c r="JRF26" s="113"/>
      <c r="JRG26" s="114" t="s">
        <v>414</v>
      </c>
      <c r="JRH26" s="115" t="s">
        <v>415</v>
      </c>
      <c r="JRI26" s="90">
        <v>2521</v>
      </c>
      <c r="JRJ26" s="112" t="s">
        <v>11</v>
      </c>
      <c r="JRK26" s="116" t="s">
        <v>12</v>
      </c>
      <c r="JRL26" s="117" t="s">
        <v>14</v>
      </c>
      <c r="JRM26" s="112">
        <v>8</v>
      </c>
      <c r="JRN26" s="113"/>
      <c r="JRO26" s="114" t="s">
        <v>414</v>
      </c>
      <c r="JRP26" s="115" t="s">
        <v>415</v>
      </c>
      <c r="JRQ26" s="90">
        <v>2521</v>
      </c>
      <c r="JRR26" s="112" t="s">
        <v>11</v>
      </c>
      <c r="JRS26" s="116" t="s">
        <v>12</v>
      </c>
      <c r="JRT26" s="117" t="s">
        <v>14</v>
      </c>
      <c r="JRU26" s="112">
        <v>8</v>
      </c>
      <c r="JRV26" s="113"/>
      <c r="JRW26" s="114" t="s">
        <v>414</v>
      </c>
      <c r="JRX26" s="115" t="s">
        <v>415</v>
      </c>
      <c r="JRY26" s="90">
        <v>2521</v>
      </c>
      <c r="JRZ26" s="112" t="s">
        <v>11</v>
      </c>
      <c r="JSA26" s="116" t="s">
        <v>12</v>
      </c>
      <c r="JSB26" s="117" t="s">
        <v>14</v>
      </c>
      <c r="JSC26" s="112">
        <v>8</v>
      </c>
      <c r="JSD26" s="113"/>
      <c r="JSE26" s="114" t="s">
        <v>414</v>
      </c>
      <c r="JSF26" s="115" t="s">
        <v>415</v>
      </c>
      <c r="JSG26" s="90">
        <v>2521</v>
      </c>
      <c r="JSH26" s="112" t="s">
        <v>11</v>
      </c>
      <c r="JSI26" s="116" t="s">
        <v>12</v>
      </c>
      <c r="JSJ26" s="117" t="s">
        <v>14</v>
      </c>
      <c r="JSK26" s="112">
        <v>8</v>
      </c>
      <c r="JSL26" s="113"/>
      <c r="JSM26" s="114" t="s">
        <v>414</v>
      </c>
      <c r="JSN26" s="115" t="s">
        <v>415</v>
      </c>
      <c r="JSO26" s="90">
        <v>2521</v>
      </c>
      <c r="JSP26" s="112" t="s">
        <v>11</v>
      </c>
      <c r="JSQ26" s="116" t="s">
        <v>12</v>
      </c>
      <c r="JSR26" s="117" t="s">
        <v>14</v>
      </c>
      <c r="JSS26" s="112">
        <v>8</v>
      </c>
      <c r="JST26" s="113"/>
      <c r="JSU26" s="114" t="s">
        <v>414</v>
      </c>
      <c r="JSV26" s="115" t="s">
        <v>415</v>
      </c>
      <c r="JSW26" s="90">
        <v>2521</v>
      </c>
      <c r="JSX26" s="112" t="s">
        <v>11</v>
      </c>
      <c r="JSY26" s="116" t="s">
        <v>12</v>
      </c>
      <c r="JSZ26" s="117" t="s">
        <v>14</v>
      </c>
      <c r="JTA26" s="112">
        <v>8</v>
      </c>
      <c r="JTB26" s="113"/>
      <c r="JTC26" s="114" t="s">
        <v>414</v>
      </c>
      <c r="JTD26" s="115" t="s">
        <v>415</v>
      </c>
      <c r="JTE26" s="90">
        <v>2521</v>
      </c>
      <c r="JTF26" s="112" t="s">
        <v>11</v>
      </c>
      <c r="JTG26" s="116" t="s">
        <v>12</v>
      </c>
      <c r="JTH26" s="117" t="s">
        <v>14</v>
      </c>
      <c r="JTI26" s="112">
        <v>8</v>
      </c>
      <c r="JTJ26" s="113"/>
      <c r="JTK26" s="114" t="s">
        <v>414</v>
      </c>
      <c r="JTL26" s="115" t="s">
        <v>415</v>
      </c>
      <c r="JTM26" s="90">
        <v>2521</v>
      </c>
      <c r="JTN26" s="112" t="s">
        <v>11</v>
      </c>
      <c r="JTO26" s="116" t="s">
        <v>12</v>
      </c>
      <c r="JTP26" s="117" t="s">
        <v>14</v>
      </c>
      <c r="JTQ26" s="112">
        <v>8</v>
      </c>
      <c r="JTR26" s="113"/>
      <c r="JTS26" s="114" t="s">
        <v>414</v>
      </c>
      <c r="JTT26" s="115" t="s">
        <v>415</v>
      </c>
      <c r="JTU26" s="90">
        <v>2521</v>
      </c>
      <c r="JTV26" s="112" t="s">
        <v>11</v>
      </c>
      <c r="JTW26" s="116" t="s">
        <v>12</v>
      </c>
      <c r="JTX26" s="117" t="s">
        <v>14</v>
      </c>
      <c r="JTY26" s="112">
        <v>8</v>
      </c>
      <c r="JTZ26" s="113"/>
      <c r="JUA26" s="114" t="s">
        <v>414</v>
      </c>
      <c r="JUB26" s="115" t="s">
        <v>415</v>
      </c>
      <c r="JUC26" s="90">
        <v>2521</v>
      </c>
      <c r="JUD26" s="112" t="s">
        <v>11</v>
      </c>
      <c r="JUE26" s="116" t="s">
        <v>12</v>
      </c>
      <c r="JUF26" s="117" t="s">
        <v>14</v>
      </c>
      <c r="JUG26" s="112">
        <v>8</v>
      </c>
      <c r="JUH26" s="113"/>
      <c r="JUI26" s="114" t="s">
        <v>414</v>
      </c>
      <c r="JUJ26" s="115" t="s">
        <v>415</v>
      </c>
      <c r="JUK26" s="90">
        <v>2521</v>
      </c>
      <c r="JUL26" s="112" t="s">
        <v>11</v>
      </c>
      <c r="JUM26" s="116" t="s">
        <v>12</v>
      </c>
      <c r="JUN26" s="117" t="s">
        <v>14</v>
      </c>
      <c r="JUO26" s="112">
        <v>8</v>
      </c>
      <c r="JUP26" s="113"/>
      <c r="JUQ26" s="114" t="s">
        <v>414</v>
      </c>
      <c r="JUR26" s="115" t="s">
        <v>415</v>
      </c>
      <c r="JUS26" s="90">
        <v>2521</v>
      </c>
      <c r="JUT26" s="112" t="s">
        <v>11</v>
      </c>
      <c r="JUU26" s="116" t="s">
        <v>12</v>
      </c>
      <c r="JUV26" s="117" t="s">
        <v>14</v>
      </c>
      <c r="JUW26" s="112">
        <v>8</v>
      </c>
      <c r="JUX26" s="113"/>
      <c r="JUY26" s="114" t="s">
        <v>414</v>
      </c>
      <c r="JUZ26" s="115" t="s">
        <v>415</v>
      </c>
      <c r="JVA26" s="90">
        <v>2521</v>
      </c>
      <c r="JVB26" s="112" t="s">
        <v>11</v>
      </c>
      <c r="JVC26" s="116" t="s">
        <v>12</v>
      </c>
      <c r="JVD26" s="117" t="s">
        <v>14</v>
      </c>
      <c r="JVE26" s="112">
        <v>8</v>
      </c>
      <c r="JVF26" s="113"/>
      <c r="JVG26" s="114" t="s">
        <v>414</v>
      </c>
      <c r="JVH26" s="115" t="s">
        <v>415</v>
      </c>
      <c r="JVI26" s="90">
        <v>2521</v>
      </c>
      <c r="JVJ26" s="112" t="s">
        <v>11</v>
      </c>
      <c r="JVK26" s="116" t="s">
        <v>12</v>
      </c>
      <c r="JVL26" s="117" t="s">
        <v>14</v>
      </c>
      <c r="JVM26" s="112">
        <v>8</v>
      </c>
      <c r="JVN26" s="113"/>
      <c r="JVO26" s="114" t="s">
        <v>414</v>
      </c>
      <c r="JVP26" s="115" t="s">
        <v>415</v>
      </c>
      <c r="JVQ26" s="90">
        <v>2521</v>
      </c>
      <c r="JVR26" s="112" t="s">
        <v>11</v>
      </c>
      <c r="JVS26" s="116" t="s">
        <v>12</v>
      </c>
      <c r="JVT26" s="117" t="s">
        <v>14</v>
      </c>
      <c r="JVU26" s="112">
        <v>8</v>
      </c>
      <c r="JVV26" s="113"/>
      <c r="JVW26" s="114" t="s">
        <v>414</v>
      </c>
      <c r="JVX26" s="115" t="s">
        <v>415</v>
      </c>
      <c r="JVY26" s="90">
        <v>2521</v>
      </c>
      <c r="JVZ26" s="112" t="s">
        <v>11</v>
      </c>
      <c r="JWA26" s="116" t="s">
        <v>12</v>
      </c>
      <c r="JWB26" s="117" t="s">
        <v>14</v>
      </c>
      <c r="JWC26" s="112">
        <v>8</v>
      </c>
      <c r="JWD26" s="113"/>
      <c r="JWE26" s="114" t="s">
        <v>414</v>
      </c>
      <c r="JWF26" s="115" t="s">
        <v>415</v>
      </c>
      <c r="JWG26" s="90">
        <v>2521</v>
      </c>
      <c r="JWH26" s="112" t="s">
        <v>11</v>
      </c>
      <c r="JWI26" s="116" t="s">
        <v>12</v>
      </c>
      <c r="JWJ26" s="117" t="s">
        <v>14</v>
      </c>
      <c r="JWK26" s="112">
        <v>8</v>
      </c>
      <c r="JWL26" s="113"/>
      <c r="JWM26" s="114" t="s">
        <v>414</v>
      </c>
      <c r="JWN26" s="115" t="s">
        <v>415</v>
      </c>
      <c r="JWO26" s="90">
        <v>2521</v>
      </c>
      <c r="JWP26" s="112" t="s">
        <v>11</v>
      </c>
      <c r="JWQ26" s="116" t="s">
        <v>12</v>
      </c>
      <c r="JWR26" s="117" t="s">
        <v>14</v>
      </c>
      <c r="JWS26" s="112">
        <v>8</v>
      </c>
      <c r="JWT26" s="113"/>
      <c r="JWU26" s="114" t="s">
        <v>414</v>
      </c>
      <c r="JWV26" s="115" t="s">
        <v>415</v>
      </c>
      <c r="JWW26" s="90">
        <v>2521</v>
      </c>
      <c r="JWX26" s="112" t="s">
        <v>11</v>
      </c>
      <c r="JWY26" s="116" t="s">
        <v>12</v>
      </c>
      <c r="JWZ26" s="117" t="s">
        <v>14</v>
      </c>
      <c r="JXA26" s="112">
        <v>8</v>
      </c>
      <c r="JXB26" s="113"/>
      <c r="JXC26" s="114" t="s">
        <v>414</v>
      </c>
      <c r="JXD26" s="115" t="s">
        <v>415</v>
      </c>
      <c r="JXE26" s="90">
        <v>2521</v>
      </c>
      <c r="JXF26" s="112" t="s">
        <v>11</v>
      </c>
      <c r="JXG26" s="116" t="s">
        <v>12</v>
      </c>
      <c r="JXH26" s="117" t="s">
        <v>14</v>
      </c>
      <c r="JXI26" s="112">
        <v>8</v>
      </c>
      <c r="JXJ26" s="113"/>
      <c r="JXK26" s="114" t="s">
        <v>414</v>
      </c>
      <c r="JXL26" s="115" t="s">
        <v>415</v>
      </c>
      <c r="JXM26" s="90">
        <v>2521</v>
      </c>
      <c r="JXN26" s="112" t="s">
        <v>11</v>
      </c>
      <c r="JXO26" s="116" t="s">
        <v>12</v>
      </c>
      <c r="JXP26" s="117" t="s">
        <v>14</v>
      </c>
      <c r="JXQ26" s="112">
        <v>8</v>
      </c>
      <c r="JXR26" s="113"/>
      <c r="JXS26" s="114" t="s">
        <v>414</v>
      </c>
      <c r="JXT26" s="115" t="s">
        <v>415</v>
      </c>
      <c r="JXU26" s="90">
        <v>2521</v>
      </c>
      <c r="JXV26" s="112" t="s">
        <v>11</v>
      </c>
      <c r="JXW26" s="116" t="s">
        <v>12</v>
      </c>
      <c r="JXX26" s="117" t="s">
        <v>14</v>
      </c>
      <c r="JXY26" s="112">
        <v>8</v>
      </c>
      <c r="JXZ26" s="113"/>
      <c r="JYA26" s="114" t="s">
        <v>414</v>
      </c>
      <c r="JYB26" s="115" t="s">
        <v>415</v>
      </c>
      <c r="JYC26" s="90">
        <v>2521</v>
      </c>
      <c r="JYD26" s="112" t="s">
        <v>11</v>
      </c>
      <c r="JYE26" s="116" t="s">
        <v>12</v>
      </c>
      <c r="JYF26" s="117" t="s">
        <v>14</v>
      </c>
      <c r="JYG26" s="112">
        <v>8</v>
      </c>
      <c r="JYH26" s="113"/>
      <c r="JYI26" s="114" t="s">
        <v>414</v>
      </c>
      <c r="JYJ26" s="115" t="s">
        <v>415</v>
      </c>
      <c r="JYK26" s="90">
        <v>2521</v>
      </c>
      <c r="JYL26" s="112" t="s">
        <v>11</v>
      </c>
      <c r="JYM26" s="116" t="s">
        <v>12</v>
      </c>
      <c r="JYN26" s="117" t="s">
        <v>14</v>
      </c>
      <c r="JYO26" s="112">
        <v>8</v>
      </c>
      <c r="JYP26" s="113"/>
      <c r="JYQ26" s="114" t="s">
        <v>414</v>
      </c>
      <c r="JYR26" s="115" t="s">
        <v>415</v>
      </c>
      <c r="JYS26" s="90">
        <v>2521</v>
      </c>
      <c r="JYT26" s="112" t="s">
        <v>11</v>
      </c>
      <c r="JYU26" s="116" t="s">
        <v>12</v>
      </c>
      <c r="JYV26" s="117" t="s">
        <v>14</v>
      </c>
      <c r="JYW26" s="112">
        <v>8</v>
      </c>
      <c r="JYX26" s="113"/>
      <c r="JYY26" s="114" t="s">
        <v>414</v>
      </c>
      <c r="JYZ26" s="115" t="s">
        <v>415</v>
      </c>
      <c r="JZA26" s="90">
        <v>2521</v>
      </c>
      <c r="JZB26" s="112" t="s">
        <v>11</v>
      </c>
      <c r="JZC26" s="116" t="s">
        <v>12</v>
      </c>
      <c r="JZD26" s="117" t="s">
        <v>14</v>
      </c>
      <c r="JZE26" s="112">
        <v>8</v>
      </c>
      <c r="JZF26" s="113"/>
      <c r="JZG26" s="114" t="s">
        <v>414</v>
      </c>
      <c r="JZH26" s="115" t="s">
        <v>415</v>
      </c>
      <c r="JZI26" s="90">
        <v>2521</v>
      </c>
      <c r="JZJ26" s="112" t="s">
        <v>11</v>
      </c>
      <c r="JZK26" s="116" t="s">
        <v>12</v>
      </c>
      <c r="JZL26" s="117" t="s">
        <v>14</v>
      </c>
      <c r="JZM26" s="112">
        <v>8</v>
      </c>
      <c r="JZN26" s="113"/>
      <c r="JZO26" s="114" t="s">
        <v>414</v>
      </c>
      <c r="JZP26" s="115" t="s">
        <v>415</v>
      </c>
      <c r="JZQ26" s="90">
        <v>2521</v>
      </c>
      <c r="JZR26" s="112" t="s">
        <v>11</v>
      </c>
      <c r="JZS26" s="116" t="s">
        <v>12</v>
      </c>
      <c r="JZT26" s="117" t="s">
        <v>14</v>
      </c>
      <c r="JZU26" s="112">
        <v>8</v>
      </c>
      <c r="JZV26" s="113"/>
      <c r="JZW26" s="114" t="s">
        <v>414</v>
      </c>
      <c r="JZX26" s="115" t="s">
        <v>415</v>
      </c>
      <c r="JZY26" s="90">
        <v>2521</v>
      </c>
      <c r="JZZ26" s="112" t="s">
        <v>11</v>
      </c>
      <c r="KAA26" s="116" t="s">
        <v>12</v>
      </c>
      <c r="KAB26" s="117" t="s">
        <v>14</v>
      </c>
      <c r="KAC26" s="112">
        <v>8</v>
      </c>
      <c r="KAD26" s="113"/>
      <c r="KAE26" s="114" t="s">
        <v>414</v>
      </c>
      <c r="KAF26" s="115" t="s">
        <v>415</v>
      </c>
      <c r="KAG26" s="90">
        <v>2521</v>
      </c>
      <c r="KAH26" s="112" t="s">
        <v>11</v>
      </c>
      <c r="KAI26" s="116" t="s">
        <v>12</v>
      </c>
      <c r="KAJ26" s="117" t="s">
        <v>14</v>
      </c>
      <c r="KAK26" s="112">
        <v>8</v>
      </c>
      <c r="KAL26" s="113"/>
      <c r="KAM26" s="114" t="s">
        <v>414</v>
      </c>
      <c r="KAN26" s="115" t="s">
        <v>415</v>
      </c>
      <c r="KAO26" s="90">
        <v>2521</v>
      </c>
      <c r="KAP26" s="112" t="s">
        <v>11</v>
      </c>
      <c r="KAQ26" s="116" t="s">
        <v>12</v>
      </c>
      <c r="KAR26" s="117" t="s">
        <v>14</v>
      </c>
      <c r="KAS26" s="112">
        <v>8</v>
      </c>
      <c r="KAT26" s="113"/>
      <c r="KAU26" s="114" t="s">
        <v>414</v>
      </c>
      <c r="KAV26" s="115" t="s">
        <v>415</v>
      </c>
      <c r="KAW26" s="90">
        <v>2521</v>
      </c>
      <c r="KAX26" s="112" t="s">
        <v>11</v>
      </c>
      <c r="KAY26" s="116" t="s">
        <v>12</v>
      </c>
      <c r="KAZ26" s="117" t="s">
        <v>14</v>
      </c>
      <c r="KBA26" s="112">
        <v>8</v>
      </c>
      <c r="KBB26" s="113"/>
      <c r="KBC26" s="114" t="s">
        <v>414</v>
      </c>
      <c r="KBD26" s="115" t="s">
        <v>415</v>
      </c>
      <c r="KBE26" s="90">
        <v>2521</v>
      </c>
      <c r="KBF26" s="112" t="s">
        <v>11</v>
      </c>
      <c r="KBG26" s="116" t="s">
        <v>12</v>
      </c>
      <c r="KBH26" s="117" t="s">
        <v>14</v>
      </c>
      <c r="KBI26" s="112">
        <v>8</v>
      </c>
      <c r="KBJ26" s="113"/>
      <c r="KBK26" s="114" t="s">
        <v>414</v>
      </c>
      <c r="KBL26" s="115" t="s">
        <v>415</v>
      </c>
      <c r="KBM26" s="90">
        <v>2521</v>
      </c>
      <c r="KBN26" s="112" t="s">
        <v>11</v>
      </c>
      <c r="KBO26" s="116" t="s">
        <v>12</v>
      </c>
      <c r="KBP26" s="117" t="s">
        <v>14</v>
      </c>
      <c r="KBQ26" s="112">
        <v>8</v>
      </c>
      <c r="KBR26" s="113"/>
      <c r="KBS26" s="114" t="s">
        <v>414</v>
      </c>
      <c r="KBT26" s="115" t="s">
        <v>415</v>
      </c>
      <c r="KBU26" s="90">
        <v>2521</v>
      </c>
      <c r="KBV26" s="112" t="s">
        <v>11</v>
      </c>
      <c r="KBW26" s="116" t="s">
        <v>12</v>
      </c>
      <c r="KBX26" s="117" t="s">
        <v>14</v>
      </c>
      <c r="KBY26" s="112">
        <v>8</v>
      </c>
      <c r="KBZ26" s="113"/>
      <c r="KCA26" s="114" t="s">
        <v>414</v>
      </c>
      <c r="KCB26" s="115" t="s">
        <v>415</v>
      </c>
      <c r="KCC26" s="90">
        <v>2521</v>
      </c>
      <c r="KCD26" s="112" t="s">
        <v>11</v>
      </c>
      <c r="KCE26" s="116" t="s">
        <v>12</v>
      </c>
      <c r="KCF26" s="117" t="s">
        <v>14</v>
      </c>
      <c r="KCG26" s="112">
        <v>8</v>
      </c>
      <c r="KCH26" s="113"/>
      <c r="KCI26" s="114" t="s">
        <v>414</v>
      </c>
      <c r="KCJ26" s="115" t="s">
        <v>415</v>
      </c>
      <c r="KCK26" s="90">
        <v>2521</v>
      </c>
      <c r="KCL26" s="112" t="s">
        <v>11</v>
      </c>
      <c r="KCM26" s="116" t="s">
        <v>12</v>
      </c>
      <c r="KCN26" s="117" t="s">
        <v>14</v>
      </c>
      <c r="KCO26" s="112">
        <v>8</v>
      </c>
      <c r="KCP26" s="113"/>
      <c r="KCQ26" s="114" t="s">
        <v>414</v>
      </c>
      <c r="KCR26" s="115" t="s">
        <v>415</v>
      </c>
      <c r="KCS26" s="90">
        <v>2521</v>
      </c>
      <c r="KCT26" s="112" t="s">
        <v>11</v>
      </c>
      <c r="KCU26" s="116" t="s">
        <v>12</v>
      </c>
      <c r="KCV26" s="117" t="s">
        <v>14</v>
      </c>
      <c r="KCW26" s="112">
        <v>8</v>
      </c>
      <c r="KCX26" s="113"/>
      <c r="KCY26" s="114" t="s">
        <v>414</v>
      </c>
      <c r="KCZ26" s="115" t="s">
        <v>415</v>
      </c>
      <c r="KDA26" s="90">
        <v>2521</v>
      </c>
      <c r="KDB26" s="112" t="s">
        <v>11</v>
      </c>
      <c r="KDC26" s="116" t="s">
        <v>12</v>
      </c>
      <c r="KDD26" s="117" t="s">
        <v>14</v>
      </c>
      <c r="KDE26" s="112">
        <v>8</v>
      </c>
      <c r="KDF26" s="113"/>
      <c r="KDG26" s="114" t="s">
        <v>414</v>
      </c>
      <c r="KDH26" s="115" t="s">
        <v>415</v>
      </c>
      <c r="KDI26" s="90">
        <v>2521</v>
      </c>
      <c r="KDJ26" s="112" t="s">
        <v>11</v>
      </c>
      <c r="KDK26" s="116" t="s">
        <v>12</v>
      </c>
      <c r="KDL26" s="117" t="s">
        <v>14</v>
      </c>
      <c r="KDM26" s="112">
        <v>8</v>
      </c>
      <c r="KDN26" s="113"/>
      <c r="KDO26" s="114" t="s">
        <v>414</v>
      </c>
      <c r="KDP26" s="115" t="s">
        <v>415</v>
      </c>
      <c r="KDQ26" s="90">
        <v>2521</v>
      </c>
      <c r="KDR26" s="112" t="s">
        <v>11</v>
      </c>
      <c r="KDS26" s="116" t="s">
        <v>12</v>
      </c>
      <c r="KDT26" s="117" t="s">
        <v>14</v>
      </c>
      <c r="KDU26" s="112">
        <v>8</v>
      </c>
      <c r="KDV26" s="113"/>
      <c r="KDW26" s="114" t="s">
        <v>414</v>
      </c>
      <c r="KDX26" s="115" t="s">
        <v>415</v>
      </c>
      <c r="KDY26" s="90">
        <v>2521</v>
      </c>
      <c r="KDZ26" s="112" t="s">
        <v>11</v>
      </c>
      <c r="KEA26" s="116" t="s">
        <v>12</v>
      </c>
      <c r="KEB26" s="117" t="s">
        <v>14</v>
      </c>
      <c r="KEC26" s="112">
        <v>8</v>
      </c>
      <c r="KED26" s="113"/>
      <c r="KEE26" s="114" t="s">
        <v>414</v>
      </c>
      <c r="KEF26" s="115" t="s">
        <v>415</v>
      </c>
      <c r="KEG26" s="90">
        <v>2521</v>
      </c>
      <c r="KEH26" s="112" t="s">
        <v>11</v>
      </c>
      <c r="KEI26" s="116" t="s">
        <v>12</v>
      </c>
      <c r="KEJ26" s="117" t="s">
        <v>14</v>
      </c>
      <c r="KEK26" s="112">
        <v>8</v>
      </c>
      <c r="KEL26" s="113"/>
      <c r="KEM26" s="114" t="s">
        <v>414</v>
      </c>
      <c r="KEN26" s="115" t="s">
        <v>415</v>
      </c>
      <c r="KEO26" s="90">
        <v>2521</v>
      </c>
      <c r="KEP26" s="112" t="s">
        <v>11</v>
      </c>
      <c r="KEQ26" s="116" t="s">
        <v>12</v>
      </c>
      <c r="KER26" s="117" t="s">
        <v>14</v>
      </c>
      <c r="KES26" s="112">
        <v>8</v>
      </c>
      <c r="KET26" s="113"/>
      <c r="KEU26" s="114" t="s">
        <v>414</v>
      </c>
      <c r="KEV26" s="115" t="s">
        <v>415</v>
      </c>
      <c r="KEW26" s="90">
        <v>2521</v>
      </c>
      <c r="KEX26" s="112" t="s">
        <v>11</v>
      </c>
      <c r="KEY26" s="116" t="s">
        <v>12</v>
      </c>
      <c r="KEZ26" s="117" t="s">
        <v>14</v>
      </c>
      <c r="KFA26" s="112">
        <v>8</v>
      </c>
      <c r="KFB26" s="113"/>
      <c r="KFC26" s="114" t="s">
        <v>414</v>
      </c>
      <c r="KFD26" s="115" t="s">
        <v>415</v>
      </c>
      <c r="KFE26" s="90">
        <v>2521</v>
      </c>
      <c r="KFF26" s="112" t="s">
        <v>11</v>
      </c>
      <c r="KFG26" s="116" t="s">
        <v>12</v>
      </c>
      <c r="KFH26" s="117" t="s">
        <v>14</v>
      </c>
      <c r="KFI26" s="112">
        <v>8</v>
      </c>
      <c r="KFJ26" s="113"/>
      <c r="KFK26" s="114" t="s">
        <v>414</v>
      </c>
      <c r="KFL26" s="115" t="s">
        <v>415</v>
      </c>
      <c r="KFM26" s="90">
        <v>2521</v>
      </c>
      <c r="KFN26" s="112" t="s">
        <v>11</v>
      </c>
      <c r="KFO26" s="116" t="s">
        <v>12</v>
      </c>
      <c r="KFP26" s="117" t="s">
        <v>14</v>
      </c>
      <c r="KFQ26" s="112">
        <v>8</v>
      </c>
      <c r="KFR26" s="113"/>
      <c r="KFS26" s="114" t="s">
        <v>414</v>
      </c>
      <c r="KFT26" s="115" t="s">
        <v>415</v>
      </c>
      <c r="KFU26" s="90">
        <v>2521</v>
      </c>
      <c r="KFV26" s="112" t="s">
        <v>11</v>
      </c>
      <c r="KFW26" s="116" t="s">
        <v>12</v>
      </c>
      <c r="KFX26" s="117" t="s">
        <v>14</v>
      </c>
      <c r="KFY26" s="112">
        <v>8</v>
      </c>
      <c r="KFZ26" s="113"/>
      <c r="KGA26" s="114" t="s">
        <v>414</v>
      </c>
      <c r="KGB26" s="115" t="s">
        <v>415</v>
      </c>
      <c r="KGC26" s="90">
        <v>2521</v>
      </c>
      <c r="KGD26" s="112" t="s">
        <v>11</v>
      </c>
      <c r="KGE26" s="116" t="s">
        <v>12</v>
      </c>
      <c r="KGF26" s="117" t="s">
        <v>14</v>
      </c>
      <c r="KGG26" s="112">
        <v>8</v>
      </c>
      <c r="KGH26" s="113"/>
      <c r="KGI26" s="114" t="s">
        <v>414</v>
      </c>
      <c r="KGJ26" s="115" t="s">
        <v>415</v>
      </c>
      <c r="KGK26" s="90">
        <v>2521</v>
      </c>
      <c r="KGL26" s="112" t="s">
        <v>11</v>
      </c>
      <c r="KGM26" s="116" t="s">
        <v>12</v>
      </c>
      <c r="KGN26" s="117" t="s">
        <v>14</v>
      </c>
      <c r="KGO26" s="112">
        <v>8</v>
      </c>
      <c r="KGP26" s="113"/>
      <c r="KGQ26" s="114" t="s">
        <v>414</v>
      </c>
      <c r="KGR26" s="115" t="s">
        <v>415</v>
      </c>
      <c r="KGS26" s="90">
        <v>2521</v>
      </c>
      <c r="KGT26" s="112" t="s">
        <v>11</v>
      </c>
      <c r="KGU26" s="116" t="s">
        <v>12</v>
      </c>
      <c r="KGV26" s="117" t="s">
        <v>14</v>
      </c>
      <c r="KGW26" s="112">
        <v>8</v>
      </c>
      <c r="KGX26" s="113"/>
      <c r="KGY26" s="114" t="s">
        <v>414</v>
      </c>
      <c r="KGZ26" s="115" t="s">
        <v>415</v>
      </c>
      <c r="KHA26" s="90">
        <v>2521</v>
      </c>
      <c r="KHB26" s="112" t="s">
        <v>11</v>
      </c>
      <c r="KHC26" s="116" t="s">
        <v>12</v>
      </c>
      <c r="KHD26" s="117" t="s">
        <v>14</v>
      </c>
      <c r="KHE26" s="112">
        <v>8</v>
      </c>
      <c r="KHF26" s="113"/>
      <c r="KHG26" s="114" t="s">
        <v>414</v>
      </c>
      <c r="KHH26" s="115" t="s">
        <v>415</v>
      </c>
      <c r="KHI26" s="90">
        <v>2521</v>
      </c>
      <c r="KHJ26" s="112" t="s">
        <v>11</v>
      </c>
      <c r="KHK26" s="116" t="s">
        <v>12</v>
      </c>
      <c r="KHL26" s="117" t="s">
        <v>14</v>
      </c>
      <c r="KHM26" s="112">
        <v>8</v>
      </c>
      <c r="KHN26" s="113"/>
      <c r="KHO26" s="114" t="s">
        <v>414</v>
      </c>
      <c r="KHP26" s="115" t="s">
        <v>415</v>
      </c>
      <c r="KHQ26" s="90">
        <v>2521</v>
      </c>
      <c r="KHR26" s="112" t="s">
        <v>11</v>
      </c>
      <c r="KHS26" s="116" t="s">
        <v>12</v>
      </c>
      <c r="KHT26" s="117" t="s">
        <v>14</v>
      </c>
      <c r="KHU26" s="112">
        <v>8</v>
      </c>
      <c r="KHV26" s="113"/>
      <c r="KHW26" s="114" t="s">
        <v>414</v>
      </c>
      <c r="KHX26" s="115" t="s">
        <v>415</v>
      </c>
      <c r="KHY26" s="90">
        <v>2521</v>
      </c>
      <c r="KHZ26" s="112" t="s">
        <v>11</v>
      </c>
      <c r="KIA26" s="116" t="s">
        <v>12</v>
      </c>
      <c r="KIB26" s="117" t="s">
        <v>14</v>
      </c>
      <c r="KIC26" s="112">
        <v>8</v>
      </c>
      <c r="KID26" s="113"/>
      <c r="KIE26" s="114" t="s">
        <v>414</v>
      </c>
      <c r="KIF26" s="115" t="s">
        <v>415</v>
      </c>
      <c r="KIG26" s="90">
        <v>2521</v>
      </c>
      <c r="KIH26" s="112" t="s">
        <v>11</v>
      </c>
      <c r="KII26" s="116" t="s">
        <v>12</v>
      </c>
      <c r="KIJ26" s="117" t="s">
        <v>14</v>
      </c>
      <c r="KIK26" s="112">
        <v>8</v>
      </c>
      <c r="KIL26" s="113"/>
      <c r="KIM26" s="114" t="s">
        <v>414</v>
      </c>
      <c r="KIN26" s="115" t="s">
        <v>415</v>
      </c>
      <c r="KIO26" s="90">
        <v>2521</v>
      </c>
      <c r="KIP26" s="112" t="s">
        <v>11</v>
      </c>
      <c r="KIQ26" s="116" t="s">
        <v>12</v>
      </c>
      <c r="KIR26" s="117" t="s">
        <v>14</v>
      </c>
      <c r="KIS26" s="112">
        <v>8</v>
      </c>
      <c r="KIT26" s="113"/>
      <c r="KIU26" s="114" t="s">
        <v>414</v>
      </c>
      <c r="KIV26" s="115" t="s">
        <v>415</v>
      </c>
      <c r="KIW26" s="90">
        <v>2521</v>
      </c>
      <c r="KIX26" s="112" t="s">
        <v>11</v>
      </c>
      <c r="KIY26" s="116" t="s">
        <v>12</v>
      </c>
      <c r="KIZ26" s="117" t="s">
        <v>14</v>
      </c>
      <c r="KJA26" s="112">
        <v>8</v>
      </c>
      <c r="KJB26" s="113"/>
      <c r="KJC26" s="114" t="s">
        <v>414</v>
      </c>
      <c r="KJD26" s="115" t="s">
        <v>415</v>
      </c>
      <c r="KJE26" s="90">
        <v>2521</v>
      </c>
      <c r="KJF26" s="112" t="s">
        <v>11</v>
      </c>
      <c r="KJG26" s="116" t="s">
        <v>12</v>
      </c>
      <c r="KJH26" s="117" t="s">
        <v>14</v>
      </c>
      <c r="KJI26" s="112">
        <v>8</v>
      </c>
      <c r="KJJ26" s="113"/>
      <c r="KJK26" s="114" t="s">
        <v>414</v>
      </c>
      <c r="KJL26" s="115" t="s">
        <v>415</v>
      </c>
      <c r="KJM26" s="90">
        <v>2521</v>
      </c>
      <c r="KJN26" s="112" t="s">
        <v>11</v>
      </c>
      <c r="KJO26" s="116" t="s">
        <v>12</v>
      </c>
      <c r="KJP26" s="117" t="s">
        <v>14</v>
      </c>
      <c r="KJQ26" s="112">
        <v>8</v>
      </c>
      <c r="KJR26" s="113"/>
      <c r="KJS26" s="114" t="s">
        <v>414</v>
      </c>
      <c r="KJT26" s="115" t="s">
        <v>415</v>
      </c>
      <c r="KJU26" s="90">
        <v>2521</v>
      </c>
      <c r="KJV26" s="112" t="s">
        <v>11</v>
      </c>
      <c r="KJW26" s="116" t="s">
        <v>12</v>
      </c>
      <c r="KJX26" s="117" t="s">
        <v>14</v>
      </c>
      <c r="KJY26" s="112">
        <v>8</v>
      </c>
      <c r="KJZ26" s="113"/>
      <c r="KKA26" s="114" t="s">
        <v>414</v>
      </c>
      <c r="KKB26" s="115" t="s">
        <v>415</v>
      </c>
      <c r="KKC26" s="90">
        <v>2521</v>
      </c>
      <c r="KKD26" s="112" t="s">
        <v>11</v>
      </c>
      <c r="KKE26" s="116" t="s">
        <v>12</v>
      </c>
      <c r="KKF26" s="117" t="s">
        <v>14</v>
      </c>
      <c r="KKG26" s="112">
        <v>8</v>
      </c>
      <c r="KKH26" s="113"/>
      <c r="KKI26" s="114" t="s">
        <v>414</v>
      </c>
      <c r="KKJ26" s="115" t="s">
        <v>415</v>
      </c>
      <c r="KKK26" s="90">
        <v>2521</v>
      </c>
      <c r="KKL26" s="112" t="s">
        <v>11</v>
      </c>
      <c r="KKM26" s="116" t="s">
        <v>12</v>
      </c>
      <c r="KKN26" s="117" t="s">
        <v>14</v>
      </c>
      <c r="KKO26" s="112">
        <v>8</v>
      </c>
      <c r="KKP26" s="113"/>
      <c r="KKQ26" s="114" t="s">
        <v>414</v>
      </c>
      <c r="KKR26" s="115" t="s">
        <v>415</v>
      </c>
      <c r="KKS26" s="90">
        <v>2521</v>
      </c>
      <c r="KKT26" s="112" t="s">
        <v>11</v>
      </c>
      <c r="KKU26" s="116" t="s">
        <v>12</v>
      </c>
      <c r="KKV26" s="117" t="s">
        <v>14</v>
      </c>
      <c r="KKW26" s="112">
        <v>8</v>
      </c>
      <c r="KKX26" s="113"/>
      <c r="KKY26" s="114" t="s">
        <v>414</v>
      </c>
      <c r="KKZ26" s="115" t="s">
        <v>415</v>
      </c>
      <c r="KLA26" s="90">
        <v>2521</v>
      </c>
      <c r="KLB26" s="112" t="s">
        <v>11</v>
      </c>
      <c r="KLC26" s="116" t="s">
        <v>12</v>
      </c>
      <c r="KLD26" s="117" t="s">
        <v>14</v>
      </c>
      <c r="KLE26" s="112">
        <v>8</v>
      </c>
      <c r="KLF26" s="113"/>
      <c r="KLG26" s="114" t="s">
        <v>414</v>
      </c>
      <c r="KLH26" s="115" t="s">
        <v>415</v>
      </c>
      <c r="KLI26" s="90">
        <v>2521</v>
      </c>
      <c r="KLJ26" s="112" t="s">
        <v>11</v>
      </c>
      <c r="KLK26" s="116" t="s">
        <v>12</v>
      </c>
      <c r="KLL26" s="117" t="s">
        <v>14</v>
      </c>
      <c r="KLM26" s="112">
        <v>8</v>
      </c>
      <c r="KLN26" s="113"/>
      <c r="KLO26" s="114" t="s">
        <v>414</v>
      </c>
      <c r="KLP26" s="115" t="s">
        <v>415</v>
      </c>
      <c r="KLQ26" s="90">
        <v>2521</v>
      </c>
      <c r="KLR26" s="112" t="s">
        <v>11</v>
      </c>
      <c r="KLS26" s="116" t="s">
        <v>12</v>
      </c>
      <c r="KLT26" s="117" t="s">
        <v>14</v>
      </c>
      <c r="KLU26" s="112">
        <v>8</v>
      </c>
      <c r="KLV26" s="113"/>
      <c r="KLW26" s="114" t="s">
        <v>414</v>
      </c>
      <c r="KLX26" s="115" t="s">
        <v>415</v>
      </c>
      <c r="KLY26" s="90">
        <v>2521</v>
      </c>
      <c r="KLZ26" s="112" t="s">
        <v>11</v>
      </c>
      <c r="KMA26" s="116" t="s">
        <v>12</v>
      </c>
      <c r="KMB26" s="117" t="s">
        <v>14</v>
      </c>
      <c r="KMC26" s="112">
        <v>8</v>
      </c>
      <c r="KMD26" s="113"/>
      <c r="KME26" s="114" t="s">
        <v>414</v>
      </c>
      <c r="KMF26" s="115" t="s">
        <v>415</v>
      </c>
      <c r="KMG26" s="90">
        <v>2521</v>
      </c>
      <c r="KMH26" s="112" t="s">
        <v>11</v>
      </c>
      <c r="KMI26" s="116" t="s">
        <v>12</v>
      </c>
      <c r="KMJ26" s="117" t="s">
        <v>14</v>
      </c>
      <c r="KMK26" s="112">
        <v>8</v>
      </c>
      <c r="KML26" s="113"/>
      <c r="KMM26" s="114" t="s">
        <v>414</v>
      </c>
      <c r="KMN26" s="115" t="s">
        <v>415</v>
      </c>
      <c r="KMO26" s="90">
        <v>2521</v>
      </c>
      <c r="KMP26" s="112" t="s">
        <v>11</v>
      </c>
      <c r="KMQ26" s="116" t="s">
        <v>12</v>
      </c>
      <c r="KMR26" s="117" t="s">
        <v>14</v>
      </c>
      <c r="KMS26" s="112">
        <v>8</v>
      </c>
      <c r="KMT26" s="113"/>
      <c r="KMU26" s="114" t="s">
        <v>414</v>
      </c>
      <c r="KMV26" s="115" t="s">
        <v>415</v>
      </c>
      <c r="KMW26" s="90">
        <v>2521</v>
      </c>
      <c r="KMX26" s="112" t="s">
        <v>11</v>
      </c>
      <c r="KMY26" s="116" t="s">
        <v>12</v>
      </c>
      <c r="KMZ26" s="117" t="s">
        <v>14</v>
      </c>
      <c r="KNA26" s="112">
        <v>8</v>
      </c>
      <c r="KNB26" s="113"/>
      <c r="KNC26" s="114" t="s">
        <v>414</v>
      </c>
      <c r="KND26" s="115" t="s">
        <v>415</v>
      </c>
      <c r="KNE26" s="90">
        <v>2521</v>
      </c>
      <c r="KNF26" s="112" t="s">
        <v>11</v>
      </c>
      <c r="KNG26" s="116" t="s">
        <v>12</v>
      </c>
      <c r="KNH26" s="117" t="s">
        <v>14</v>
      </c>
      <c r="KNI26" s="112">
        <v>8</v>
      </c>
      <c r="KNJ26" s="113"/>
      <c r="KNK26" s="114" t="s">
        <v>414</v>
      </c>
      <c r="KNL26" s="115" t="s">
        <v>415</v>
      </c>
      <c r="KNM26" s="90">
        <v>2521</v>
      </c>
      <c r="KNN26" s="112" t="s">
        <v>11</v>
      </c>
      <c r="KNO26" s="116" t="s">
        <v>12</v>
      </c>
      <c r="KNP26" s="117" t="s">
        <v>14</v>
      </c>
      <c r="KNQ26" s="112">
        <v>8</v>
      </c>
      <c r="KNR26" s="113"/>
      <c r="KNS26" s="114" t="s">
        <v>414</v>
      </c>
      <c r="KNT26" s="115" t="s">
        <v>415</v>
      </c>
      <c r="KNU26" s="90">
        <v>2521</v>
      </c>
      <c r="KNV26" s="112" t="s">
        <v>11</v>
      </c>
      <c r="KNW26" s="116" t="s">
        <v>12</v>
      </c>
      <c r="KNX26" s="117" t="s">
        <v>14</v>
      </c>
      <c r="KNY26" s="112">
        <v>8</v>
      </c>
      <c r="KNZ26" s="113"/>
      <c r="KOA26" s="114" t="s">
        <v>414</v>
      </c>
      <c r="KOB26" s="115" t="s">
        <v>415</v>
      </c>
      <c r="KOC26" s="90">
        <v>2521</v>
      </c>
      <c r="KOD26" s="112" t="s">
        <v>11</v>
      </c>
      <c r="KOE26" s="116" t="s">
        <v>12</v>
      </c>
      <c r="KOF26" s="117" t="s">
        <v>14</v>
      </c>
      <c r="KOG26" s="112">
        <v>8</v>
      </c>
      <c r="KOH26" s="113"/>
      <c r="KOI26" s="114" t="s">
        <v>414</v>
      </c>
      <c r="KOJ26" s="115" t="s">
        <v>415</v>
      </c>
      <c r="KOK26" s="90">
        <v>2521</v>
      </c>
      <c r="KOL26" s="112" t="s">
        <v>11</v>
      </c>
      <c r="KOM26" s="116" t="s">
        <v>12</v>
      </c>
      <c r="KON26" s="117" t="s">
        <v>14</v>
      </c>
      <c r="KOO26" s="112">
        <v>8</v>
      </c>
      <c r="KOP26" s="113"/>
      <c r="KOQ26" s="114" t="s">
        <v>414</v>
      </c>
      <c r="KOR26" s="115" t="s">
        <v>415</v>
      </c>
      <c r="KOS26" s="90">
        <v>2521</v>
      </c>
      <c r="KOT26" s="112" t="s">
        <v>11</v>
      </c>
      <c r="KOU26" s="116" t="s">
        <v>12</v>
      </c>
      <c r="KOV26" s="117" t="s">
        <v>14</v>
      </c>
      <c r="KOW26" s="112">
        <v>8</v>
      </c>
      <c r="KOX26" s="113"/>
      <c r="KOY26" s="114" t="s">
        <v>414</v>
      </c>
      <c r="KOZ26" s="115" t="s">
        <v>415</v>
      </c>
      <c r="KPA26" s="90">
        <v>2521</v>
      </c>
      <c r="KPB26" s="112" t="s">
        <v>11</v>
      </c>
      <c r="KPC26" s="116" t="s">
        <v>12</v>
      </c>
      <c r="KPD26" s="117" t="s">
        <v>14</v>
      </c>
      <c r="KPE26" s="112">
        <v>8</v>
      </c>
      <c r="KPF26" s="113"/>
      <c r="KPG26" s="114" t="s">
        <v>414</v>
      </c>
      <c r="KPH26" s="115" t="s">
        <v>415</v>
      </c>
      <c r="KPI26" s="90">
        <v>2521</v>
      </c>
      <c r="KPJ26" s="112" t="s">
        <v>11</v>
      </c>
      <c r="KPK26" s="116" t="s">
        <v>12</v>
      </c>
      <c r="KPL26" s="117" t="s">
        <v>14</v>
      </c>
      <c r="KPM26" s="112">
        <v>8</v>
      </c>
      <c r="KPN26" s="113"/>
      <c r="KPO26" s="114" t="s">
        <v>414</v>
      </c>
      <c r="KPP26" s="115" t="s">
        <v>415</v>
      </c>
      <c r="KPQ26" s="90">
        <v>2521</v>
      </c>
      <c r="KPR26" s="112" t="s">
        <v>11</v>
      </c>
      <c r="KPS26" s="116" t="s">
        <v>12</v>
      </c>
      <c r="KPT26" s="117" t="s">
        <v>14</v>
      </c>
      <c r="KPU26" s="112">
        <v>8</v>
      </c>
      <c r="KPV26" s="113"/>
      <c r="KPW26" s="114" t="s">
        <v>414</v>
      </c>
      <c r="KPX26" s="115" t="s">
        <v>415</v>
      </c>
      <c r="KPY26" s="90">
        <v>2521</v>
      </c>
      <c r="KPZ26" s="112" t="s">
        <v>11</v>
      </c>
      <c r="KQA26" s="116" t="s">
        <v>12</v>
      </c>
      <c r="KQB26" s="117" t="s">
        <v>14</v>
      </c>
      <c r="KQC26" s="112">
        <v>8</v>
      </c>
      <c r="KQD26" s="113"/>
      <c r="KQE26" s="114" t="s">
        <v>414</v>
      </c>
      <c r="KQF26" s="115" t="s">
        <v>415</v>
      </c>
      <c r="KQG26" s="90">
        <v>2521</v>
      </c>
      <c r="KQH26" s="112" t="s">
        <v>11</v>
      </c>
      <c r="KQI26" s="116" t="s">
        <v>12</v>
      </c>
      <c r="KQJ26" s="117" t="s">
        <v>14</v>
      </c>
      <c r="KQK26" s="112">
        <v>8</v>
      </c>
      <c r="KQL26" s="113"/>
      <c r="KQM26" s="114" t="s">
        <v>414</v>
      </c>
      <c r="KQN26" s="115" t="s">
        <v>415</v>
      </c>
      <c r="KQO26" s="90">
        <v>2521</v>
      </c>
      <c r="KQP26" s="112" t="s">
        <v>11</v>
      </c>
      <c r="KQQ26" s="116" t="s">
        <v>12</v>
      </c>
      <c r="KQR26" s="117" t="s">
        <v>14</v>
      </c>
      <c r="KQS26" s="112">
        <v>8</v>
      </c>
      <c r="KQT26" s="113"/>
      <c r="KQU26" s="114" t="s">
        <v>414</v>
      </c>
      <c r="KQV26" s="115" t="s">
        <v>415</v>
      </c>
      <c r="KQW26" s="90">
        <v>2521</v>
      </c>
      <c r="KQX26" s="112" t="s">
        <v>11</v>
      </c>
      <c r="KQY26" s="116" t="s">
        <v>12</v>
      </c>
      <c r="KQZ26" s="117" t="s">
        <v>14</v>
      </c>
      <c r="KRA26" s="112">
        <v>8</v>
      </c>
      <c r="KRB26" s="113"/>
      <c r="KRC26" s="114" t="s">
        <v>414</v>
      </c>
      <c r="KRD26" s="115" t="s">
        <v>415</v>
      </c>
      <c r="KRE26" s="90">
        <v>2521</v>
      </c>
      <c r="KRF26" s="112" t="s">
        <v>11</v>
      </c>
      <c r="KRG26" s="116" t="s">
        <v>12</v>
      </c>
      <c r="KRH26" s="117" t="s">
        <v>14</v>
      </c>
      <c r="KRI26" s="112">
        <v>8</v>
      </c>
      <c r="KRJ26" s="113"/>
      <c r="KRK26" s="114" t="s">
        <v>414</v>
      </c>
      <c r="KRL26" s="115" t="s">
        <v>415</v>
      </c>
      <c r="KRM26" s="90">
        <v>2521</v>
      </c>
      <c r="KRN26" s="112" t="s">
        <v>11</v>
      </c>
      <c r="KRO26" s="116" t="s">
        <v>12</v>
      </c>
      <c r="KRP26" s="117" t="s">
        <v>14</v>
      </c>
      <c r="KRQ26" s="112">
        <v>8</v>
      </c>
      <c r="KRR26" s="113"/>
      <c r="KRS26" s="114" t="s">
        <v>414</v>
      </c>
      <c r="KRT26" s="115" t="s">
        <v>415</v>
      </c>
      <c r="KRU26" s="90">
        <v>2521</v>
      </c>
      <c r="KRV26" s="112" t="s">
        <v>11</v>
      </c>
      <c r="KRW26" s="116" t="s">
        <v>12</v>
      </c>
      <c r="KRX26" s="117" t="s">
        <v>14</v>
      </c>
      <c r="KRY26" s="112">
        <v>8</v>
      </c>
      <c r="KRZ26" s="113"/>
      <c r="KSA26" s="114" t="s">
        <v>414</v>
      </c>
      <c r="KSB26" s="115" t="s">
        <v>415</v>
      </c>
      <c r="KSC26" s="90">
        <v>2521</v>
      </c>
      <c r="KSD26" s="112" t="s">
        <v>11</v>
      </c>
      <c r="KSE26" s="116" t="s">
        <v>12</v>
      </c>
      <c r="KSF26" s="117" t="s">
        <v>14</v>
      </c>
      <c r="KSG26" s="112">
        <v>8</v>
      </c>
      <c r="KSH26" s="113"/>
      <c r="KSI26" s="114" t="s">
        <v>414</v>
      </c>
      <c r="KSJ26" s="115" t="s">
        <v>415</v>
      </c>
      <c r="KSK26" s="90">
        <v>2521</v>
      </c>
      <c r="KSL26" s="112" t="s">
        <v>11</v>
      </c>
      <c r="KSM26" s="116" t="s">
        <v>12</v>
      </c>
      <c r="KSN26" s="117" t="s">
        <v>14</v>
      </c>
      <c r="KSO26" s="112">
        <v>8</v>
      </c>
      <c r="KSP26" s="113"/>
      <c r="KSQ26" s="114" t="s">
        <v>414</v>
      </c>
      <c r="KSR26" s="115" t="s">
        <v>415</v>
      </c>
      <c r="KSS26" s="90">
        <v>2521</v>
      </c>
      <c r="KST26" s="112" t="s">
        <v>11</v>
      </c>
      <c r="KSU26" s="116" t="s">
        <v>12</v>
      </c>
      <c r="KSV26" s="117" t="s">
        <v>14</v>
      </c>
      <c r="KSW26" s="112">
        <v>8</v>
      </c>
      <c r="KSX26" s="113"/>
      <c r="KSY26" s="114" t="s">
        <v>414</v>
      </c>
      <c r="KSZ26" s="115" t="s">
        <v>415</v>
      </c>
      <c r="KTA26" s="90">
        <v>2521</v>
      </c>
      <c r="KTB26" s="112" t="s">
        <v>11</v>
      </c>
      <c r="KTC26" s="116" t="s">
        <v>12</v>
      </c>
      <c r="KTD26" s="117" t="s">
        <v>14</v>
      </c>
      <c r="KTE26" s="112">
        <v>8</v>
      </c>
      <c r="KTF26" s="113"/>
      <c r="KTG26" s="114" t="s">
        <v>414</v>
      </c>
      <c r="KTH26" s="115" t="s">
        <v>415</v>
      </c>
      <c r="KTI26" s="90">
        <v>2521</v>
      </c>
      <c r="KTJ26" s="112" t="s">
        <v>11</v>
      </c>
      <c r="KTK26" s="116" t="s">
        <v>12</v>
      </c>
      <c r="KTL26" s="117" t="s">
        <v>14</v>
      </c>
      <c r="KTM26" s="112">
        <v>8</v>
      </c>
      <c r="KTN26" s="113"/>
      <c r="KTO26" s="114" t="s">
        <v>414</v>
      </c>
      <c r="KTP26" s="115" t="s">
        <v>415</v>
      </c>
      <c r="KTQ26" s="90">
        <v>2521</v>
      </c>
      <c r="KTR26" s="112" t="s">
        <v>11</v>
      </c>
      <c r="KTS26" s="116" t="s">
        <v>12</v>
      </c>
      <c r="KTT26" s="117" t="s">
        <v>14</v>
      </c>
      <c r="KTU26" s="112">
        <v>8</v>
      </c>
      <c r="KTV26" s="113"/>
      <c r="KTW26" s="114" t="s">
        <v>414</v>
      </c>
      <c r="KTX26" s="115" t="s">
        <v>415</v>
      </c>
      <c r="KTY26" s="90">
        <v>2521</v>
      </c>
      <c r="KTZ26" s="112" t="s">
        <v>11</v>
      </c>
      <c r="KUA26" s="116" t="s">
        <v>12</v>
      </c>
      <c r="KUB26" s="117" t="s">
        <v>14</v>
      </c>
      <c r="KUC26" s="112">
        <v>8</v>
      </c>
      <c r="KUD26" s="113"/>
      <c r="KUE26" s="114" t="s">
        <v>414</v>
      </c>
      <c r="KUF26" s="115" t="s">
        <v>415</v>
      </c>
      <c r="KUG26" s="90">
        <v>2521</v>
      </c>
      <c r="KUH26" s="112" t="s">
        <v>11</v>
      </c>
      <c r="KUI26" s="116" t="s">
        <v>12</v>
      </c>
      <c r="KUJ26" s="117" t="s">
        <v>14</v>
      </c>
      <c r="KUK26" s="112">
        <v>8</v>
      </c>
      <c r="KUL26" s="113"/>
      <c r="KUM26" s="114" t="s">
        <v>414</v>
      </c>
      <c r="KUN26" s="115" t="s">
        <v>415</v>
      </c>
      <c r="KUO26" s="90">
        <v>2521</v>
      </c>
      <c r="KUP26" s="112" t="s">
        <v>11</v>
      </c>
      <c r="KUQ26" s="116" t="s">
        <v>12</v>
      </c>
      <c r="KUR26" s="117" t="s">
        <v>14</v>
      </c>
      <c r="KUS26" s="112">
        <v>8</v>
      </c>
      <c r="KUT26" s="113"/>
      <c r="KUU26" s="114" t="s">
        <v>414</v>
      </c>
      <c r="KUV26" s="115" t="s">
        <v>415</v>
      </c>
      <c r="KUW26" s="90">
        <v>2521</v>
      </c>
      <c r="KUX26" s="112" t="s">
        <v>11</v>
      </c>
      <c r="KUY26" s="116" t="s">
        <v>12</v>
      </c>
      <c r="KUZ26" s="117" t="s">
        <v>14</v>
      </c>
      <c r="KVA26" s="112">
        <v>8</v>
      </c>
      <c r="KVB26" s="113"/>
      <c r="KVC26" s="114" t="s">
        <v>414</v>
      </c>
      <c r="KVD26" s="115" t="s">
        <v>415</v>
      </c>
      <c r="KVE26" s="90">
        <v>2521</v>
      </c>
      <c r="KVF26" s="112" t="s">
        <v>11</v>
      </c>
      <c r="KVG26" s="116" t="s">
        <v>12</v>
      </c>
      <c r="KVH26" s="117" t="s">
        <v>14</v>
      </c>
      <c r="KVI26" s="112">
        <v>8</v>
      </c>
      <c r="KVJ26" s="113"/>
      <c r="KVK26" s="114" t="s">
        <v>414</v>
      </c>
      <c r="KVL26" s="115" t="s">
        <v>415</v>
      </c>
      <c r="KVM26" s="90">
        <v>2521</v>
      </c>
      <c r="KVN26" s="112" t="s">
        <v>11</v>
      </c>
      <c r="KVO26" s="116" t="s">
        <v>12</v>
      </c>
      <c r="KVP26" s="117" t="s">
        <v>14</v>
      </c>
      <c r="KVQ26" s="112">
        <v>8</v>
      </c>
      <c r="KVR26" s="113"/>
      <c r="KVS26" s="114" t="s">
        <v>414</v>
      </c>
      <c r="KVT26" s="115" t="s">
        <v>415</v>
      </c>
      <c r="KVU26" s="90">
        <v>2521</v>
      </c>
      <c r="KVV26" s="112" t="s">
        <v>11</v>
      </c>
      <c r="KVW26" s="116" t="s">
        <v>12</v>
      </c>
      <c r="KVX26" s="117" t="s">
        <v>14</v>
      </c>
      <c r="KVY26" s="112">
        <v>8</v>
      </c>
      <c r="KVZ26" s="113"/>
      <c r="KWA26" s="114" t="s">
        <v>414</v>
      </c>
      <c r="KWB26" s="115" t="s">
        <v>415</v>
      </c>
      <c r="KWC26" s="90">
        <v>2521</v>
      </c>
      <c r="KWD26" s="112" t="s">
        <v>11</v>
      </c>
      <c r="KWE26" s="116" t="s">
        <v>12</v>
      </c>
      <c r="KWF26" s="117" t="s">
        <v>14</v>
      </c>
      <c r="KWG26" s="112">
        <v>8</v>
      </c>
      <c r="KWH26" s="113"/>
      <c r="KWI26" s="114" t="s">
        <v>414</v>
      </c>
      <c r="KWJ26" s="115" t="s">
        <v>415</v>
      </c>
      <c r="KWK26" s="90">
        <v>2521</v>
      </c>
      <c r="KWL26" s="112" t="s">
        <v>11</v>
      </c>
      <c r="KWM26" s="116" t="s">
        <v>12</v>
      </c>
      <c r="KWN26" s="117" t="s">
        <v>14</v>
      </c>
      <c r="KWO26" s="112">
        <v>8</v>
      </c>
      <c r="KWP26" s="113"/>
      <c r="KWQ26" s="114" t="s">
        <v>414</v>
      </c>
      <c r="KWR26" s="115" t="s">
        <v>415</v>
      </c>
      <c r="KWS26" s="90">
        <v>2521</v>
      </c>
      <c r="KWT26" s="112" t="s">
        <v>11</v>
      </c>
      <c r="KWU26" s="116" t="s">
        <v>12</v>
      </c>
      <c r="KWV26" s="117" t="s">
        <v>14</v>
      </c>
      <c r="KWW26" s="112">
        <v>8</v>
      </c>
      <c r="KWX26" s="113"/>
      <c r="KWY26" s="114" t="s">
        <v>414</v>
      </c>
      <c r="KWZ26" s="115" t="s">
        <v>415</v>
      </c>
      <c r="KXA26" s="90">
        <v>2521</v>
      </c>
      <c r="KXB26" s="112" t="s">
        <v>11</v>
      </c>
      <c r="KXC26" s="116" t="s">
        <v>12</v>
      </c>
      <c r="KXD26" s="117" t="s">
        <v>14</v>
      </c>
      <c r="KXE26" s="112">
        <v>8</v>
      </c>
      <c r="KXF26" s="113"/>
      <c r="KXG26" s="114" t="s">
        <v>414</v>
      </c>
      <c r="KXH26" s="115" t="s">
        <v>415</v>
      </c>
      <c r="KXI26" s="90">
        <v>2521</v>
      </c>
      <c r="KXJ26" s="112" t="s">
        <v>11</v>
      </c>
      <c r="KXK26" s="116" t="s">
        <v>12</v>
      </c>
      <c r="KXL26" s="117" t="s">
        <v>14</v>
      </c>
      <c r="KXM26" s="112">
        <v>8</v>
      </c>
      <c r="KXN26" s="113"/>
      <c r="KXO26" s="114" t="s">
        <v>414</v>
      </c>
      <c r="KXP26" s="115" t="s">
        <v>415</v>
      </c>
      <c r="KXQ26" s="90">
        <v>2521</v>
      </c>
      <c r="KXR26" s="112" t="s">
        <v>11</v>
      </c>
      <c r="KXS26" s="116" t="s">
        <v>12</v>
      </c>
      <c r="KXT26" s="117" t="s">
        <v>14</v>
      </c>
      <c r="KXU26" s="112">
        <v>8</v>
      </c>
      <c r="KXV26" s="113"/>
      <c r="KXW26" s="114" t="s">
        <v>414</v>
      </c>
      <c r="KXX26" s="115" t="s">
        <v>415</v>
      </c>
      <c r="KXY26" s="90">
        <v>2521</v>
      </c>
      <c r="KXZ26" s="112" t="s">
        <v>11</v>
      </c>
      <c r="KYA26" s="116" t="s">
        <v>12</v>
      </c>
      <c r="KYB26" s="117" t="s">
        <v>14</v>
      </c>
      <c r="KYC26" s="112">
        <v>8</v>
      </c>
      <c r="KYD26" s="113"/>
      <c r="KYE26" s="114" t="s">
        <v>414</v>
      </c>
      <c r="KYF26" s="115" t="s">
        <v>415</v>
      </c>
      <c r="KYG26" s="90">
        <v>2521</v>
      </c>
      <c r="KYH26" s="112" t="s">
        <v>11</v>
      </c>
      <c r="KYI26" s="116" t="s">
        <v>12</v>
      </c>
      <c r="KYJ26" s="117" t="s">
        <v>14</v>
      </c>
      <c r="KYK26" s="112">
        <v>8</v>
      </c>
      <c r="KYL26" s="113"/>
      <c r="KYM26" s="114" t="s">
        <v>414</v>
      </c>
      <c r="KYN26" s="115" t="s">
        <v>415</v>
      </c>
      <c r="KYO26" s="90">
        <v>2521</v>
      </c>
      <c r="KYP26" s="112" t="s">
        <v>11</v>
      </c>
      <c r="KYQ26" s="116" t="s">
        <v>12</v>
      </c>
      <c r="KYR26" s="117" t="s">
        <v>14</v>
      </c>
      <c r="KYS26" s="112">
        <v>8</v>
      </c>
      <c r="KYT26" s="113"/>
      <c r="KYU26" s="114" t="s">
        <v>414</v>
      </c>
      <c r="KYV26" s="115" t="s">
        <v>415</v>
      </c>
      <c r="KYW26" s="90">
        <v>2521</v>
      </c>
      <c r="KYX26" s="112" t="s">
        <v>11</v>
      </c>
      <c r="KYY26" s="116" t="s">
        <v>12</v>
      </c>
      <c r="KYZ26" s="117" t="s">
        <v>14</v>
      </c>
      <c r="KZA26" s="112">
        <v>8</v>
      </c>
      <c r="KZB26" s="113"/>
      <c r="KZC26" s="114" t="s">
        <v>414</v>
      </c>
      <c r="KZD26" s="115" t="s">
        <v>415</v>
      </c>
      <c r="KZE26" s="90">
        <v>2521</v>
      </c>
      <c r="KZF26" s="112" t="s">
        <v>11</v>
      </c>
      <c r="KZG26" s="116" t="s">
        <v>12</v>
      </c>
      <c r="KZH26" s="117" t="s">
        <v>14</v>
      </c>
      <c r="KZI26" s="112">
        <v>8</v>
      </c>
      <c r="KZJ26" s="113"/>
      <c r="KZK26" s="114" t="s">
        <v>414</v>
      </c>
      <c r="KZL26" s="115" t="s">
        <v>415</v>
      </c>
      <c r="KZM26" s="90">
        <v>2521</v>
      </c>
      <c r="KZN26" s="112" t="s">
        <v>11</v>
      </c>
      <c r="KZO26" s="116" t="s">
        <v>12</v>
      </c>
      <c r="KZP26" s="117" t="s">
        <v>14</v>
      </c>
      <c r="KZQ26" s="112">
        <v>8</v>
      </c>
      <c r="KZR26" s="113"/>
      <c r="KZS26" s="114" t="s">
        <v>414</v>
      </c>
      <c r="KZT26" s="115" t="s">
        <v>415</v>
      </c>
      <c r="KZU26" s="90">
        <v>2521</v>
      </c>
      <c r="KZV26" s="112" t="s">
        <v>11</v>
      </c>
      <c r="KZW26" s="116" t="s">
        <v>12</v>
      </c>
      <c r="KZX26" s="117" t="s">
        <v>14</v>
      </c>
      <c r="KZY26" s="112">
        <v>8</v>
      </c>
      <c r="KZZ26" s="113"/>
      <c r="LAA26" s="114" t="s">
        <v>414</v>
      </c>
      <c r="LAB26" s="115" t="s">
        <v>415</v>
      </c>
      <c r="LAC26" s="90">
        <v>2521</v>
      </c>
      <c r="LAD26" s="112" t="s">
        <v>11</v>
      </c>
      <c r="LAE26" s="116" t="s">
        <v>12</v>
      </c>
      <c r="LAF26" s="117" t="s">
        <v>14</v>
      </c>
      <c r="LAG26" s="112">
        <v>8</v>
      </c>
      <c r="LAH26" s="113"/>
      <c r="LAI26" s="114" t="s">
        <v>414</v>
      </c>
      <c r="LAJ26" s="115" t="s">
        <v>415</v>
      </c>
      <c r="LAK26" s="90">
        <v>2521</v>
      </c>
      <c r="LAL26" s="112" t="s">
        <v>11</v>
      </c>
      <c r="LAM26" s="116" t="s">
        <v>12</v>
      </c>
      <c r="LAN26" s="117" t="s">
        <v>14</v>
      </c>
      <c r="LAO26" s="112">
        <v>8</v>
      </c>
      <c r="LAP26" s="113"/>
      <c r="LAQ26" s="114" t="s">
        <v>414</v>
      </c>
      <c r="LAR26" s="115" t="s">
        <v>415</v>
      </c>
      <c r="LAS26" s="90">
        <v>2521</v>
      </c>
      <c r="LAT26" s="112" t="s">
        <v>11</v>
      </c>
      <c r="LAU26" s="116" t="s">
        <v>12</v>
      </c>
      <c r="LAV26" s="117" t="s">
        <v>14</v>
      </c>
      <c r="LAW26" s="112">
        <v>8</v>
      </c>
      <c r="LAX26" s="113"/>
      <c r="LAY26" s="114" t="s">
        <v>414</v>
      </c>
      <c r="LAZ26" s="115" t="s">
        <v>415</v>
      </c>
      <c r="LBA26" s="90">
        <v>2521</v>
      </c>
      <c r="LBB26" s="112" t="s">
        <v>11</v>
      </c>
      <c r="LBC26" s="116" t="s">
        <v>12</v>
      </c>
      <c r="LBD26" s="117" t="s">
        <v>14</v>
      </c>
      <c r="LBE26" s="112">
        <v>8</v>
      </c>
      <c r="LBF26" s="113"/>
      <c r="LBG26" s="114" t="s">
        <v>414</v>
      </c>
      <c r="LBH26" s="115" t="s">
        <v>415</v>
      </c>
      <c r="LBI26" s="90">
        <v>2521</v>
      </c>
      <c r="LBJ26" s="112" t="s">
        <v>11</v>
      </c>
      <c r="LBK26" s="116" t="s">
        <v>12</v>
      </c>
      <c r="LBL26" s="117" t="s">
        <v>14</v>
      </c>
      <c r="LBM26" s="112">
        <v>8</v>
      </c>
      <c r="LBN26" s="113"/>
      <c r="LBO26" s="114" t="s">
        <v>414</v>
      </c>
      <c r="LBP26" s="115" t="s">
        <v>415</v>
      </c>
      <c r="LBQ26" s="90">
        <v>2521</v>
      </c>
      <c r="LBR26" s="112" t="s">
        <v>11</v>
      </c>
      <c r="LBS26" s="116" t="s">
        <v>12</v>
      </c>
      <c r="LBT26" s="117" t="s">
        <v>14</v>
      </c>
      <c r="LBU26" s="112">
        <v>8</v>
      </c>
      <c r="LBV26" s="113"/>
      <c r="LBW26" s="114" t="s">
        <v>414</v>
      </c>
      <c r="LBX26" s="115" t="s">
        <v>415</v>
      </c>
      <c r="LBY26" s="90">
        <v>2521</v>
      </c>
      <c r="LBZ26" s="112" t="s">
        <v>11</v>
      </c>
      <c r="LCA26" s="116" t="s">
        <v>12</v>
      </c>
      <c r="LCB26" s="117" t="s">
        <v>14</v>
      </c>
      <c r="LCC26" s="112">
        <v>8</v>
      </c>
      <c r="LCD26" s="113"/>
      <c r="LCE26" s="114" t="s">
        <v>414</v>
      </c>
      <c r="LCF26" s="115" t="s">
        <v>415</v>
      </c>
      <c r="LCG26" s="90">
        <v>2521</v>
      </c>
      <c r="LCH26" s="112" t="s">
        <v>11</v>
      </c>
      <c r="LCI26" s="116" t="s">
        <v>12</v>
      </c>
      <c r="LCJ26" s="117" t="s">
        <v>14</v>
      </c>
      <c r="LCK26" s="112">
        <v>8</v>
      </c>
      <c r="LCL26" s="113"/>
      <c r="LCM26" s="114" t="s">
        <v>414</v>
      </c>
      <c r="LCN26" s="115" t="s">
        <v>415</v>
      </c>
      <c r="LCO26" s="90">
        <v>2521</v>
      </c>
      <c r="LCP26" s="112" t="s">
        <v>11</v>
      </c>
      <c r="LCQ26" s="116" t="s">
        <v>12</v>
      </c>
      <c r="LCR26" s="117" t="s">
        <v>14</v>
      </c>
      <c r="LCS26" s="112">
        <v>8</v>
      </c>
      <c r="LCT26" s="113"/>
      <c r="LCU26" s="114" t="s">
        <v>414</v>
      </c>
      <c r="LCV26" s="115" t="s">
        <v>415</v>
      </c>
      <c r="LCW26" s="90">
        <v>2521</v>
      </c>
      <c r="LCX26" s="112" t="s">
        <v>11</v>
      </c>
      <c r="LCY26" s="116" t="s">
        <v>12</v>
      </c>
      <c r="LCZ26" s="117" t="s">
        <v>14</v>
      </c>
      <c r="LDA26" s="112">
        <v>8</v>
      </c>
      <c r="LDB26" s="113"/>
      <c r="LDC26" s="114" t="s">
        <v>414</v>
      </c>
      <c r="LDD26" s="115" t="s">
        <v>415</v>
      </c>
      <c r="LDE26" s="90">
        <v>2521</v>
      </c>
      <c r="LDF26" s="112" t="s">
        <v>11</v>
      </c>
      <c r="LDG26" s="116" t="s">
        <v>12</v>
      </c>
      <c r="LDH26" s="117" t="s">
        <v>14</v>
      </c>
      <c r="LDI26" s="112">
        <v>8</v>
      </c>
      <c r="LDJ26" s="113"/>
      <c r="LDK26" s="114" t="s">
        <v>414</v>
      </c>
      <c r="LDL26" s="115" t="s">
        <v>415</v>
      </c>
      <c r="LDM26" s="90">
        <v>2521</v>
      </c>
      <c r="LDN26" s="112" t="s">
        <v>11</v>
      </c>
      <c r="LDO26" s="116" t="s">
        <v>12</v>
      </c>
      <c r="LDP26" s="117" t="s">
        <v>14</v>
      </c>
      <c r="LDQ26" s="112">
        <v>8</v>
      </c>
      <c r="LDR26" s="113"/>
      <c r="LDS26" s="114" t="s">
        <v>414</v>
      </c>
      <c r="LDT26" s="115" t="s">
        <v>415</v>
      </c>
      <c r="LDU26" s="90">
        <v>2521</v>
      </c>
      <c r="LDV26" s="112" t="s">
        <v>11</v>
      </c>
      <c r="LDW26" s="116" t="s">
        <v>12</v>
      </c>
      <c r="LDX26" s="117" t="s">
        <v>14</v>
      </c>
      <c r="LDY26" s="112">
        <v>8</v>
      </c>
      <c r="LDZ26" s="113"/>
      <c r="LEA26" s="114" t="s">
        <v>414</v>
      </c>
      <c r="LEB26" s="115" t="s">
        <v>415</v>
      </c>
      <c r="LEC26" s="90">
        <v>2521</v>
      </c>
      <c r="LED26" s="112" t="s">
        <v>11</v>
      </c>
      <c r="LEE26" s="116" t="s">
        <v>12</v>
      </c>
      <c r="LEF26" s="117" t="s">
        <v>14</v>
      </c>
      <c r="LEG26" s="112">
        <v>8</v>
      </c>
      <c r="LEH26" s="113"/>
      <c r="LEI26" s="114" t="s">
        <v>414</v>
      </c>
      <c r="LEJ26" s="115" t="s">
        <v>415</v>
      </c>
      <c r="LEK26" s="90">
        <v>2521</v>
      </c>
      <c r="LEL26" s="112" t="s">
        <v>11</v>
      </c>
      <c r="LEM26" s="116" t="s">
        <v>12</v>
      </c>
      <c r="LEN26" s="117" t="s">
        <v>14</v>
      </c>
      <c r="LEO26" s="112">
        <v>8</v>
      </c>
      <c r="LEP26" s="113"/>
      <c r="LEQ26" s="114" t="s">
        <v>414</v>
      </c>
      <c r="LER26" s="115" t="s">
        <v>415</v>
      </c>
      <c r="LES26" s="90">
        <v>2521</v>
      </c>
      <c r="LET26" s="112" t="s">
        <v>11</v>
      </c>
      <c r="LEU26" s="116" t="s">
        <v>12</v>
      </c>
      <c r="LEV26" s="117" t="s">
        <v>14</v>
      </c>
      <c r="LEW26" s="112">
        <v>8</v>
      </c>
      <c r="LEX26" s="113"/>
      <c r="LEY26" s="114" t="s">
        <v>414</v>
      </c>
      <c r="LEZ26" s="115" t="s">
        <v>415</v>
      </c>
      <c r="LFA26" s="90">
        <v>2521</v>
      </c>
      <c r="LFB26" s="112" t="s">
        <v>11</v>
      </c>
      <c r="LFC26" s="116" t="s">
        <v>12</v>
      </c>
      <c r="LFD26" s="117" t="s">
        <v>14</v>
      </c>
      <c r="LFE26" s="112">
        <v>8</v>
      </c>
      <c r="LFF26" s="113"/>
      <c r="LFG26" s="114" t="s">
        <v>414</v>
      </c>
      <c r="LFH26" s="115" t="s">
        <v>415</v>
      </c>
      <c r="LFI26" s="90">
        <v>2521</v>
      </c>
      <c r="LFJ26" s="112" t="s">
        <v>11</v>
      </c>
      <c r="LFK26" s="116" t="s">
        <v>12</v>
      </c>
      <c r="LFL26" s="117" t="s">
        <v>14</v>
      </c>
      <c r="LFM26" s="112">
        <v>8</v>
      </c>
      <c r="LFN26" s="113"/>
      <c r="LFO26" s="114" t="s">
        <v>414</v>
      </c>
      <c r="LFP26" s="115" t="s">
        <v>415</v>
      </c>
      <c r="LFQ26" s="90">
        <v>2521</v>
      </c>
      <c r="LFR26" s="112" t="s">
        <v>11</v>
      </c>
      <c r="LFS26" s="116" t="s">
        <v>12</v>
      </c>
      <c r="LFT26" s="117" t="s">
        <v>14</v>
      </c>
      <c r="LFU26" s="112">
        <v>8</v>
      </c>
      <c r="LFV26" s="113"/>
      <c r="LFW26" s="114" t="s">
        <v>414</v>
      </c>
      <c r="LFX26" s="115" t="s">
        <v>415</v>
      </c>
      <c r="LFY26" s="90">
        <v>2521</v>
      </c>
      <c r="LFZ26" s="112" t="s">
        <v>11</v>
      </c>
      <c r="LGA26" s="116" t="s">
        <v>12</v>
      </c>
      <c r="LGB26" s="117" t="s">
        <v>14</v>
      </c>
      <c r="LGC26" s="112">
        <v>8</v>
      </c>
      <c r="LGD26" s="113"/>
      <c r="LGE26" s="114" t="s">
        <v>414</v>
      </c>
      <c r="LGF26" s="115" t="s">
        <v>415</v>
      </c>
      <c r="LGG26" s="90">
        <v>2521</v>
      </c>
      <c r="LGH26" s="112" t="s">
        <v>11</v>
      </c>
      <c r="LGI26" s="116" t="s">
        <v>12</v>
      </c>
      <c r="LGJ26" s="117" t="s">
        <v>14</v>
      </c>
      <c r="LGK26" s="112">
        <v>8</v>
      </c>
      <c r="LGL26" s="113"/>
      <c r="LGM26" s="114" t="s">
        <v>414</v>
      </c>
      <c r="LGN26" s="115" t="s">
        <v>415</v>
      </c>
      <c r="LGO26" s="90">
        <v>2521</v>
      </c>
      <c r="LGP26" s="112" t="s">
        <v>11</v>
      </c>
      <c r="LGQ26" s="116" t="s">
        <v>12</v>
      </c>
      <c r="LGR26" s="117" t="s">
        <v>14</v>
      </c>
      <c r="LGS26" s="112">
        <v>8</v>
      </c>
      <c r="LGT26" s="113"/>
      <c r="LGU26" s="114" t="s">
        <v>414</v>
      </c>
      <c r="LGV26" s="115" t="s">
        <v>415</v>
      </c>
      <c r="LGW26" s="90">
        <v>2521</v>
      </c>
      <c r="LGX26" s="112" t="s">
        <v>11</v>
      </c>
      <c r="LGY26" s="116" t="s">
        <v>12</v>
      </c>
      <c r="LGZ26" s="117" t="s">
        <v>14</v>
      </c>
      <c r="LHA26" s="112">
        <v>8</v>
      </c>
      <c r="LHB26" s="113"/>
      <c r="LHC26" s="114" t="s">
        <v>414</v>
      </c>
      <c r="LHD26" s="115" t="s">
        <v>415</v>
      </c>
      <c r="LHE26" s="90">
        <v>2521</v>
      </c>
      <c r="LHF26" s="112" t="s">
        <v>11</v>
      </c>
      <c r="LHG26" s="116" t="s">
        <v>12</v>
      </c>
      <c r="LHH26" s="117" t="s">
        <v>14</v>
      </c>
      <c r="LHI26" s="112">
        <v>8</v>
      </c>
      <c r="LHJ26" s="113"/>
      <c r="LHK26" s="114" t="s">
        <v>414</v>
      </c>
      <c r="LHL26" s="115" t="s">
        <v>415</v>
      </c>
      <c r="LHM26" s="90">
        <v>2521</v>
      </c>
      <c r="LHN26" s="112" t="s">
        <v>11</v>
      </c>
      <c r="LHO26" s="116" t="s">
        <v>12</v>
      </c>
      <c r="LHP26" s="117" t="s">
        <v>14</v>
      </c>
      <c r="LHQ26" s="112">
        <v>8</v>
      </c>
      <c r="LHR26" s="113"/>
      <c r="LHS26" s="114" t="s">
        <v>414</v>
      </c>
      <c r="LHT26" s="115" t="s">
        <v>415</v>
      </c>
      <c r="LHU26" s="90">
        <v>2521</v>
      </c>
      <c r="LHV26" s="112" t="s">
        <v>11</v>
      </c>
      <c r="LHW26" s="116" t="s">
        <v>12</v>
      </c>
      <c r="LHX26" s="117" t="s">
        <v>14</v>
      </c>
      <c r="LHY26" s="112">
        <v>8</v>
      </c>
      <c r="LHZ26" s="113"/>
      <c r="LIA26" s="114" t="s">
        <v>414</v>
      </c>
      <c r="LIB26" s="115" t="s">
        <v>415</v>
      </c>
      <c r="LIC26" s="90">
        <v>2521</v>
      </c>
      <c r="LID26" s="112" t="s">
        <v>11</v>
      </c>
      <c r="LIE26" s="116" t="s">
        <v>12</v>
      </c>
      <c r="LIF26" s="117" t="s">
        <v>14</v>
      </c>
      <c r="LIG26" s="112">
        <v>8</v>
      </c>
      <c r="LIH26" s="113"/>
      <c r="LII26" s="114" t="s">
        <v>414</v>
      </c>
      <c r="LIJ26" s="115" t="s">
        <v>415</v>
      </c>
      <c r="LIK26" s="90">
        <v>2521</v>
      </c>
      <c r="LIL26" s="112" t="s">
        <v>11</v>
      </c>
      <c r="LIM26" s="116" t="s">
        <v>12</v>
      </c>
      <c r="LIN26" s="117" t="s">
        <v>14</v>
      </c>
      <c r="LIO26" s="112">
        <v>8</v>
      </c>
      <c r="LIP26" s="113"/>
      <c r="LIQ26" s="114" t="s">
        <v>414</v>
      </c>
      <c r="LIR26" s="115" t="s">
        <v>415</v>
      </c>
      <c r="LIS26" s="90">
        <v>2521</v>
      </c>
      <c r="LIT26" s="112" t="s">
        <v>11</v>
      </c>
      <c r="LIU26" s="116" t="s">
        <v>12</v>
      </c>
      <c r="LIV26" s="117" t="s">
        <v>14</v>
      </c>
      <c r="LIW26" s="112">
        <v>8</v>
      </c>
      <c r="LIX26" s="113"/>
      <c r="LIY26" s="114" t="s">
        <v>414</v>
      </c>
      <c r="LIZ26" s="115" t="s">
        <v>415</v>
      </c>
      <c r="LJA26" s="90">
        <v>2521</v>
      </c>
      <c r="LJB26" s="112" t="s">
        <v>11</v>
      </c>
      <c r="LJC26" s="116" t="s">
        <v>12</v>
      </c>
      <c r="LJD26" s="117" t="s">
        <v>14</v>
      </c>
      <c r="LJE26" s="112">
        <v>8</v>
      </c>
      <c r="LJF26" s="113"/>
      <c r="LJG26" s="114" t="s">
        <v>414</v>
      </c>
      <c r="LJH26" s="115" t="s">
        <v>415</v>
      </c>
      <c r="LJI26" s="90">
        <v>2521</v>
      </c>
      <c r="LJJ26" s="112" t="s">
        <v>11</v>
      </c>
      <c r="LJK26" s="116" t="s">
        <v>12</v>
      </c>
      <c r="LJL26" s="117" t="s">
        <v>14</v>
      </c>
      <c r="LJM26" s="112">
        <v>8</v>
      </c>
      <c r="LJN26" s="113"/>
      <c r="LJO26" s="114" t="s">
        <v>414</v>
      </c>
      <c r="LJP26" s="115" t="s">
        <v>415</v>
      </c>
      <c r="LJQ26" s="90">
        <v>2521</v>
      </c>
      <c r="LJR26" s="112" t="s">
        <v>11</v>
      </c>
      <c r="LJS26" s="116" t="s">
        <v>12</v>
      </c>
      <c r="LJT26" s="117" t="s">
        <v>14</v>
      </c>
      <c r="LJU26" s="112">
        <v>8</v>
      </c>
      <c r="LJV26" s="113"/>
      <c r="LJW26" s="114" t="s">
        <v>414</v>
      </c>
      <c r="LJX26" s="115" t="s">
        <v>415</v>
      </c>
      <c r="LJY26" s="90">
        <v>2521</v>
      </c>
      <c r="LJZ26" s="112" t="s">
        <v>11</v>
      </c>
      <c r="LKA26" s="116" t="s">
        <v>12</v>
      </c>
      <c r="LKB26" s="117" t="s">
        <v>14</v>
      </c>
      <c r="LKC26" s="112">
        <v>8</v>
      </c>
      <c r="LKD26" s="113"/>
      <c r="LKE26" s="114" t="s">
        <v>414</v>
      </c>
      <c r="LKF26" s="115" t="s">
        <v>415</v>
      </c>
      <c r="LKG26" s="90">
        <v>2521</v>
      </c>
      <c r="LKH26" s="112" t="s">
        <v>11</v>
      </c>
      <c r="LKI26" s="116" t="s">
        <v>12</v>
      </c>
      <c r="LKJ26" s="117" t="s">
        <v>14</v>
      </c>
      <c r="LKK26" s="112">
        <v>8</v>
      </c>
      <c r="LKL26" s="113"/>
      <c r="LKM26" s="114" t="s">
        <v>414</v>
      </c>
      <c r="LKN26" s="115" t="s">
        <v>415</v>
      </c>
      <c r="LKO26" s="90">
        <v>2521</v>
      </c>
      <c r="LKP26" s="112" t="s">
        <v>11</v>
      </c>
      <c r="LKQ26" s="116" t="s">
        <v>12</v>
      </c>
      <c r="LKR26" s="117" t="s">
        <v>14</v>
      </c>
      <c r="LKS26" s="112">
        <v>8</v>
      </c>
      <c r="LKT26" s="113"/>
      <c r="LKU26" s="114" t="s">
        <v>414</v>
      </c>
      <c r="LKV26" s="115" t="s">
        <v>415</v>
      </c>
      <c r="LKW26" s="90">
        <v>2521</v>
      </c>
      <c r="LKX26" s="112" t="s">
        <v>11</v>
      </c>
      <c r="LKY26" s="116" t="s">
        <v>12</v>
      </c>
      <c r="LKZ26" s="117" t="s">
        <v>14</v>
      </c>
      <c r="LLA26" s="112">
        <v>8</v>
      </c>
      <c r="LLB26" s="113"/>
      <c r="LLC26" s="114" t="s">
        <v>414</v>
      </c>
      <c r="LLD26" s="115" t="s">
        <v>415</v>
      </c>
      <c r="LLE26" s="90">
        <v>2521</v>
      </c>
      <c r="LLF26" s="112" t="s">
        <v>11</v>
      </c>
      <c r="LLG26" s="116" t="s">
        <v>12</v>
      </c>
      <c r="LLH26" s="117" t="s">
        <v>14</v>
      </c>
      <c r="LLI26" s="112">
        <v>8</v>
      </c>
      <c r="LLJ26" s="113"/>
      <c r="LLK26" s="114" t="s">
        <v>414</v>
      </c>
      <c r="LLL26" s="115" t="s">
        <v>415</v>
      </c>
      <c r="LLM26" s="90">
        <v>2521</v>
      </c>
      <c r="LLN26" s="112" t="s">
        <v>11</v>
      </c>
      <c r="LLO26" s="116" t="s">
        <v>12</v>
      </c>
      <c r="LLP26" s="117" t="s">
        <v>14</v>
      </c>
      <c r="LLQ26" s="112">
        <v>8</v>
      </c>
      <c r="LLR26" s="113"/>
      <c r="LLS26" s="114" t="s">
        <v>414</v>
      </c>
      <c r="LLT26" s="115" t="s">
        <v>415</v>
      </c>
      <c r="LLU26" s="90">
        <v>2521</v>
      </c>
      <c r="LLV26" s="112" t="s">
        <v>11</v>
      </c>
      <c r="LLW26" s="116" t="s">
        <v>12</v>
      </c>
      <c r="LLX26" s="117" t="s">
        <v>14</v>
      </c>
      <c r="LLY26" s="112">
        <v>8</v>
      </c>
      <c r="LLZ26" s="113"/>
      <c r="LMA26" s="114" t="s">
        <v>414</v>
      </c>
      <c r="LMB26" s="115" t="s">
        <v>415</v>
      </c>
      <c r="LMC26" s="90">
        <v>2521</v>
      </c>
      <c r="LMD26" s="112" t="s">
        <v>11</v>
      </c>
      <c r="LME26" s="116" t="s">
        <v>12</v>
      </c>
      <c r="LMF26" s="117" t="s">
        <v>14</v>
      </c>
      <c r="LMG26" s="112">
        <v>8</v>
      </c>
      <c r="LMH26" s="113"/>
      <c r="LMI26" s="114" t="s">
        <v>414</v>
      </c>
      <c r="LMJ26" s="115" t="s">
        <v>415</v>
      </c>
      <c r="LMK26" s="90">
        <v>2521</v>
      </c>
      <c r="LML26" s="112" t="s">
        <v>11</v>
      </c>
      <c r="LMM26" s="116" t="s">
        <v>12</v>
      </c>
      <c r="LMN26" s="117" t="s">
        <v>14</v>
      </c>
      <c r="LMO26" s="112">
        <v>8</v>
      </c>
      <c r="LMP26" s="113"/>
      <c r="LMQ26" s="114" t="s">
        <v>414</v>
      </c>
      <c r="LMR26" s="115" t="s">
        <v>415</v>
      </c>
      <c r="LMS26" s="90">
        <v>2521</v>
      </c>
      <c r="LMT26" s="112" t="s">
        <v>11</v>
      </c>
      <c r="LMU26" s="116" t="s">
        <v>12</v>
      </c>
      <c r="LMV26" s="117" t="s">
        <v>14</v>
      </c>
      <c r="LMW26" s="112">
        <v>8</v>
      </c>
      <c r="LMX26" s="113"/>
      <c r="LMY26" s="114" t="s">
        <v>414</v>
      </c>
      <c r="LMZ26" s="115" t="s">
        <v>415</v>
      </c>
      <c r="LNA26" s="90">
        <v>2521</v>
      </c>
      <c r="LNB26" s="112" t="s">
        <v>11</v>
      </c>
      <c r="LNC26" s="116" t="s">
        <v>12</v>
      </c>
      <c r="LND26" s="117" t="s">
        <v>14</v>
      </c>
      <c r="LNE26" s="112">
        <v>8</v>
      </c>
      <c r="LNF26" s="113"/>
      <c r="LNG26" s="114" t="s">
        <v>414</v>
      </c>
      <c r="LNH26" s="115" t="s">
        <v>415</v>
      </c>
      <c r="LNI26" s="90">
        <v>2521</v>
      </c>
      <c r="LNJ26" s="112" t="s">
        <v>11</v>
      </c>
      <c r="LNK26" s="116" t="s">
        <v>12</v>
      </c>
      <c r="LNL26" s="117" t="s">
        <v>14</v>
      </c>
      <c r="LNM26" s="112">
        <v>8</v>
      </c>
      <c r="LNN26" s="113"/>
      <c r="LNO26" s="114" t="s">
        <v>414</v>
      </c>
      <c r="LNP26" s="115" t="s">
        <v>415</v>
      </c>
      <c r="LNQ26" s="90">
        <v>2521</v>
      </c>
      <c r="LNR26" s="112" t="s">
        <v>11</v>
      </c>
      <c r="LNS26" s="116" t="s">
        <v>12</v>
      </c>
      <c r="LNT26" s="117" t="s">
        <v>14</v>
      </c>
      <c r="LNU26" s="112">
        <v>8</v>
      </c>
      <c r="LNV26" s="113"/>
      <c r="LNW26" s="114" t="s">
        <v>414</v>
      </c>
      <c r="LNX26" s="115" t="s">
        <v>415</v>
      </c>
      <c r="LNY26" s="90">
        <v>2521</v>
      </c>
      <c r="LNZ26" s="112" t="s">
        <v>11</v>
      </c>
      <c r="LOA26" s="116" t="s">
        <v>12</v>
      </c>
      <c r="LOB26" s="117" t="s">
        <v>14</v>
      </c>
      <c r="LOC26" s="112">
        <v>8</v>
      </c>
      <c r="LOD26" s="113"/>
      <c r="LOE26" s="114" t="s">
        <v>414</v>
      </c>
      <c r="LOF26" s="115" t="s">
        <v>415</v>
      </c>
      <c r="LOG26" s="90">
        <v>2521</v>
      </c>
      <c r="LOH26" s="112" t="s">
        <v>11</v>
      </c>
      <c r="LOI26" s="116" t="s">
        <v>12</v>
      </c>
      <c r="LOJ26" s="117" t="s">
        <v>14</v>
      </c>
      <c r="LOK26" s="112">
        <v>8</v>
      </c>
      <c r="LOL26" s="113"/>
      <c r="LOM26" s="114" t="s">
        <v>414</v>
      </c>
      <c r="LON26" s="115" t="s">
        <v>415</v>
      </c>
      <c r="LOO26" s="90">
        <v>2521</v>
      </c>
      <c r="LOP26" s="112" t="s">
        <v>11</v>
      </c>
      <c r="LOQ26" s="116" t="s">
        <v>12</v>
      </c>
      <c r="LOR26" s="117" t="s">
        <v>14</v>
      </c>
      <c r="LOS26" s="112">
        <v>8</v>
      </c>
      <c r="LOT26" s="113"/>
      <c r="LOU26" s="114" t="s">
        <v>414</v>
      </c>
      <c r="LOV26" s="115" t="s">
        <v>415</v>
      </c>
      <c r="LOW26" s="90">
        <v>2521</v>
      </c>
      <c r="LOX26" s="112" t="s">
        <v>11</v>
      </c>
      <c r="LOY26" s="116" t="s">
        <v>12</v>
      </c>
      <c r="LOZ26" s="117" t="s">
        <v>14</v>
      </c>
      <c r="LPA26" s="112">
        <v>8</v>
      </c>
      <c r="LPB26" s="113"/>
      <c r="LPC26" s="114" t="s">
        <v>414</v>
      </c>
      <c r="LPD26" s="115" t="s">
        <v>415</v>
      </c>
      <c r="LPE26" s="90">
        <v>2521</v>
      </c>
      <c r="LPF26" s="112" t="s">
        <v>11</v>
      </c>
      <c r="LPG26" s="116" t="s">
        <v>12</v>
      </c>
      <c r="LPH26" s="117" t="s">
        <v>14</v>
      </c>
      <c r="LPI26" s="112">
        <v>8</v>
      </c>
      <c r="LPJ26" s="113"/>
      <c r="LPK26" s="114" t="s">
        <v>414</v>
      </c>
      <c r="LPL26" s="115" t="s">
        <v>415</v>
      </c>
      <c r="LPM26" s="90">
        <v>2521</v>
      </c>
      <c r="LPN26" s="112" t="s">
        <v>11</v>
      </c>
      <c r="LPO26" s="116" t="s">
        <v>12</v>
      </c>
      <c r="LPP26" s="117" t="s">
        <v>14</v>
      </c>
      <c r="LPQ26" s="112">
        <v>8</v>
      </c>
      <c r="LPR26" s="113"/>
      <c r="LPS26" s="114" t="s">
        <v>414</v>
      </c>
      <c r="LPT26" s="115" t="s">
        <v>415</v>
      </c>
      <c r="LPU26" s="90">
        <v>2521</v>
      </c>
      <c r="LPV26" s="112" t="s">
        <v>11</v>
      </c>
      <c r="LPW26" s="116" t="s">
        <v>12</v>
      </c>
      <c r="LPX26" s="117" t="s">
        <v>14</v>
      </c>
      <c r="LPY26" s="112">
        <v>8</v>
      </c>
      <c r="LPZ26" s="113"/>
      <c r="LQA26" s="114" t="s">
        <v>414</v>
      </c>
      <c r="LQB26" s="115" t="s">
        <v>415</v>
      </c>
      <c r="LQC26" s="90">
        <v>2521</v>
      </c>
      <c r="LQD26" s="112" t="s">
        <v>11</v>
      </c>
      <c r="LQE26" s="116" t="s">
        <v>12</v>
      </c>
      <c r="LQF26" s="117" t="s">
        <v>14</v>
      </c>
      <c r="LQG26" s="112">
        <v>8</v>
      </c>
      <c r="LQH26" s="113"/>
      <c r="LQI26" s="114" t="s">
        <v>414</v>
      </c>
      <c r="LQJ26" s="115" t="s">
        <v>415</v>
      </c>
      <c r="LQK26" s="90">
        <v>2521</v>
      </c>
      <c r="LQL26" s="112" t="s">
        <v>11</v>
      </c>
      <c r="LQM26" s="116" t="s">
        <v>12</v>
      </c>
      <c r="LQN26" s="117" t="s">
        <v>14</v>
      </c>
      <c r="LQO26" s="112">
        <v>8</v>
      </c>
      <c r="LQP26" s="113"/>
      <c r="LQQ26" s="114" t="s">
        <v>414</v>
      </c>
      <c r="LQR26" s="115" t="s">
        <v>415</v>
      </c>
      <c r="LQS26" s="90">
        <v>2521</v>
      </c>
      <c r="LQT26" s="112" t="s">
        <v>11</v>
      </c>
      <c r="LQU26" s="116" t="s">
        <v>12</v>
      </c>
      <c r="LQV26" s="117" t="s">
        <v>14</v>
      </c>
      <c r="LQW26" s="112">
        <v>8</v>
      </c>
      <c r="LQX26" s="113"/>
      <c r="LQY26" s="114" t="s">
        <v>414</v>
      </c>
      <c r="LQZ26" s="115" t="s">
        <v>415</v>
      </c>
      <c r="LRA26" s="90">
        <v>2521</v>
      </c>
      <c r="LRB26" s="112" t="s">
        <v>11</v>
      </c>
      <c r="LRC26" s="116" t="s">
        <v>12</v>
      </c>
      <c r="LRD26" s="117" t="s">
        <v>14</v>
      </c>
      <c r="LRE26" s="112">
        <v>8</v>
      </c>
      <c r="LRF26" s="113"/>
      <c r="LRG26" s="114" t="s">
        <v>414</v>
      </c>
      <c r="LRH26" s="115" t="s">
        <v>415</v>
      </c>
      <c r="LRI26" s="90">
        <v>2521</v>
      </c>
      <c r="LRJ26" s="112" t="s">
        <v>11</v>
      </c>
      <c r="LRK26" s="116" t="s">
        <v>12</v>
      </c>
      <c r="LRL26" s="117" t="s">
        <v>14</v>
      </c>
      <c r="LRM26" s="112">
        <v>8</v>
      </c>
      <c r="LRN26" s="113"/>
      <c r="LRO26" s="114" t="s">
        <v>414</v>
      </c>
      <c r="LRP26" s="115" t="s">
        <v>415</v>
      </c>
      <c r="LRQ26" s="90">
        <v>2521</v>
      </c>
      <c r="LRR26" s="112" t="s">
        <v>11</v>
      </c>
      <c r="LRS26" s="116" t="s">
        <v>12</v>
      </c>
      <c r="LRT26" s="117" t="s">
        <v>14</v>
      </c>
      <c r="LRU26" s="112">
        <v>8</v>
      </c>
      <c r="LRV26" s="113"/>
      <c r="LRW26" s="114" t="s">
        <v>414</v>
      </c>
      <c r="LRX26" s="115" t="s">
        <v>415</v>
      </c>
      <c r="LRY26" s="90">
        <v>2521</v>
      </c>
      <c r="LRZ26" s="112" t="s">
        <v>11</v>
      </c>
      <c r="LSA26" s="116" t="s">
        <v>12</v>
      </c>
      <c r="LSB26" s="117" t="s">
        <v>14</v>
      </c>
      <c r="LSC26" s="112">
        <v>8</v>
      </c>
      <c r="LSD26" s="113"/>
      <c r="LSE26" s="114" t="s">
        <v>414</v>
      </c>
      <c r="LSF26" s="115" t="s">
        <v>415</v>
      </c>
      <c r="LSG26" s="90">
        <v>2521</v>
      </c>
      <c r="LSH26" s="112" t="s">
        <v>11</v>
      </c>
      <c r="LSI26" s="116" t="s">
        <v>12</v>
      </c>
      <c r="LSJ26" s="117" t="s">
        <v>14</v>
      </c>
      <c r="LSK26" s="112">
        <v>8</v>
      </c>
      <c r="LSL26" s="113"/>
      <c r="LSM26" s="114" t="s">
        <v>414</v>
      </c>
      <c r="LSN26" s="115" t="s">
        <v>415</v>
      </c>
      <c r="LSO26" s="90">
        <v>2521</v>
      </c>
      <c r="LSP26" s="112" t="s">
        <v>11</v>
      </c>
      <c r="LSQ26" s="116" t="s">
        <v>12</v>
      </c>
      <c r="LSR26" s="117" t="s">
        <v>14</v>
      </c>
      <c r="LSS26" s="112">
        <v>8</v>
      </c>
      <c r="LST26" s="113"/>
      <c r="LSU26" s="114" t="s">
        <v>414</v>
      </c>
      <c r="LSV26" s="115" t="s">
        <v>415</v>
      </c>
      <c r="LSW26" s="90">
        <v>2521</v>
      </c>
      <c r="LSX26" s="112" t="s">
        <v>11</v>
      </c>
      <c r="LSY26" s="116" t="s">
        <v>12</v>
      </c>
      <c r="LSZ26" s="117" t="s">
        <v>14</v>
      </c>
      <c r="LTA26" s="112">
        <v>8</v>
      </c>
      <c r="LTB26" s="113"/>
      <c r="LTC26" s="114" t="s">
        <v>414</v>
      </c>
      <c r="LTD26" s="115" t="s">
        <v>415</v>
      </c>
      <c r="LTE26" s="90">
        <v>2521</v>
      </c>
      <c r="LTF26" s="112" t="s">
        <v>11</v>
      </c>
      <c r="LTG26" s="116" t="s">
        <v>12</v>
      </c>
      <c r="LTH26" s="117" t="s">
        <v>14</v>
      </c>
      <c r="LTI26" s="112">
        <v>8</v>
      </c>
      <c r="LTJ26" s="113"/>
      <c r="LTK26" s="114" t="s">
        <v>414</v>
      </c>
      <c r="LTL26" s="115" t="s">
        <v>415</v>
      </c>
      <c r="LTM26" s="90">
        <v>2521</v>
      </c>
      <c r="LTN26" s="112" t="s">
        <v>11</v>
      </c>
      <c r="LTO26" s="116" t="s">
        <v>12</v>
      </c>
      <c r="LTP26" s="117" t="s">
        <v>14</v>
      </c>
      <c r="LTQ26" s="112">
        <v>8</v>
      </c>
      <c r="LTR26" s="113"/>
      <c r="LTS26" s="114" t="s">
        <v>414</v>
      </c>
      <c r="LTT26" s="115" t="s">
        <v>415</v>
      </c>
      <c r="LTU26" s="90">
        <v>2521</v>
      </c>
      <c r="LTV26" s="112" t="s">
        <v>11</v>
      </c>
      <c r="LTW26" s="116" t="s">
        <v>12</v>
      </c>
      <c r="LTX26" s="117" t="s">
        <v>14</v>
      </c>
      <c r="LTY26" s="112">
        <v>8</v>
      </c>
      <c r="LTZ26" s="113"/>
      <c r="LUA26" s="114" t="s">
        <v>414</v>
      </c>
      <c r="LUB26" s="115" t="s">
        <v>415</v>
      </c>
      <c r="LUC26" s="90">
        <v>2521</v>
      </c>
      <c r="LUD26" s="112" t="s">
        <v>11</v>
      </c>
      <c r="LUE26" s="116" t="s">
        <v>12</v>
      </c>
      <c r="LUF26" s="117" t="s">
        <v>14</v>
      </c>
      <c r="LUG26" s="112">
        <v>8</v>
      </c>
      <c r="LUH26" s="113"/>
      <c r="LUI26" s="114" t="s">
        <v>414</v>
      </c>
      <c r="LUJ26" s="115" t="s">
        <v>415</v>
      </c>
      <c r="LUK26" s="90">
        <v>2521</v>
      </c>
      <c r="LUL26" s="112" t="s">
        <v>11</v>
      </c>
      <c r="LUM26" s="116" t="s">
        <v>12</v>
      </c>
      <c r="LUN26" s="117" t="s">
        <v>14</v>
      </c>
      <c r="LUO26" s="112">
        <v>8</v>
      </c>
      <c r="LUP26" s="113"/>
      <c r="LUQ26" s="114" t="s">
        <v>414</v>
      </c>
      <c r="LUR26" s="115" t="s">
        <v>415</v>
      </c>
      <c r="LUS26" s="90">
        <v>2521</v>
      </c>
      <c r="LUT26" s="112" t="s">
        <v>11</v>
      </c>
      <c r="LUU26" s="116" t="s">
        <v>12</v>
      </c>
      <c r="LUV26" s="117" t="s">
        <v>14</v>
      </c>
      <c r="LUW26" s="112">
        <v>8</v>
      </c>
      <c r="LUX26" s="113"/>
      <c r="LUY26" s="114" t="s">
        <v>414</v>
      </c>
      <c r="LUZ26" s="115" t="s">
        <v>415</v>
      </c>
      <c r="LVA26" s="90">
        <v>2521</v>
      </c>
      <c r="LVB26" s="112" t="s">
        <v>11</v>
      </c>
      <c r="LVC26" s="116" t="s">
        <v>12</v>
      </c>
      <c r="LVD26" s="117" t="s">
        <v>14</v>
      </c>
      <c r="LVE26" s="112">
        <v>8</v>
      </c>
      <c r="LVF26" s="113"/>
      <c r="LVG26" s="114" t="s">
        <v>414</v>
      </c>
      <c r="LVH26" s="115" t="s">
        <v>415</v>
      </c>
      <c r="LVI26" s="90">
        <v>2521</v>
      </c>
      <c r="LVJ26" s="112" t="s">
        <v>11</v>
      </c>
      <c r="LVK26" s="116" t="s">
        <v>12</v>
      </c>
      <c r="LVL26" s="117" t="s">
        <v>14</v>
      </c>
      <c r="LVM26" s="112">
        <v>8</v>
      </c>
      <c r="LVN26" s="113"/>
      <c r="LVO26" s="114" t="s">
        <v>414</v>
      </c>
      <c r="LVP26" s="115" t="s">
        <v>415</v>
      </c>
      <c r="LVQ26" s="90">
        <v>2521</v>
      </c>
      <c r="LVR26" s="112" t="s">
        <v>11</v>
      </c>
      <c r="LVS26" s="116" t="s">
        <v>12</v>
      </c>
      <c r="LVT26" s="117" t="s">
        <v>14</v>
      </c>
      <c r="LVU26" s="112">
        <v>8</v>
      </c>
      <c r="LVV26" s="113"/>
      <c r="LVW26" s="114" t="s">
        <v>414</v>
      </c>
      <c r="LVX26" s="115" t="s">
        <v>415</v>
      </c>
      <c r="LVY26" s="90">
        <v>2521</v>
      </c>
      <c r="LVZ26" s="112" t="s">
        <v>11</v>
      </c>
      <c r="LWA26" s="116" t="s">
        <v>12</v>
      </c>
      <c r="LWB26" s="117" t="s">
        <v>14</v>
      </c>
      <c r="LWC26" s="112">
        <v>8</v>
      </c>
      <c r="LWD26" s="113"/>
      <c r="LWE26" s="114" t="s">
        <v>414</v>
      </c>
      <c r="LWF26" s="115" t="s">
        <v>415</v>
      </c>
      <c r="LWG26" s="90">
        <v>2521</v>
      </c>
      <c r="LWH26" s="112" t="s">
        <v>11</v>
      </c>
      <c r="LWI26" s="116" t="s">
        <v>12</v>
      </c>
      <c r="LWJ26" s="117" t="s">
        <v>14</v>
      </c>
      <c r="LWK26" s="112">
        <v>8</v>
      </c>
      <c r="LWL26" s="113"/>
      <c r="LWM26" s="114" t="s">
        <v>414</v>
      </c>
      <c r="LWN26" s="115" t="s">
        <v>415</v>
      </c>
      <c r="LWO26" s="90">
        <v>2521</v>
      </c>
      <c r="LWP26" s="112" t="s">
        <v>11</v>
      </c>
      <c r="LWQ26" s="116" t="s">
        <v>12</v>
      </c>
      <c r="LWR26" s="117" t="s">
        <v>14</v>
      </c>
      <c r="LWS26" s="112">
        <v>8</v>
      </c>
      <c r="LWT26" s="113"/>
      <c r="LWU26" s="114" t="s">
        <v>414</v>
      </c>
      <c r="LWV26" s="115" t="s">
        <v>415</v>
      </c>
      <c r="LWW26" s="90">
        <v>2521</v>
      </c>
      <c r="LWX26" s="112" t="s">
        <v>11</v>
      </c>
      <c r="LWY26" s="116" t="s">
        <v>12</v>
      </c>
      <c r="LWZ26" s="117" t="s">
        <v>14</v>
      </c>
      <c r="LXA26" s="112">
        <v>8</v>
      </c>
      <c r="LXB26" s="113"/>
      <c r="LXC26" s="114" t="s">
        <v>414</v>
      </c>
      <c r="LXD26" s="115" t="s">
        <v>415</v>
      </c>
      <c r="LXE26" s="90">
        <v>2521</v>
      </c>
      <c r="LXF26" s="112" t="s">
        <v>11</v>
      </c>
      <c r="LXG26" s="116" t="s">
        <v>12</v>
      </c>
      <c r="LXH26" s="117" t="s">
        <v>14</v>
      </c>
      <c r="LXI26" s="112">
        <v>8</v>
      </c>
      <c r="LXJ26" s="113"/>
      <c r="LXK26" s="114" t="s">
        <v>414</v>
      </c>
      <c r="LXL26" s="115" t="s">
        <v>415</v>
      </c>
      <c r="LXM26" s="90">
        <v>2521</v>
      </c>
      <c r="LXN26" s="112" t="s">
        <v>11</v>
      </c>
      <c r="LXO26" s="116" t="s">
        <v>12</v>
      </c>
      <c r="LXP26" s="117" t="s">
        <v>14</v>
      </c>
      <c r="LXQ26" s="112">
        <v>8</v>
      </c>
      <c r="LXR26" s="113"/>
      <c r="LXS26" s="114" t="s">
        <v>414</v>
      </c>
      <c r="LXT26" s="115" t="s">
        <v>415</v>
      </c>
      <c r="LXU26" s="90">
        <v>2521</v>
      </c>
      <c r="LXV26" s="112" t="s">
        <v>11</v>
      </c>
      <c r="LXW26" s="116" t="s">
        <v>12</v>
      </c>
      <c r="LXX26" s="117" t="s">
        <v>14</v>
      </c>
      <c r="LXY26" s="112">
        <v>8</v>
      </c>
      <c r="LXZ26" s="113"/>
      <c r="LYA26" s="114" t="s">
        <v>414</v>
      </c>
      <c r="LYB26" s="115" t="s">
        <v>415</v>
      </c>
      <c r="LYC26" s="90">
        <v>2521</v>
      </c>
      <c r="LYD26" s="112" t="s">
        <v>11</v>
      </c>
      <c r="LYE26" s="116" t="s">
        <v>12</v>
      </c>
      <c r="LYF26" s="117" t="s">
        <v>14</v>
      </c>
      <c r="LYG26" s="112">
        <v>8</v>
      </c>
      <c r="LYH26" s="113"/>
      <c r="LYI26" s="114" t="s">
        <v>414</v>
      </c>
      <c r="LYJ26" s="115" t="s">
        <v>415</v>
      </c>
      <c r="LYK26" s="90">
        <v>2521</v>
      </c>
      <c r="LYL26" s="112" t="s">
        <v>11</v>
      </c>
      <c r="LYM26" s="116" t="s">
        <v>12</v>
      </c>
      <c r="LYN26" s="117" t="s">
        <v>14</v>
      </c>
      <c r="LYO26" s="112">
        <v>8</v>
      </c>
      <c r="LYP26" s="113"/>
      <c r="LYQ26" s="114" t="s">
        <v>414</v>
      </c>
      <c r="LYR26" s="115" t="s">
        <v>415</v>
      </c>
      <c r="LYS26" s="90">
        <v>2521</v>
      </c>
      <c r="LYT26" s="112" t="s">
        <v>11</v>
      </c>
      <c r="LYU26" s="116" t="s">
        <v>12</v>
      </c>
      <c r="LYV26" s="117" t="s">
        <v>14</v>
      </c>
      <c r="LYW26" s="112">
        <v>8</v>
      </c>
      <c r="LYX26" s="113"/>
      <c r="LYY26" s="114" t="s">
        <v>414</v>
      </c>
      <c r="LYZ26" s="115" t="s">
        <v>415</v>
      </c>
      <c r="LZA26" s="90">
        <v>2521</v>
      </c>
      <c r="LZB26" s="112" t="s">
        <v>11</v>
      </c>
      <c r="LZC26" s="116" t="s">
        <v>12</v>
      </c>
      <c r="LZD26" s="117" t="s">
        <v>14</v>
      </c>
      <c r="LZE26" s="112">
        <v>8</v>
      </c>
      <c r="LZF26" s="113"/>
      <c r="LZG26" s="114" t="s">
        <v>414</v>
      </c>
      <c r="LZH26" s="115" t="s">
        <v>415</v>
      </c>
      <c r="LZI26" s="90">
        <v>2521</v>
      </c>
      <c r="LZJ26" s="112" t="s">
        <v>11</v>
      </c>
      <c r="LZK26" s="116" t="s">
        <v>12</v>
      </c>
      <c r="LZL26" s="117" t="s">
        <v>14</v>
      </c>
      <c r="LZM26" s="112">
        <v>8</v>
      </c>
      <c r="LZN26" s="113"/>
      <c r="LZO26" s="114" t="s">
        <v>414</v>
      </c>
      <c r="LZP26" s="115" t="s">
        <v>415</v>
      </c>
      <c r="LZQ26" s="90">
        <v>2521</v>
      </c>
      <c r="LZR26" s="112" t="s">
        <v>11</v>
      </c>
      <c r="LZS26" s="116" t="s">
        <v>12</v>
      </c>
      <c r="LZT26" s="117" t="s">
        <v>14</v>
      </c>
      <c r="LZU26" s="112">
        <v>8</v>
      </c>
      <c r="LZV26" s="113"/>
      <c r="LZW26" s="114" t="s">
        <v>414</v>
      </c>
      <c r="LZX26" s="115" t="s">
        <v>415</v>
      </c>
      <c r="LZY26" s="90">
        <v>2521</v>
      </c>
      <c r="LZZ26" s="112" t="s">
        <v>11</v>
      </c>
      <c r="MAA26" s="116" t="s">
        <v>12</v>
      </c>
      <c r="MAB26" s="117" t="s">
        <v>14</v>
      </c>
      <c r="MAC26" s="112">
        <v>8</v>
      </c>
      <c r="MAD26" s="113"/>
      <c r="MAE26" s="114" t="s">
        <v>414</v>
      </c>
      <c r="MAF26" s="115" t="s">
        <v>415</v>
      </c>
      <c r="MAG26" s="90">
        <v>2521</v>
      </c>
      <c r="MAH26" s="112" t="s">
        <v>11</v>
      </c>
      <c r="MAI26" s="116" t="s">
        <v>12</v>
      </c>
      <c r="MAJ26" s="117" t="s">
        <v>14</v>
      </c>
      <c r="MAK26" s="112">
        <v>8</v>
      </c>
      <c r="MAL26" s="113"/>
      <c r="MAM26" s="114" t="s">
        <v>414</v>
      </c>
      <c r="MAN26" s="115" t="s">
        <v>415</v>
      </c>
      <c r="MAO26" s="90">
        <v>2521</v>
      </c>
      <c r="MAP26" s="112" t="s">
        <v>11</v>
      </c>
      <c r="MAQ26" s="116" t="s">
        <v>12</v>
      </c>
      <c r="MAR26" s="117" t="s">
        <v>14</v>
      </c>
      <c r="MAS26" s="112">
        <v>8</v>
      </c>
      <c r="MAT26" s="113"/>
      <c r="MAU26" s="114" t="s">
        <v>414</v>
      </c>
      <c r="MAV26" s="115" t="s">
        <v>415</v>
      </c>
      <c r="MAW26" s="90">
        <v>2521</v>
      </c>
      <c r="MAX26" s="112" t="s">
        <v>11</v>
      </c>
      <c r="MAY26" s="116" t="s">
        <v>12</v>
      </c>
      <c r="MAZ26" s="117" t="s">
        <v>14</v>
      </c>
      <c r="MBA26" s="112">
        <v>8</v>
      </c>
      <c r="MBB26" s="113"/>
      <c r="MBC26" s="114" t="s">
        <v>414</v>
      </c>
      <c r="MBD26" s="115" t="s">
        <v>415</v>
      </c>
      <c r="MBE26" s="90">
        <v>2521</v>
      </c>
      <c r="MBF26" s="112" t="s">
        <v>11</v>
      </c>
      <c r="MBG26" s="116" t="s">
        <v>12</v>
      </c>
      <c r="MBH26" s="117" t="s">
        <v>14</v>
      </c>
      <c r="MBI26" s="112">
        <v>8</v>
      </c>
      <c r="MBJ26" s="113"/>
      <c r="MBK26" s="114" t="s">
        <v>414</v>
      </c>
      <c r="MBL26" s="115" t="s">
        <v>415</v>
      </c>
      <c r="MBM26" s="90">
        <v>2521</v>
      </c>
      <c r="MBN26" s="112" t="s">
        <v>11</v>
      </c>
      <c r="MBO26" s="116" t="s">
        <v>12</v>
      </c>
      <c r="MBP26" s="117" t="s">
        <v>14</v>
      </c>
      <c r="MBQ26" s="112">
        <v>8</v>
      </c>
      <c r="MBR26" s="113"/>
      <c r="MBS26" s="114" t="s">
        <v>414</v>
      </c>
      <c r="MBT26" s="115" t="s">
        <v>415</v>
      </c>
      <c r="MBU26" s="90">
        <v>2521</v>
      </c>
      <c r="MBV26" s="112" t="s">
        <v>11</v>
      </c>
      <c r="MBW26" s="116" t="s">
        <v>12</v>
      </c>
      <c r="MBX26" s="117" t="s">
        <v>14</v>
      </c>
      <c r="MBY26" s="112">
        <v>8</v>
      </c>
      <c r="MBZ26" s="113"/>
      <c r="MCA26" s="114" t="s">
        <v>414</v>
      </c>
      <c r="MCB26" s="115" t="s">
        <v>415</v>
      </c>
      <c r="MCC26" s="90">
        <v>2521</v>
      </c>
      <c r="MCD26" s="112" t="s">
        <v>11</v>
      </c>
      <c r="MCE26" s="116" t="s">
        <v>12</v>
      </c>
      <c r="MCF26" s="117" t="s">
        <v>14</v>
      </c>
      <c r="MCG26" s="112">
        <v>8</v>
      </c>
      <c r="MCH26" s="113"/>
      <c r="MCI26" s="114" t="s">
        <v>414</v>
      </c>
      <c r="MCJ26" s="115" t="s">
        <v>415</v>
      </c>
      <c r="MCK26" s="90">
        <v>2521</v>
      </c>
      <c r="MCL26" s="112" t="s">
        <v>11</v>
      </c>
      <c r="MCM26" s="116" t="s">
        <v>12</v>
      </c>
      <c r="MCN26" s="117" t="s">
        <v>14</v>
      </c>
      <c r="MCO26" s="112">
        <v>8</v>
      </c>
      <c r="MCP26" s="113"/>
      <c r="MCQ26" s="114" t="s">
        <v>414</v>
      </c>
      <c r="MCR26" s="115" t="s">
        <v>415</v>
      </c>
      <c r="MCS26" s="90">
        <v>2521</v>
      </c>
      <c r="MCT26" s="112" t="s">
        <v>11</v>
      </c>
      <c r="MCU26" s="116" t="s">
        <v>12</v>
      </c>
      <c r="MCV26" s="117" t="s">
        <v>14</v>
      </c>
      <c r="MCW26" s="112">
        <v>8</v>
      </c>
      <c r="MCX26" s="113"/>
      <c r="MCY26" s="114" t="s">
        <v>414</v>
      </c>
      <c r="MCZ26" s="115" t="s">
        <v>415</v>
      </c>
      <c r="MDA26" s="90">
        <v>2521</v>
      </c>
      <c r="MDB26" s="112" t="s">
        <v>11</v>
      </c>
      <c r="MDC26" s="116" t="s">
        <v>12</v>
      </c>
      <c r="MDD26" s="117" t="s">
        <v>14</v>
      </c>
      <c r="MDE26" s="112">
        <v>8</v>
      </c>
      <c r="MDF26" s="113"/>
      <c r="MDG26" s="114" t="s">
        <v>414</v>
      </c>
      <c r="MDH26" s="115" t="s">
        <v>415</v>
      </c>
      <c r="MDI26" s="90">
        <v>2521</v>
      </c>
      <c r="MDJ26" s="112" t="s">
        <v>11</v>
      </c>
      <c r="MDK26" s="116" t="s">
        <v>12</v>
      </c>
      <c r="MDL26" s="117" t="s">
        <v>14</v>
      </c>
      <c r="MDM26" s="112">
        <v>8</v>
      </c>
      <c r="MDN26" s="113"/>
      <c r="MDO26" s="114" t="s">
        <v>414</v>
      </c>
      <c r="MDP26" s="115" t="s">
        <v>415</v>
      </c>
      <c r="MDQ26" s="90">
        <v>2521</v>
      </c>
      <c r="MDR26" s="112" t="s">
        <v>11</v>
      </c>
      <c r="MDS26" s="116" t="s">
        <v>12</v>
      </c>
      <c r="MDT26" s="117" t="s">
        <v>14</v>
      </c>
      <c r="MDU26" s="112">
        <v>8</v>
      </c>
      <c r="MDV26" s="113"/>
      <c r="MDW26" s="114" t="s">
        <v>414</v>
      </c>
      <c r="MDX26" s="115" t="s">
        <v>415</v>
      </c>
      <c r="MDY26" s="90">
        <v>2521</v>
      </c>
      <c r="MDZ26" s="112" t="s">
        <v>11</v>
      </c>
      <c r="MEA26" s="116" t="s">
        <v>12</v>
      </c>
      <c r="MEB26" s="117" t="s">
        <v>14</v>
      </c>
      <c r="MEC26" s="112">
        <v>8</v>
      </c>
      <c r="MED26" s="113"/>
      <c r="MEE26" s="114" t="s">
        <v>414</v>
      </c>
      <c r="MEF26" s="115" t="s">
        <v>415</v>
      </c>
      <c r="MEG26" s="90">
        <v>2521</v>
      </c>
      <c r="MEH26" s="112" t="s">
        <v>11</v>
      </c>
      <c r="MEI26" s="116" t="s">
        <v>12</v>
      </c>
      <c r="MEJ26" s="117" t="s">
        <v>14</v>
      </c>
      <c r="MEK26" s="112">
        <v>8</v>
      </c>
      <c r="MEL26" s="113"/>
      <c r="MEM26" s="114" t="s">
        <v>414</v>
      </c>
      <c r="MEN26" s="115" t="s">
        <v>415</v>
      </c>
      <c r="MEO26" s="90">
        <v>2521</v>
      </c>
      <c r="MEP26" s="112" t="s">
        <v>11</v>
      </c>
      <c r="MEQ26" s="116" t="s">
        <v>12</v>
      </c>
      <c r="MER26" s="117" t="s">
        <v>14</v>
      </c>
      <c r="MES26" s="112">
        <v>8</v>
      </c>
      <c r="MET26" s="113"/>
      <c r="MEU26" s="114" t="s">
        <v>414</v>
      </c>
      <c r="MEV26" s="115" t="s">
        <v>415</v>
      </c>
      <c r="MEW26" s="90">
        <v>2521</v>
      </c>
      <c r="MEX26" s="112" t="s">
        <v>11</v>
      </c>
      <c r="MEY26" s="116" t="s">
        <v>12</v>
      </c>
      <c r="MEZ26" s="117" t="s">
        <v>14</v>
      </c>
      <c r="MFA26" s="112">
        <v>8</v>
      </c>
      <c r="MFB26" s="113"/>
      <c r="MFC26" s="114" t="s">
        <v>414</v>
      </c>
      <c r="MFD26" s="115" t="s">
        <v>415</v>
      </c>
      <c r="MFE26" s="90">
        <v>2521</v>
      </c>
      <c r="MFF26" s="112" t="s">
        <v>11</v>
      </c>
      <c r="MFG26" s="116" t="s">
        <v>12</v>
      </c>
      <c r="MFH26" s="117" t="s">
        <v>14</v>
      </c>
      <c r="MFI26" s="112">
        <v>8</v>
      </c>
      <c r="MFJ26" s="113"/>
      <c r="MFK26" s="114" t="s">
        <v>414</v>
      </c>
      <c r="MFL26" s="115" t="s">
        <v>415</v>
      </c>
      <c r="MFM26" s="90">
        <v>2521</v>
      </c>
      <c r="MFN26" s="112" t="s">
        <v>11</v>
      </c>
      <c r="MFO26" s="116" t="s">
        <v>12</v>
      </c>
      <c r="MFP26" s="117" t="s">
        <v>14</v>
      </c>
      <c r="MFQ26" s="112">
        <v>8</v>
      </c>
      <c r="MFR26" s="113"/>
      <c r="MFS26" s="114" t="s">
        <v>414</v>
      </c>
      <c r="MFT26" s="115" t="s">
        <v>415</v>
      </c>
      <c r="MFU26" s="90">
        <v>2521</v>
      </c>
      <c r="MFV26" s="112" t="s">
        <v>11</v>
      </c>
      <c r="MFW26" s="116" t="s">
        <v>12</v>
      </c>
      <c r="MFX26" s="117" t="s">
        <v>14</v>
      </c>
      <c r="MFY26" s="112">
        <v>8</v>
      </c>
      <c r="MFZ26" s="113"/>
      <c r="MGA26" s="114" t="s">
        <v>414</v>
      </c>
      <c r="MGB26" s="115" t="s">
        <v>415</v>
      </c>
      <c r="MGC26" s="90">
        <v>2521</v>
      </c>
      <c r="MGD26" s="112" t="s">
        <v>11</v>
      </c>
      <c r="MGE26" s="116" t="s">
        <v>12</v>
      </c>
      <c r="MGF26" s="117" t="s">
        <v>14</v>
      </c>
      <c r="MGG26" s="112">
        <v>8</v>
      </c>
      <c r="MGH26" s="113"/>
      <c r="MGI26" s="114" t="s">
        <v>414</v>
      </c>
      <c r="MGJ26" s="115" t="s">
        <v>415</v>
      </c>
      <c r="MGK26" s="90">
        <v>2521</v>
      </c>
      <c r="MGL26" s="112" t="s">
        <v>11</v>
      </c>
      <c r="MGM26" s="116" t="s">
        <v>12</v>
      </c>
      <c r="MGN26" s="117" t="s">
        <v>14</v>
      </c>
      <c r="MGO26" s="112">
        <v>8</v>
      </c>
      <c r="MGP26" s="113"/>
      <c r="MGQ26" s="114" t="s">
        <v>414</v>
      </c>
      <c r="MGR26" s="115" t="s">
        <v>415</v>
      </c>
      <c r="MGS26" s="90">
        <v>2521</v>
      </c>
      <c r="MGT26" s="112" t="s">
        <v>11</v>
      </c>
      <c r="MGU26" s="116" t="s">
        <v>12</v>
      </c>
      <c r="MGV26" s="117" t="s">
        <v>14</v>
      </c>
      <c r="MGW26" s="112">
        <v>8</v>
      </c>
      <c r="MGX26" s="113"/>
      <c r="MGY26" s="114" t="s">
        <v>414</v>
      </c>
      <c r="MGZ26" s="115" t="s">
        <v>415</v>
      </c>
      <c r="MHA26" s="90">
        <v>2521</v>
      </c>
      <c r="MHB26" s="112" t="s">
        <v>11</v>
      </c>
      <c r="MHC26" s="116" t="s">
        <v>12</v>
      </c>
      <c r="MHD26" s="117" t="s">
        <v>14</v>
      </c>
      <c r="MHE26" s="112">
        <v>8</v>
      </c>
      <c r="MHF26" s="113"/>
      <c r="MHG26" s="114" t="s">
        <v>414</v>
      </c>
      <c r="MHH26" s="115" t="s">
        <v>415</v>
      </c>
      <c r="MHI26" s="90">
        <v>2521</v>
      </c>
      <c r="MHJ26" s="112" t="s">
        <v>11</v>
      </c>
      <c r="MHK26" s="116" t="s">
        <v>12</v>
      </c>
      <c r="MHL26" s="117" t="s">
        <v>14</v>
      </c>
      <c r="MHM26" s="112">
        <v>8</v>
      </c>
      <c r="MHN26" s="113"/>
      <c r="MHO26" s="114" t="s">
        <v>414</v>
      </c>
      <c r="MHP26" s="115" t="s">
        <v>415</v>
      </c>
      <c r="MHQ26" s="90">
        <v>2521</v>
      </c>
      <c r="MHR26" s="112" t="s">
        <v>11</v>
      </c>
      <c r="MHS26" s="116" t="s">
        <v>12</v>
      </c>
      <c r="MHT26" s="117" t="s">
        <v>14</v>
      </c>
      <c r="MHU26" s="112">
        <v>8</v>
      </c>
      <c r="MHV26" s="113"/>
      <c r="MHW26" s="114" t="s">
        <v>414</v>
      </c>
      <c r="MHX26" s="115" t="s">
        <v>415</v>
      </c>
      <c r="MHY26" s="90">
        <v>2521</v>
      </c>
      <c r="MHZ26" s="112" t="s">
        <v>11</v>
      </c>
      <c r="MIA26" s="116" t="s">
        <v>12</v>
      </c>
      <c r="MIB26" s="117" t="s">
        <v>14</v>
      </c>
      <c r="MIC26" s="112">
        <v>8</v>
      </c>
      <c r="MID26" s="113"/>
      <c r="MIE26" s="114" t="s">
        <v>414</v>
      </c>
      <c r="MIF26" s="115" t="s">
        <v>415</v>
      </c>
      <c r="MIG26" s="90">
        <v>2521</v>
      </c>
      <c r="MIH26" s="112" t="s">
        <v>11</v>
      </c>
      <c r="MII26" s="116" t="s">
        <v>12</v>
      </c>
      <c r="MIJ26" s="117" t="s">
        <v>14</v>
      </c>
      <c r="MIK26" s="112">
        <v>8</v>
      </c>
      <c r="MIL26" s="113"/>
      <c r="MIM26" s="114" t="s">
        <v>414</v>
      </c>
      <c r="MIN26" s="115" t="s">
        <v>415</v>
      </c>
      <c r="MIO26" s="90">
        <v>2521</v>
      </c>
      <c r="MIP26" s="112" t="s">
        <v>11</v>
      </c>
      <c r="MIQ26" s="116" t="s">
        <v>12</v>
      </c>
      <c r="MIR26" s="117" t="s">
        <v>14</v>
      </c>
      <c r="MIS26" s="112">
        <v>8</v>
      </c>
      <c r="MIT26" s="113"/>
      <c r="MIU26" s="114" t="s">
        <v>414</v>
      </c>
      <c r="MIV26" s="115" t="s">
        <v>415</v>
      </c>
      <c r="MIW26" s="90">
        <v>2521</v>
      </c>
      <c r="MIX26" s="112" t="s">
        <v>11</v>
      </c>
      <c r="MIY26" s="116" t="s">
        <v>12</v>
      </c>
      <c r="MIZ26" s="117" t="s">
        <v>14</v>
      </c>
      <c r="MJA26" s="112">
        <v>8</v>
      </c>
      <c r="MJB26" s="113"/>
      <c r="MJC26" s="114" t="s">
        <v>414</v>
      </c>
      <c r="MJD26" s="115" t="s">
        <v>415</v>
      </c>
      <c r="MJE26" s="90">
        <v>2521</v>
      </c>
      <c r="MJF26" s="112" t="s">
        <v>11</v>
      </c>
      <c r="MJG26" s="116" t="s">
        <v>12</v>
      </c>
      <c r="MJH26" s="117" t="s">
        <v>14</v>
      </c>
      <c r="MJI26" s="112">
        <v>8</v>
      </c>
      <c r="MJJ26" s="113"/>
      <c r="MJK26" s="114" t="s">
        <v>414</v>
      </c>
      <c r="MJL26" s="115" t="s">
        <v>415</v>
      </c>
      <c r="MJM26" s="90">
        <v>2521</v>
      </c>
      <c r="MJN26" s="112" t="s">
        <v>11</v>
      </c>
      <c r="MJO26" s="116" t="s">
        <v>12</v>
      </c>
      <c r="MJP26" s="117" t="s">
        <v>14</v>
      </c>
      <c r="MJQ26" s="112">
        <v>8</v>
      </c>
      <c r="MJR26" s="113"/>
      <c r="MJS26" s="114" t="s">
        <v>414</v>
      </c>
      <c r="MJT26" s="115" t="s">
        <v>415</v>
      </c>
      <c r="MJU26" s="90">
        <v>2521</v>
      </c>
      <c r="MJV26" s="112" t="s">
        <v>11</v>
      </c>
      <c r="MJW26" s="116" t="s">
        <v>12</v>
      </c>
      <c r="MJX26" s="117" t="s">
        <v>14</v>
      </c>
      <c r="MJY26" s="112">
        <v>8</v>
      </c>
      <c r="MJZ26" s="113"/>
      <c r="MKA26" s="114" t="s">
        <v>414</v>
      </c>
      <c r="MKB26" s="115" t="s">
        <v>415</v>
      </c>
      <c r="MKC26" s="90">
        <v>2521</v>
      </c>
      <c r="MKD26" s="112" t="s">
        <v>11</v>
      </c>
      <c r="MKE26" s="116" t="s">
        <v>12</v>
      </c>
      <c r="MKF26" s="117" t="s">
        <v>14</v>
      </c>
      <c r="MKG26" s="112">
        <v>8</v>
      </c>
      <c r="MKH26" s="113"/>
      <c r="MKI26" s="114" t="s">
        <v>414</v>
      </c>
      <c r="MKJ26" s="115" t="s">
        <v>415</v>
      </c>
      <c r="MKK26" s="90">
        <v>2521</v>
      </c>
      <c r="MKL26" s="112" t="s">
        <v>11</v>
      </c>
      <c r="MKM26" s="116" t="s">
        <v>12</v>
      </c>
      <c r="MKN26" s="117" t="s">
        <v>14</v>
      </c>
      <c r="MKO26" s="112">
        <v>8</v>
      </c>
      <c r="MKP26" s="113"/>
      <c r="MKQ26" s="114" t="s">
        <v>414</v>
      </c>
      <c r="MKR26" s="115" t="s">
        <v>415</v>
      </c>
      <c r="MKS26" s="90">
        <v>2521</v>
      </c>
      <c r="MKT26" s="112" t="s">
        <v>11</v>
      </c>
      <c r="MKU26" s="116" t="s">
        <v>12</v>
      </c>
      <c r="MKV26" s="117" t="s">
        <v>14</v>
      </c>
      <c r="MKW26" s="112">
        <v>8</v>
      </c>
      <c r="MKX26" s="113"/>
      <c r="MKY26" s="114" t="s">
        <v>414</v>
      </c>
      <c r="MKZ26" s="115" t="s">
        <v>415</v>
      </c>
      <c r="MLA26" s="90">
        <v>2521</v>
      </c>
      <c r="MLB26" s="112" t="s">
        <v>11</v>
      </c>
      <c r="MLC26" s="116" t="s">
        <v>12</v>
      </c>
      <c r="MLD26" s="117" t="s">
        <v>14</v>
      </c>
      <c r="MLE26" s="112">
        <v>8</v>
      </c>
      <c r="MLF26" s="113"/>
      <c r="MLG26" s="114" t="s">
        <v>414</v>
      </c>
      <c r="MLH26" s="115" t="s">
        <v>415</v>
      </c>
      <c r="MLI26" s="90">
        <v>2521</v>
      </c>
      <c r="MLJ26" s="112" t="s">
        <v>11</v>
      </c>
      <c r="MLK26" s="116" t="s">
        <v>12</v>
      </c>
      <c r="MLL26" s="117" t="s">
        <v>14</v>
      </c>
      <c r="MLM26" s="112">
        <v>8</v>
      </c>
      <c r="MLN26" s="113"/>
      <c r="MLO26" s="114" t="s">
        <v>414</v>
      </c>
      <c r="MLP26" s="115" t="s">
        <v>415</v>
      </c>
      <c r="MLQ26" s="90">
        <v>2521</v>
      </c>
      <c r="MLR26" s="112" t="s">
        <v>11</v>
      </c>
      <c r="MLS26" s="116" t="s">
        <v>12</v>
      </c>
      <c r="MLT26" s="117" t="s">
        <v>14</v>
      </c>
      <c r="MLU26" s="112">
        <v>8</v>
      </c>
      <c r="MLV26" s="113"/>
      <c r="MLW26" s="114" t="s">
        <v>414</v>
      </c>
      <c r="MLX26" s="115" t="s">
        <v>415</v>
      </c>
      <c r="MLY26" s="90">
        <v>2521</v>
      </c>
      <c r="MLZ26" s="112" t="s">
        <v>11</v>
      </c>
      <c r="MMA26" s="116" t="s">
        <v>12</v>
      </c>
      <c r="MMB26" s="117" t="s">
        <v>14</v>
      </c>
      <c r="MMC26" s="112">
        <v>8</v>
      </c>
      <c r="MMD26" s="113"/>
      <c r="MME26" s="114" t="s">
        <v>414</v>
      </c>
      <c r="MMF26" s="115" t="s">
        <v>415</v>
      </c>
      <c r="MMG26" s="90">
        <v>2521</v>
      </c>
      <c r="MMH26" s="112" t="s">
        <v>11</v>
      </c>
      <c r="MMI26" s="116" t="s">
        <v>12</v>
      </c>
      <c r="MMJ26" s="117" t="s">
        <v>14</v>
      </c>
      <c r="MMK26" s="112">
        <v>8</v>
      </c>
      <c r="MML26" s="113"/>
      <c r="MMM26" s="114" t="s">
        <v>414</v>
      </c>
      <c r="MMN26" s="115" t="s">
        <v>415</v>
      </c>
      <c r="MMO26" s="90">
        <v>2521</v>
      </c>
      <c r="MMP26" s="112" t="s">
        <v>11</v>
      </c>
      <c r="MMQ26" s="116" t="s">
        <v>12</v>
      </c>
      <c r="MMR26" s="117" t="s">
        <v>14</v>
      </c>
      <c r="MMS26" s="112">
        <v>8</v>
      </c>
      <c r="MMT26" s="113"/>
      <c r="MMU26" s="114" t="s">
        <v>414</v>
      </c>
      <c r="MMV26" s="115" t="s">
        <v>415</v>
      </c>
      <c r="MMW26" s="90">
        <v>2521</v>
      </c>
      <c r="MMX26" s="112" t="s">
        <v>11</v>
      </c>
      <c r="MMY26" s="116" t="s">
        <v>12</v>
      </c>
      <c r="MMZ26" s="117" t="s">
        <v>14</v>
      </c>
      <c r="MNA26" s="112">
        <v>8</v>
      </c>
      <c r="MNB26" s="113"/>
      <c r="MNC26" s="114" t="s">
        <v>414</v>
      </c>
      <c r="MND26" s="115" t="s">
        <v>415</v>
      </c>
      <c r="MNE26" s="90">
        <v>2521</v>
      </c>
      <c r="MNF26" s="112" t="s">
        <v>11</v>
      </c>
      <c r="MNG26" s="116" t="s">
        <v>12</v>
      </c>
      <c r="MNH26" s="117" t="s">
        <v>14</v>
      </c>
      <c r="MNI26" s="112">
        <v>8</v>
      </c>
      <c r="MNJ26" s="113"/>
      <c r="MNK26" s="114" t="s">
        <v>414</v>
      </c>
      <c r="MNL26" s="115" t="s">
        <v>415</v>
      </c>
      <c r="MNM26" s="90">
        <v>2521</v>
      </c>
      <c r="MNN26" s="112" t="s">
        <v>11</v>
      </c>
      <c r="MNO26" s="116" t="s">
        <v>12</v>
      </c>
      <c r="MNP26" s="117" t="s">
        <v>14</v>
      </c>
      <c r="MNQ26" s="112">
        <v>8</v>
      </c>
      <c r="MNR26" s="113"/>
      <c r="MNS26" s="114" t="s">
        <v>414</v>
      </c>
      <c r="MNT26" s="115" t="s">
        <v>415</v>
      </c>
      <c r="MNU26" s="90">
        <v>2521</v>
      </c>
      <c r="MNV26" s="112" t="s">
        <v>11</v>
      </c>
      <c r="MNW26" s="116" t="s">
        <v>12</v>
      </c>
      <c r="MNX26" s="117" t="s">
        <v>14</v>
      </c>
      <c r="MNY26" s="112">
        <v>8</v>
      </c>
      <c r="MNZ26" s="113"/>
      <c r="MOA26" s="114" t="s">
        <v>414</v>
      </c>
      <c r="MOB26" s="115" t="s">
        <v>415</v>
      </c>
      <c r="MOC26" s="90">
        <v>2521</v>
      </c>
      <c r="MOD26" s="112" t="s">
        <v>11</v>
      </c>
      <c r="MOE26" s="116" t="s">
        <v>12</v>
      </c>
      <c r="MOF26" s="117" t="s">
        <v>14</v>
      </c>
      <c r="MOG26" s="112">
        <v>8</v>
      </c>
      <c r="MOH26" s="113"/>
      <c r="MOI26" s="114" t="s">
        <v>414</v>
      </c>
      <c r="MOJ26" s="115" t="s">
        <v>415</v>
      </c>
      <c r="MOK26" s="90">
        <v>2521</v>
      </c>
      <c r="MOL26" s="112" t="s">
        <v>11</v>
      </c>
      <c r="MOM26" s="116" t="s">
        <v>12</v>
      </c>
      <c r="MON26" s="117" t="s">
        <v>14</v>
      </c>
      <c r="MOO26" s="112">
        <v>8</v>
      </c>
      <c r="MOP26" s="113"/>
      <c r="MOQ26" s="114" t="s">
        <v>414</v>
      </c>
      <c r="MOR26" s="115" t="s">
        <v>415</v>
      </c>
      <c r="MOS26" s="90">
        <v>2521</v>
      </c>
      <c r="MOT26" s="112" t="s">
        <v>11</v>
      </c>
      <c r="MOU26" s="116" t="s">
        <v>12</v>
      </c>
      <c r="MOV26" s="117" t="s">
        <v>14</v>
      </c>
      <c r="MOW26" s="112">
        <v>8</v>
      </c>
      <c r="MOX26" s="113"/>
      <c r="MOY26" s="114" t="s">
        <v>414</v>
      </c>
      <c r="MOZ26" s="115" t="s">
        <v>415</v>
      </c>
      <c r="MPA26" s="90">
        <v>2521</v>
      </c>
      <c r="MPB26" s="112" t="s">
        <v>11</v>
      </c>
      <c r="MPC26" s="116" t="s">
        <v>12</v>
      </c>
      <c r="MPD26" s="117" t="s">
        <v>14</v>
      </c>
      <c r="MPE26" s="112">
        <v>8</v>
      </c>
      <c r="MPF26" s="113"/>
      <c r="MPG26" s="114" t="s">
        <v>414</v>
      </c>
      <c r="MPH26" s="115" t="s">
        <v>415</v>
      </c>
      <c r="MPI26" s="90">
        <v>2521</v>
      </c>
      <c r="MPJ26" s="112" t="s">
        <v>11</v>
      </c>
      <c r="MPK26" s="116" t="s">
        <v>12</v>
      </c>
      <c r="MPL26" s="117" t="s">
        <v>14</v>
      </c>
      <c r="MPM26" s="112">
        <v>8</v>
      </c>
      <c r="MPN26" s="113"/>
      <c r="MPO26" s="114" t="s">
        <v>414</v>
      </c>
      <c r="MPP26" s="115" t="s">
        <v>415</v>
      </c>
      <c r="MPQ26" s="90">
        <v>2521</v>
      </c>
      <c r="MPR26" s="112" t="s">
        <v>11</v>
      </c>
      <c r="MPS26" s="116" t="s">
        <v>12</v>
      </c>
      <c r="MPT26" s="117" t="s">
        <v>14</v>
      </c>
      <c r="MPU26" s="112">
        <v>8</v>
      </c>
      <c r="MPV26" s="113"/>
      <c r="MPW26" s="114" t="s">
        <v>414</v>
      </c>
      <c r="MPX26" s="115" t="s">
        <v>415</v>
      </c>
      <c r="MPY26" s="90">
        <v>2521</v>
      </c>
      <c r="MPZ26" s="112" t="s">
        <v>11</v>
      </c>
      <c r="MQA26" s="116" t="s">
        <v>12</v>
      </c>
      <c r="MQB26" s="117" t="s">
        <v>14</v>
      </c>
      <c r="MQC26" s="112">
        <v>8</v>
      </c>
      <c r="MQD26" s="113"/>
      <c r="MQE26" s="114" t="s">
        <v>414</v>
      </c>
      <c r="MQF26" s="115" t="s">
        <v>415</v>
      </c>
      <c r="MQG26" s="90">
        <v>2521</v>
      </c>
      <c r="MQH26" s="112" t="s">
        <v>11</v>
      </c>
      <c r="MQI26" s="116" t="s">
        <v>12</v>
      </c>
      <c r="MQJ26" s="117" t="s">
        <v>14</v>
      </c>
      <c r="MQK26" s="112">
        <v>8</v>
      </c>
      <c r="MQL26" s="113"/>
      <c r="MQM26" s="114" t="s">
        <v>414</v>
      </c>
      <c r="MQN26" s="115" t="s">
        <v>415</v>
      </c>
      <c r="MQO26" s="90">
        <v>2521</v>
      </c>
      <c r="MQP26" s="112" t="s">
        <v>11</v>
      </c>
      <c r="MQQ26" s="116" t="s">
        <v>12</v>
      </c>
      <c r="MQR26" s="117" t="s">
        <v>14</v>
      </c>
      <c r="MQS26" s="112">
        <v>8</v>
      </c>
      <c r="MQT26" s="113"/>
      <c r="MQU26" s="114" t="s">
        <v>414</v>
      </c>
      <c r="MQV26" s="115" t="s">
        <v>415</v>
      </c>
      <c r="MQW26" s="90">
        <v>2521</v>
      </c>
      <c r="MQX26" s="112" t="s">
        <v>11</v>
      </c>
      <c r="MQY26" s="116" t="s">
        <v>12</v>
      </c>
      <c r="MQZ26" s="117" t="s">
        <v>14</v>
      </c>
      <c r="MRA26" s="112">
        <v>8</v>
      </c>
      <c r="MRB26" s="113"/>
      <c r="MRC26" s="114" t="s">
        <v>414</v>
      </c>
      <c r="MRD26" s="115" t="s">
        <v>415</v>
      </c>
      <c r="MRE26" s="90">
        <v>2521</v>
      </c>
      <c r="MRF26" s="112" t="s">
        <v>11</v>
      </c>
      <c r="MRG26" s="116" t="s">
        <v>12</v>
      </c>
      <c r="MRH26" s="117" t="s">
        <v>14</v>
      </c>
      <c r="MRI26" s="112">
        <v>8</v>
      </c>
      <c r="MRJ26" s="113"/>
      <c r="MRK26" s="114" t="s">
        <v>414</v>
      </c>
      <c r="MRL26" s="115" t="s">
        <v>415</v>
      </c>
      <c r="MRM26" s="90">
        <v>2521</v>
      </c>
      <c r="MRN26" s="112" t="s">
        <v>11</v>
      </c>
      <c r="MRO26" s="116" t="s">
        <v>12</v>
      </c>
      <c r="MRP26" s="117" t="s">
        <v>14</v>
      </c>
      <c r="MRQ26" s="112">
        <v>8</v>
      </c>
      <c r="MRR26" s="113"/>
      <c r="MRS26" s="114" t="s">
        <v>414</v>
      </c>
      <c r="MRT26" s="115" t="s">
        <v>415</v>
      </c>
      <c r="MRU26" s="90">
        <v>2521</v>
      </c>
      <c r="MRV26" s="112" t="s">
        <v>11</v>
      </c>
      <c r="MRW26" s="116" t="s">
        <v>12</v>
      </c>
      <c r="MRX26" s="117" t="s">
        <v>14</v>
      </c>
      <c r="MRY26" s="112">
        <v>8</v>
      </c>
      <c r="MRZ26" s="113"/>
      <c r="MSA26" s="114" t="s">
        <v>414</v>
      </c>
      <c r="MSB26" s="115" t="s">
        <v>415</v>
      </c>
      <c r="MSC26" s="90">
        <v>2521</v>
      </c>
      <c r="MSD26" s="112" t="s">
        <v>11</v>
      </c>
      <c r="MSE26" s="116" t="s">
        <v>12</v>
      </c>
      <c r="MSF26" s="117" t="s">
        <v>14</v>
      </c>
      <c r="MSG26" s="112">
        <v>8</v>
      </c>
      <c r="MSH26" s="113"/>
      <c r="MSI26" s="114" t="s">
        <v>414</v>
      </c>
      <c r="MSJ26" s="115" t="s">
        <v>415</v>
      </c>
      <c r="MSK26" s="90">
        <v>2521</v>
      </c>
      <c r="MSL26" s="112" t="s">
        <v>11</v>
      </c>
      <c r="MSM26" s="116" t="s">
        <v>12</v>
      </c>
      <c r="MSN26" s="117" t="s">
        <v>14</v>
      </c>
      <c r="MSO26" s="112">
        <v>8</v>
      </c>
      <c r="MSP26" s="113"/>
      <c r="MSQ26" s="114" t="s">
        <v>414</v>
      </c>
      <c r="MSR26" s="115" t="s">
        <v>415</v>
      </c>
      <c r="MSS26" s="90">
        <v>2521</v>
      </c>
      <c r="MST26" s="112" t="s">
        <v>11</v>
      </c>
      <c r="MSU26" s="116" t="s">
        <v>12</v>
      </c>
      <c r="MSV26" s="117" t="s">
        <v>14</v>
      </c>
      <c r="MSW26" s="112">
        <v>8</v>
      </c>
      <c r="MSX26" s="113"/>
      <c r="MSY26" s="114" t="s">
        <v>414</v>
      </c>
      <c r="MSZ26" s="115" t="s">
        <v>415</v>
      </c>
      <c r="MTA26" s="90">
        <v>2521</v>
      </c>
      <c r="MTB26" s="112" t="s">
        <v>11</v>
      </c>
      <c r="MTC26" s="116" t="s">
        <v>12</v>
      </c>
      <c r="MTD26" s="117" t="s">
        <v>14</v>
      </c>
      <c r="MTE26" s="112">
        <v>8</v>
      </c>
      <c r="MTF26" s="113"/>
      <c r="MTG26" s="114" t="s">
        <v>414</v>
      </c>
      <c r="MTH26" s="115" t="s">
        <v>415</v>
      </c>
      <c r="MTI26" s="90">
        <v>2521</v>
      </c>
      <c r="MTJ26" s="112" t="s">
        <v>11</v>
      </c>
      <c r="MTK26" s="116" t="s">
        <v>12</v>
      </c>
      <c r="MTL26" s="117" t="s">
        <v>14</v>
      </c>
      <c r="MTM26" s="112">
        <v>8</v>
      </c>
      <c r="MTN26" s="113"/>
      <c r="MTO26" s="114" t="s">
        <v>414</v>
      </c>
      <c r="MTP26" s="115" t="s">
        <v>415</v>
      </c>
      <c r="MTQ26" s="90">
        <v>2521</v>
      </c>
      <c r="MTR26" s="112" t="s">
        <v>11</v>
      </c>
      <c r="MTS26" s="116" t="s">
        <v>12</v>
      </c>
      <c r="MTT26" s="117" t="s">
        <v>14</v>
      </c>
      <c r="MTU26" s="112">
        <v>8</v>
      </c>
      <c r="MTV26" s="113"/>
      <c r="MTW26" s="114" t="s">
        <v>414</v>
      </c>
      <c r="MTX26" s="115" t="s">
        <v>415</v>
      </c>
      <c r="MTY26" s="90">
        <v>2521</v>
      </c>
      <c r="MTZ26" s="112" t="s">
        <v>11</v>
      </c>
      <c r="MUA26" s="116" t="s">
        <v>12</v>
      </c>
      <c r="MUB26" s="117" t="s">
        <v>14</v>
      </c>
      <c r="MUC26" s="112">
        <v>8</v>
      </c>
      <c r="MUD26" s="113"/>
      <c r="MUE26" s="114" t="s">
        <v>414</v>
      </c>
      <c r="MUF26" s="115" t="s">
        <v>415</v>
      </c>
      <c r="MUG26" s="90">
        <v>2521</v>
      </c>
      <c r="MUH26" s="112" t="s">
        <v>11</v>
      </c>
      <c r="MUI26" s="116" t="s">
        <v>12</v>
      </c>
      <c r="MUJ26" s="117" t="s">
        <v>14</v>
      </c>
      <c r="MUK26" s="112">
        <v>8</v>
      </c>
      <c r="MUL26" s="113"/>
      <c r="MUM26" s="114" t="s">
        <v>414</v>
      </c>
      <c r="MUN26" s="115" t="s">
        <v>415</v>
      </c>
      <c r="MUO26" s="90">
        <v>2521</v>
      </c>
      <c r="MUP26" s="112" t="s">
        <v>11</v>
      </c>
      <c r="MUQ26" s="116" t="s">
        <v>12</v>
      </c>
      <c r="MUR26" s="117" t="s">
        <v>14</v>
      </c>
      <c r="MUS26" s="112">
        <v>8</v>
      </c>
      <c r="MUT26" s="113"/>
      <c r="MUU26" s="114" t="s">
        <v>414</v>
      </c>
      <c r="MUV26" s="115" t="s">
        <v>415</v>
      </c>
      <c r="MUW26" s="90">
        <v>2521</v>
      </c>
      <c r="MUX26" s="112" t="s">
        <v>11</v>
      </c>
      <c r="MUY26" s="116" t="s">
        <v>12</v>
      </c>
      <c r="MUZ26" s="117" t="s">
        <v>14</v>
      </c>
      <c r="MVA26" s="112">
        <v>8</v>
      </c>
      <c r="MVB26" s="113"/>
      <c r="MVC26" s="114" t="s">
        <v>414</v>
      </c>
      <c r="MVD26" s="115" t="s">
        <v>415</v>
      </c>
      <c r="MVE26" s="90">
        <v>2521</v>
      </c>
      <c r="MVF26" s="112" t="s">
        <v>11</v>
      </c>
      <c r="MVG26" s="116" t="s">
        <v>12</v>
      </c>
      <c r="MVH26" s="117" t="s">
        <v>14</v>
      </c>
      <c r="MVI26" s="112">
        <v>8</v>
      </c>
      <c r="MVJ26" s="113"/>
      <c r="MVK26" s="114" t="s">
        <v>414</v>
      </c>
      <c r="MVL26" s="115" t="s">
        <v>415</v>
      </c>
      <c r="MVM26" s="90">
        <v>2521</v>
      </c>
      <c r="MVN26" s="112" t="s">
        <v>11</v>
      </c>
      <c r="MVO26" s="116" t="s">
        <v>12</v>
      </c>
      <c r="MVP26" s="117" t="s">
        <v>14</v>
      </c>
      <c r="MVQ26" s="112">
        <v>8</v>
      </c>
      <c r="MVR26" s="113"/>
      <c r="MVS26" s="114" t="s">
        <v>414</v>
      </c>
      <c r="MVT26" s="115" t="s">
        <v>415</v>
      </c>
      <c r="MVU26" s="90">
        <v>2521</v>
      </c>
      <c r="MVV26" s="112" t="s">
        <v>11</v>
      </c>
      <c r="MVW26" s="116" t="s">
        <v>12</v>
      </c>
      <c r="MVX26" s="117" t="s">
        <v>14</v>
      </c>
      <c r="MVY26" s="112">
        <v>8</v>
      </c>
      <c r="MVZ26" s="113"/>
      <c r="MWA26" s="114" t="s">
        <v>414</v>
      </c>
      <c r="MWB26" s="115" t="s">
        <v>415</v>
      </c>
      <c r="MWC26" s="90">
        <v>2521</v>
      </c>
      <c r="MWD26" s="112" t="s">
        <v>11</v>
      </c>
      <c r="MWE26" s="116" t="s">
        <v>12</v>
      </c>
      <c r="MWF26" s="117" t="s">
        <v>14</v>
      </c>
      <c r="MWG26" s="112">
        <v>8</v>
      </c>
      <c r="MWH26" s="113"/>
      <c r="MWI26" s="114" t="s">
        <v>414</v>
      </c>
      <c r="MWJ26" s="115" t="s">
        <v>415</v>
      </c>
      <c r="MWK26" s="90">
        <v>2521</v>
      </c>
      <c r="MWL26" s="112" t="s">
        <v>11</v>
      </c>
      <c r="MWM26" s="116" t="s">
        <v>12</v>
      </c>
      <c r="MWN26" s="117" t="s">
        <v>14</v>
      </c>
      <c r="MWO26" s="112">
        <v>8</v>
      </c>
      <c r="MWP26" s="113"/>
      <c r="MWQ26" s="114" t="s">
        <v>414</v>
      </c>
      <c r="MWR26" s="115" t="s">
        <v>415</v>
      </c>
      <c r="MWS26" s="90">
        <v>2521</v>
      </c>
      <c r="MWT26" s="112" t="s">
        <v>11</v>
      </c>
      <c r="MWU26" s="116" t="s">
        <v>12</v>
      </c>
      <c r="MWV26" s="117" t="s">
        <v>14</v>
      </c>
      <c r="MWW26" s="112">
        <v>8</v>
      </c>
      <c r="MWX26" s="113"/>
      <c r="MWY26" s="114" t="s">
        <v>414</v>
      </c>
      <c r="MWZ26" s="115" t="s">
        <v>415</v>
      </c>
      <c r="MXA26" s="90">
        <v>2521</v>
      </c>
      <c r="MXB26" s="112" t="s">
        <v>11</v>
      </c>
      <c r="MXC26" s="116" t="s">
        <v>12</v>
      </c>
      <c r="MXD26" s="117" t="s">
        <v>14</v>
      </c>
      <c r="MXE26" s="112">
        <v>8</v>
      </c>
      <c r="MXF26" s="113"/>
      <c r="MXG26" s="114" t="s">
        <v>414</v>
      </c>
      <c r="MXH26" s="115" t="s">
        <v>415</v>
      </c>
      <c r="MXI26" s="90">
        <v>2521</v>
      </c>
      <c r="MXJ26" s="112" t="s">
        <v>11</v>
      </c>
      <c r="MXK26" s="116" t="s">
        <v>12</v>
      </c>
      <c r="MXL26" s="117" t="s">
        <v>14</v>
      </c>
      <c r="MXM26" s="112">
        <v>8</v>
      </c>
      <c r="MXN26" s="113"/>
      <c r="MXO26" s="114" t="s">
        <v>414</v>
      </c>
      <c r="MXP26" s="115" t="s">
        <v>415</v>
      </c>
      <c r="MXQ26" s="90">
        <v>2521</v>
      </c>
      <c r="MXR26" s="112" t="s">
        <v>11</v>
      </c>
      <c r="MXS26" s="116" t="s">
        <v>12</v>
      </c>
      <c r="MXT26" s="117" t="s">
        <v>14</v>
      </c>
      <c r="MXU26" s="112">
        <v>8</v>
      </c>
      <c r="MXV26" s="113"/>
      <c r="MXW26" s="114" t="s">
        <v>414</v>
      </c>
      <c r="MXX26" s="115" t="s">
        <v>415</v>
      </c>
      <c r="MXY26" s="90">
        <v>2521</v>
      </c>
      <c r="MXZ26" s="112" t="s">
        <v>11</v>
      </c>
      <c r="MYA26" s="116" t="s">
        <v>12</v>
      </c>
      <c r="MYB26" s="117" t="s">
        <v>14</v>
      </c>
      <c r="MYC26" s="112">
        <v>8</v>
      </c>
      <c r="MYD26" s="113"/>
      <c r="MYE26" s="114" t="s">
        <v>414</v>
      </c>
      <c r="MYF26" s="115" t="s">
        <v>415</v>
      </c>
      <c r="MYG26" s="90">
        <v>2521</v>
      </c>
      <c r="MYH26" s="112" t="s">
        <v>11</v>
      </c>
      <c r="MYI26" s="116" t="s">
        <v>12</v>
      </c>
      <c r="MYJ26" s="117" t="s">
        <v>14</v>
      </c>
      <c r="MYK26" s="112">
        <v>8</v>
      </c>
      <c r="MYL26" s="113"/>
      <c r="MYM26" s="114" t="s">
        <v>414</v>
      </c>
      <c r="MYN26" s="115" t="s">
        <v>415</v>
      </c>
      <c r="MYO26" s="90">
        <v>2521</v>
      </c>
      <c r="MYP26" s="112" t="s">
        <v>11</v>
      </c>
      <c r="MYQ26" s="116" t="s">
        <v>12</v>
      </c>
      <c r="MYR26" s="117" t="s">
        <v>14</v>
      </c>
      <c r="MYS26" s="112">
        <v>8</v>
      </c>
      <c r="MYT26" s="113"/>
      <c r="MYU26" s="114" t="s">
        <v>414</v>
      </c>
      <c r="MYV26" s="115" t="s">
        <v>415</v>
      </c>
      <c r="MYW26" s="90">
        <v>2521</v>
      </c>
      <c r="MYX26" s="112" t="s">
        <v>11</v>
      </c>
      <c r="MYY26" s="116" t="s">
        <v>12</v>
      </c>
      <c r="MYZ26" s="117" t="s">
        <v>14</v>
      </c>
      <c r="MZA26" s="112">
        <v>8</v>
      </c>
      <c r="MZB26" s="113"/>
      <c r="MZC26" s="114" t="s">
        <v>414</v>
      </c>
      <c r="MZD26" s="115" t="s">
        <v>415</v>
      </c>
      <c r="MZE26" s="90">
        <v>2521</v>
      </c>
      <c r="MZF26" s="112" t="s">
        <v>11</v>
      </c>
      <c r="MZG26" s="116" t="s">
        <v>12</v>
      </c>
      <c r="MZH26" s="117" t="s">
        <v>14</v>
      </c>
      <c r="MZI26" s="112">
        <v>8</v>
      </c>
      <c r="MZJ26" s="113"/>
      <c r="MZK26" s="114" t="s">
        <v>414</v>
      </c>
      <c r="MZL26" s="115" t="s">
        <v>415</v>
      </c>
      <c r="MZM26" s="90">
        <v>2521</v>
      </c>
      <c r="MZN26" s="112" t="s">
        <v>11</v>
      </c>
      <c r="MZO26" s="116" t="s">
        <v>12</v>
      </c>
      <c r="MZP26" s="117" t="s">
        <v>14</v>
      </c>
      <c r="MZQ26" s="112">
        <v>8</v>
      </c>
      <c r="MZR26" s="113"/>
      <c r="MZS26" s="114" t="s">
        <v>414</v>
      </c>
      <c r="MZT26" s="115" t="s">
        <v>415</v>
      </c>
      <c r="MZU26" s="90">
        <v>2521</v>
      </c>
      <c r="MZV26" s="112" t="s">
        <v>11</v>
      </c>
      <c r="MZW26" s="116" t="s">
        <v>12</v>
      </c>
      <c r="MZX26" s="117" t="s">
        <v>14</v>
      </c>
      <c r="MZY26" s="112">
        <v>8</v>
      </c>
      <c r="MZZ26" s="113"/>
      <c r="NAA26" s="114" t="s">
        <v>414</v>
      </c>
      <c r="NAB26" s="115" t="s">
        <v>415</v>
      </c>
      <c r="NAC26" s="90">
        <v>2521</v>
      </c>
      <c r="NAD26" s="112" t="s">
        <v>11</v>
      </c>
      <c r="NAE26" s="116" t="s">
        <v>12</v>
      </c>
      <c r="NAF26" s="117" t="s">
        <v>14</v>
      </c>
      <c r="NAG26" s="112">
        <v>8</v>
      </c>
      <c r="NAH26" s="113"/>
      <c r="NAI26" s="114" t="s">
        <v>414</v>
      </c>
      <c r="NAJ26" s="115" t="s">
        <v>415</v>
      </c>
      <c r="NAK26" s="90">
        <v>2521</v>
      </c>
      <c r="NAL26" s="112" t="s">
        <v>11</v>
      </c>
      <c r="NAM26" s="116" t="s">
        <v>12</v>
      </c>
      <c r="NAN26" s="117" t="s">
        <v>14</v>
      </c>
      <c r="NAO26" s="112">
        <v>8</v>
      </c>
      <c r="NAP26" s="113"/>
      <c r="NAQ26" s="114" t="s">
        <v>414</v>
      </c>
      <c r="NAR26" s="115" t="s">
        <v>415</v>
      </c>
      <c r="NAS26" s="90">
        <v>2521</v>
      </c>
      <c r="NAT26" s="112" t="s">
        <v>11</v>
      </c>
      <c r="NAU26" s="116" t="s">
        <v>12</v>
      </c>
      <c r="NAV26" s="117" t="s">
        <v>14</v>
      </c>
      <c r="NAW26" s="112">
        <v>8</v>
      </c>
      <c r="NAX26" s="113"/>
      <c r="NAY26" s="114" t="s">
        <v>414</v>
      </c>
      <c r="NAZ26" s="115" t="s">
        <v>415</v>
      </c>
      <c r="NBA26" s="90">
        <v>2521</v>
      </c>
      <c r="NBB26" s="112" t="s">
        <v>11</v>
      </c>
      <c r="NBC26" s="116" t="s">
        <v>12</v>
      </c>
      <c r="NBD26" s="117" t="s">
        <v>14</v>
      </c>
      <c r="NBE26" s="112">
        <v>8</v>
      </c>
      <c r="NBF26" s="113"/>
      <c r="NBG26" s="114" t="s">
        <v>414</v>
      </c>
      <c r="NBH26" s="115" t="s">
        <v>415</v>
      </c>
      <c r="NBI26" s="90">
        <v>2521</v>
      </c>
      <c r="NBJ26" s="112" t="s">
        <v>11</v>
      </c>
      <c r="NBK26" s="116" t="s">
        <v>12</v>
      </c>
      <c r="NBL26" s="117" t="s">
        <v>14</v>
      </c>
      <c r="NBM26" s="112">
        <v>8</v>
      </c>
      <c r="NBN26" s="113"/>
      <c r="NBO26" s="114" t="s">
        <v>414</v>
      </c>
      <c r="NBP26" s="115" t="s">
        <v>415</v>
      </c>
      <c r="NBQ26" s="90">
        <v>2521</v>
      </c>
      <c r="NBR26" s="112" t="s">
        <v>11</v>
      </c>
      <c r="NBS26" s="116" t="s">
        <v>12</v>
      </c>
      <c r="NBT26" s="117" t="s">
        <v>14</v>
      </c>
      <c r="NBU26" s="112">
        <v>8</v>
      </c>
      <c r="NBV26" s="113"/>
      <c r="NBW26" s="114" t="s">
        <v>414</v>
      </c>
      <c r="NBX26" s="115" t="s">
        <v>415</v>
      </c>
      <c r="NBY26" s="90">
        <v>2521</v>
      </c>
      <c r="NBZ26" s="112" t="s">
        <v>11</v>
      </c>
      <c r="NCA26" s="116" t="s">
        <v>12</v>
      </c>
      <c r="NCB26" s="117" t="s">
        <v>14</v>
      </c>
      <c r="NCC26" s="112">
        <v>8</v>
      </c>
      <c r="NCD26" s="113"/>
      <c r="NCE26" s="114" t="s">
        <v>414</v>
      </c>
      <c r="NCF26" s="115" t="s">
        <v>415</v>
      </c>
      <c r="NCG26" s="90">
        <v>2521</v>
      </c>
      <c r="NCH26" s="112" t="s">
        <v>11</v>
      </c>
      <c r="NCI26" s="116" t="s">
        <v>12</v>
      </c>
      <c r="NCJ26" s="117" t="s">
        <v>14</v>
      </c>
      <c r="NCK26" s="112">
        <v>8</v>
      </c>
      <c r="NCL26" s="113"/>
      <c r="NCM26" s="114" t="s">
        <v>414</v>
      </c>
      <c r="NCN26" s="115" t="s">
        <v>415</v>
      </c>
      <c r="NCO26" s="90">
        <v>2521</v>
      </c>
      <c r="NCP26" s="112" t="s">
        <v>11</v>
      </c>
      <c r="NCQ26" s="116" t="s">
        <v>12</v>
      </c>
      <c r="NCR26" s="117" t="s">
        <v>14</v>
      </c>
      <c r="NCS26" s="112">
        <v>8</v>
      </c>
      <c r="NCT26" s="113"/>
      <c r="NCU26" s="114" t="s">
        <v>414</v>
      </c>
      <c r="NCV26" s="115" t="s">
        <v>415</v>
      </c>
      <c r="NCW26" s="90">
        <v>2521</v>
      </c>
      <c r="NCX26" s="112" t="s">
        <v>11</v>
      </c>
      <c r="NCY26" s="116" t="s">
        <v>12</v>
      </c>
      <c r="NCZ26" s="117" t="s">
        <v>14</v>
      </c>
      <c r="NDA26" s="112">
        <v>8</v>
      </c>
      <c r="NDB26" s="113"/>
      <c r="NDC26" s="114" t="s">
        <v>414</v>
      </c>
      <c r="NDD26" s="115" t="s">
        <v>415</v>
      </c>
      <c r="NDE26" s="90">
        <v>2521</v>
      </c>
      <c r="NDF26" s="112" t="s">
        <v>11</v>
      </c>
      <c r="NDG26" s="116" t="s">
        <v>12</v>
      </c>
      <c r="NDH26" s="117" t="s">
        <v>14</v>
      </c>
      <c r="NDI26" s="112">
        <v>8</v>
      </c>
      <c r="NDJ26" s="113"/>
      <c r="NDK26" s="114" t="s">
        <v>414</v>
      </c>
      <c r="NDL26" s="115" t="s">
        <v>415</v>
      </c>
      <c r="NDM26" s="90">
        <v>2521</v>
      </c>
      <c r="NDN26" s="112" t="s">
        <v>11</v>
      </c>
      <c r="NDO26" s="116" t="s">
        <v>12</v>
      </c>
      <c r="NDP26" s="117" t="s">
        <v>14</v>
      </c>
      <c r="NDQ26" s="112">
        <v>8</v>
      </c>
      <c r="NDR26" s="113"/>
      <c r="NDS26" s="114" t="s">
        <v>414</v>
      </c>
      <c r="NDT26" s="115" t="s">
        <v>415</v>
      </c>
      <c r="NDU26" s="90">
        <v>2521</v>
      </c>
      <c r="NDV26" s="112" t="s">
        <v>11</v>
      </c>
      <c r="NDW26" s="116" t="s">
        <v>12</v>
      </c>
      <c r="NDX26" s="117" t="s">
        <v>14</v>
      </c>
      <c r="NDY26" s="112">
        <v>8</v>
      </c>
      <c r="NDZ26" s="113"/>
      <c r="NEA26" s="114" t="s">
        <v>414</v>
      </c>
      <c r="NEB26" s="115" t="s">
        <v>415</v>
      </c>
      <c r="NEC26" s="90">
        <v>2521</v>
      </c>
      <c r="NED26" s="112" t="s">
        <v>11</v>
      </c>
      <c r="NEE26" s="116" t="s">
        <v>12</v>
      </c>
      <c r="NEF26" s="117" t="s">
        <v>14</v>
      </c>
      <c r="NEG26" s="112">
        <v>8</v>
      </c>
      <c r="NEH26" s="113"/>
      <c r="NEI26" s="114" t="s">
        <v>414</v>
      </c>
      <c r="NEJ26" s="115" t="s">
        <v>415</v>
      </c>
      <c r="NEK26" s="90">
        <v>2521</v>
      </c>
      <c r="NEL26" s="112" t="s">
        <v>11</v>
      </c>
      <c r="NEM26" s="116" t="s">
        <v>12</v>
      </c>
      <c r="NEN26" s="117" t="s">
        <v>14</v>
      </c>
      <c r="NEO26" s="112">
        <v>8</v>
      </c>
      <c r="NEP26" s="113"/>
      <c r="NEQ26" s="114" t="s">
        <v>414</v>
      </c>
      <c r="NER26" s="115" t="s">
        <v>415</v>
      </c>
      <c r="NES26" s="90">
        <v>2521</v>
      </c>
      <c r="NET26" s="112" t="s">
        <v>11</v>
      </c>
      <c r="NEU26" s="116" t="s">
        <v>12</v>
      </c>
      <c r="NEV26" s="117" t="s">
        <v>14</v>
      </c>
      <c r="NEW26" s="112">
        <v>8</v>
      </c>
      <c r="NEX26" s="113"/>
      <c r="NEY26" s="114" t="s">
        <v>414</v>
      </c>
      <c r="NEZ26" s="115" t="s">
        <v>415</v>
      </c>
      <c r="NFA26" s="90">
        <v>2521</v>
      </c>
      <c r="NFB26" s="112" t="s">
        <v>11</v>
      </c>
      <c r="NFC26" s="116" t="s">
        <v>12</v>
      </c>
      <c r="NFD26" s="117" t="s">
        <v>14</v>
      </c>
      <c r="NFE26" s="112">
        <v>8</v>
      </c>
      <c r="NFF26" s="113"/>
      <c r="NFG26" s="114" t="s">
        <v>414</v>
      </c>
      <c r="NFH26" s="115" t="s">
        <v>415</v>
      </c>
      <c r="NFI26" s="90">
        <v>2521</v>
      </c>
      <c r="NFJ26" s="112" t="s">
        <v>11</v>
      </c>
      <c r="NFK26" s="116" t="s">
        <v>12</v>
      </c>
      <c r="NFL26" s="117" t="s">
        <v>14</v>
      </c>
      <c r="NFM26" s="112">
        <v>8</v>
      </c>
      <c r="NFN26" s="113"/>
      <c r="NFO26" s="114" t="s">
        <v>414</v>
      </c>
      <c r="NFP26" s="115" t="s">
        <v>415</v>
      </c>
      <c r="NFQ26" s="90">
        <v>2521</v>
      </c>
      <c r="NFR26" s="112" t="s">
        <v>11</v>
      </c>
      <c r="NFS26" s="116" t="s">
        <v>12</v>
      </c>
      <c r="NFT26" s="117" t="s">
        <v>14</v>
      </c>
      <c r="NFU26" s="112">
        <v>8</v>
      </c>
      <c r="NFV26" s="113"/>
      <c r="NFW26" s="114" t="s">
        <v>414</v>
      </c>
      <c r="NFX26" s="115" t="s">
        <v>415</v>
      </c>
      <c r="NFY26" s="90">
        <v>2521</v>
      </c>
      <c r="NFZ26" s="112" t="s">
        <v>11</v>
      </c>
      <c r="NGA26" s="116" t="s">
        <v>12</v>
      </c>
      <c r="NGB26" s="117" t="s">
        <v>14</v>
      </c>
      <c r="NGC26" s="112">
        <v>8</v>
      </c>
      <c r="NGD26" s="113"/>
      <c r="NGE26" s="114" t="s">
        <v>414</v>
      </c>
      <c r="NGF26" s="115" t="s">
        <v>415</v>
      </c>
      <c r="NGG26" s="90">
        <v>2521</v>
      </c>
      <c r="NGH26" s="112" t="s">
        <v>11</v>
      </c>
      <c r="NGI26" s="116" t="s">
        <v>12</v>
      </c>
      <c r="NGJ26" s="117" t="s">
        <v>14</v>
      </c>
      <c r="NGK26" s="112">
        <v>8</v>
      </c>
      <c r="NGL26" s="113"/>
      <c r="NGM26" s="114" t="s">
        <v>414</v>
      </c>
      <c r="NGN26" s="115" t="s">
        <v>415</v>
      </c>
      <c r="NGO26" s="90">
        <v>2521</v>
      </c>
      <c r="NGP26" s="112" t="s">
        <v>11</v>
      </c>
      <c r="NGQ26" s="116" t="s">
        <v>12</v>
      </c>
      <c r="NGR26" s="117" t="s">
        <v>14</v>
      </c>
      <c r="NGS26" s="112">
        <v>8</v>
      </c>
      <c r="NGT26" s="113"/>
      <c r="NGU26" s="114" t="s">
        <v>414</v>
      </c>
      <c r="NGV26" s="115" t="s">
        <v>415</v>
      </c>
      <c r="NGW26" s="90">
        <v>2521</v>
      </c>
      <c r="NGX26" s="112" t="s">
        <v>11</v>
      </c>
      <c r="NGY26" s="116" t="s">
        <v>12</v>
      </c>
      <c r="NGZ26" s="117" t="s">
        <v>14</v>
      </c>
      <c r="NHA26" s="112">
        <v>8</v>
      </c>
      <c r="NHB26" s="113"/>
      <c r="NHC26" s="114" t="s">
        <v>414</v>
      </c>
      <c r="NHD26" s="115" t="s">
        <v>415</v>
      </c>
      <c r="NHE26" s="90">
        <v>2521</v>
      </c>
      <c r="NHF26" s="112" t="s">
        <v>11</v>
      </c>
      <c r="NHG26" s="116" t="s">
        <v>12</v>
      </c>
      <c r="NHH26" s="117" t="s">
        <v>14</v>
      </c>
      <c r="NHI26" s="112">
        <v>8</v>
      </c>
      <c r="NHJ26" s="113"/>
      <c r="NHK26" s="114" t="s">
        <v>414</v>
      </c>
      <c r="NHL26" s="115" t="s">
        <v>415</v>
      </c>
      <c r="NHM26" s="90">
        <v>2521</v>
      </c>
      <c r="NHN26" s="112" t="s">
        <v>11</v>
      </c>
      <c r="NHO26" s="116" t="s">
        <v>12</v>
      </c>
      <c r="NHP26" s="117" t="s">
        <v>14</v>
      </c>
      <c r="NHQ26" s="112">
        <v>8</v>
      </c>
      <c r="NHR26" s="113"/>
      <c r="NHS26" s="114" t="s">
        <v>414</v>
      </c>
      <c r="NHT26" s="115" t="s">
        <v>415</v>
      </c>
      <c r="NHU26" s="90">
        <v>2521</v>
      </c>
      <c r="NHV26" s="112" t="s">
        <v>11</v>
      </c>
      <c r="NHW26" s="116" t="s">
        <v>12</v>
      </c>
      <c r="NHX26" s="117" t="s">
        <v>14</v>
      </c>
      <c r="NHY26" s="112">
        <v>8</v>
      </c>
      <c r="NHZ26" s="113"/>
      <c r="NIA26" s="114" t="s">
        <v>414</v>
      </c>
      <c r="NIB26" s="115" t="s">
        <v>415</v>
      </c>
      <c r="NIC26" s="90">
        <v>2521</v>
      </c>
      <c r="NID26" s="112" t="s">
        <v>11</v>
      </c>
      <c r="NIE26" s="116" t="s">
        <v>12</v>
      </c>
      <c r="NIF26" s="117" t="s">
        <v>14</v>
      </c>
      <c r="NIG26" s="112">
        <v>8</v>
      </c>
      <c r="NIH26" s="113"/>
      <c r="NII26" s="114" t="s">
        <v>414</v>
      </c>
      <c r="NIJ26" s="115" t="s">
        <v>415</v>
      </c>
      <c r="NIK26" s="90">
        <v>2521</v>
      </c>
      <c r="NIL26" s="112" t="s">
        <v>11</v>
      </c>
      <c r="NIM26" s="116" t="s">
        <v>12</v>
      </c>
      <c r="NIN26" s="117" t="s">
        <v>14</v>
      </c>
      <c r="NIO26" s="112">
        <v>8</v>
      </c>
      <c r="NIP26" s="113"/>
      <c r="NIQ26" s="114" t="s">
        <v>414</v>
      </c>
      <c r="NIR26" s="115" t="s">
        <v>415</v>
      </c>
      <c r="NIS26" s="90">
        <v>2521</v>
      </c>
      <c r="NIT26" s="112" t="s">
        <v>11</v>
      </c>
      <c r="NIU26" s="116" t="s">
        <v>12</v>
      </c>
      <c r="NIV26" s="117" t="s">
        <v>14</v>
      </c>
      <c r="NIW26" s="112">
        <v>8</v>
      </c>
      <c r="NIX26" s="113"/>
      <c r="NIY26" s="114" t="s">
        <v>414</v>
      </c>
      <c r="NIZ26" s="115" t="s">
        <v>415</v>
      </c>
      <c r="NJA26" s="90">
        <v>2521</v>
      </c>
      <c r="NJB26" s="112" t="s">
        <v>11</v>
      </c>
      <c r="NJC26" s="116" t="s">
        <v>12</v>
      </c>
      <c r="NJD26" s="117" t="s">
        <v>14</v>
      </c>
      <c r="NJE26" s="112">
        <v>8</v>
      </c>
      <c r="NJF26" s="113"/>
      <c r="NJG26" s="114" t="s">
        <v>414</v>
      </c>
      <c r="NJH26" s="115" t="s">
        <v>415</v>
      </c>
      <c r="NJI26" s="90">
        <v>2521</v>
      </c>
      <c r="NJJ26" s="112" t="s">
        <v>11</v>
      </c>
      <c r="NJK26" s="116" t="s">
        <v>12</v>
      </c>
      <c r="NJL26" s="117" t="s">
        <v>14</v>
      </c>
      <c r="NJM26" s="112">
        <v>8</v>
      </c>
      <c r="NJN26" s="113"/>
      <c r="NJO26" s="114" t="s">
        <v>414</v>
      </c>
      <c r="NJP26" s="115" t="s">
        <v>415</v>
      </c>
      <c r="NJQ26" s="90">
        <v>2521</v>
      </c>
      <c r="NJR26" s="112" t="s">
        <v>11</v>
      </c>
      <c r="NJS26" s="116" t="s">
        <v>12</v>
      </c>
      <c r="NJT26" s="117" t="s">
        <v>14</v>
      </c>
      <c r="NJU26" s="112">
        <v>8</v>
      </c>
      <c r="NJV26" s="113"/>
      <c r="NJW26" s="114" t="s">
        <v>414</v>
      </c>
      <c r="NJX26" s="115" t="s">
        <v>415</v>
      </c>
      <c r="NJY26" s="90">
        <v>2521</v>
      </c>
      <c r="NJZ26" s="112" t="s">
        <v>11</v>
      </c>
      <c r="NKA26" s="116" t="s">
        <v>12</v>
      </c>
      <c r="NKB26" s="117" t="s">
        <v>14</v>
      </c>
      <c r="NKC26" s="112">
        <v>8</v>
      </c>
      <c r="NKD26" s="113"/>
      <c r="NKE26" s="114" t="s">
        <v>414</v>
      </c>
      <c r="NKF26" s="115" t="s">
        <v>415</v>
      </c>
      <c r="NKG26" s="90">
        <v>2521</v>
      </c>
      <c r="NKH26" s="112" t="s">
        <v>11</v>
      </c>
      <c r="NKI26" s="116" t="s">
        <v>12</v>
      </c>
      <c r="NKJ26" s="117" t="s">
        <v>14</v>
      </c>
      <c r="NKK26" s="112">
        <v>8</v>
      </c>
      <c r="NKL26" s="113"/>
      <c r="NKM26" s="114" t="s">
        <v>414</v>
      </c>
      <c r="NKN26" s="115" t="s">
        <v>415</v>
      </c>
      <c r="NKO26" s="90">
        <v>2521</v>
      </c>
      <c r="NKP26" s="112" t="s">
        <v>11</v>
      </c>
      <c r="NKQ26" s="116" t="s">
        <v>12</v>
      </c>
      <c r="NKR26" s="117" t="s">
        <v>14</v>
      </c>
      <c r="NKS26" s="112">
        <v>8</v>
      </c>
      <c r="NKT26" s="113"/>
      <c r="NKU26" s="114" t="s">
        <v>414</v>
      </c>
      <c r="NKV26" s="115" t="s">
        <v>415</v>
      </c>
      <c r="NKW26" s="90">
        <v>2521</v>
      </c>
      <c r="NKX26" s="112" t="s">
        <v>11</v>
      </c>
      <c r="NKY26" s="116" t="s">
        <v>12</v>
      </c>
      <c r="NKZ26" s="117" t="s">
        <v>14</v>
      </c>
      <c r="NLA26" s="112">
        <v>8</v>
      </c>
      <c r="NLB26" s="113"/>
      <c r="NLC26" s="114" t="s">
        <v>414</v>
      </c>
      <c r="NLD26" s="115" t="s">
        <v>415</v>
      </c>
      <c r="NLE26" s="90">
        <v>2521</v>
      </c>
      <c r="NLF26" s="112" t="s">
        <v>11</v>
      </c>
      <c r="NLG26" s="116" t="s">
        <v>12</v>
      </c>
      <c r="NLH26" s="117" t="s">
        <v>14</v>
      </c>
      <c r="NLI26" s="112">
        <v>8</v>
      </c>
      <c r="NLJ26" s="113"/>
      <c r="NLK26" s="114" t="s">
        <v>414</v>
      </c>
      <c r="NLL26" s="115" t="s">
        <v>415</v>
      </c>
      <c r="NLM26" s="90">
        <v>2521</v>
      </c>
      <c r="NLN26" s="112" t="s">
        <v>11</v>
      </c>
      <c r="NLO26" s="116" t="s">
        <v>12</v>
      </c>
      <c r="NLP26" s="117" t="s">
        <v>14</v>
      </c>
      <c r="NLQ26" s="112">
        <v>8</v>
      </c>
      <c r="NLR26" s="113"/>
      <c r="NLS26" s="114" t="s">
        <v>414</v>
      </c>
      <c r="NLT26" s="115" t="s">
        <v>415</v>
      </c>
      <c r="NLU26" s="90">
        <v>2521</v>
      </c>
      <c r="NLV26" s="112" t="s">
        <v>11</v>
      </c>
      <c r="NLW26" s="116" t="s">
        <v>12</v>
      </c>
      <c r="NLX26" s="117" t="s">
        <v>14</v>
      </c>
      <c r="NLY26" s="112">
        <v>8</v>
      </c>
      <c r="NLZ26" s="113"/>
      <c r="NMA26" s="114" t="s">
        <v>414</v>
      </c>
      <c r="NMB26" s="115" t="s">
        <v>415</v>
      </c>
      <c r="NMC26" s="90">
        <v>2521</v>
      </c>
      <c r="NMD26" s="112" t="s">
        <v>11</v>
      </c>
      <c r="NME26" s="116" t="s">
        <v>12</v>
      </c>
      <c r="NMF26" s="117" t="s">
        <v>14</v>
      </c>
      <c r="NMG26" s="112">
        <v>8</v>
      </c>
      <c r="NMH26" s="113"/>
      <c r="NMI26" s="114" t="s">
        <v>414</v>
      </c>
      <c r="NMJ26" s="115" t="s">
        <v>415</v>
      </c>
      <c r="NMK26" s="90">
        <v>2521</v>
      </c>
      <c r="NML26" s="112" t="s">
        <v>11</v>
      </c>
      <c r="NMM26" s="116" t="s">
        <v>12</v>
      </c>
      <c r="NMN26" s="117" t="s">
        <v>14</v>
      </c>
      <c r="NMO26" s="112">
        <v>8</v>
      </c>
      <c r="NMP26" s="113"/>
      <c r="NMQ26" s="114" t="s">
        <v>414</v>
      </c>
      <c r="NMR26" s="115" t="s">
        <v>415</v>
      </c>
      <c r="NMS26" s="90">
        <v>2521</v>
      </c>
      <c r="NMT26" s="112" t="s">
        <v>11</v>
      </c>
      <c r="NMU26" s="116" t="s">
        <v>12</v>
      </c>
      <c r="NMV26" s="117" t="s">
        <v>14</v>
      </c>
      <c r="NMW26" s="112">
        <v>8</v>
      </c>
      <c r="NMX26" s="113"/>
      <c r="NMY26" s="114" t="s">
        <v>414</v>
      </c>
      <c r="NMZ26" s="115" t="s">
        <v>415</v>
      </c>
      <c r="NNA26" s="90">
        <v>2521</v>
      </c>
      <c r="NNB26" s="112" t="s">
        <v>11</v>
      </c>
      <c r="NNC26" s="116" t="s">
        <v>12</v>
      </c>
      <c r="NND26" s="117" t="s">
        <v>14</v>
      </c>
      <c r="NNE26" s="112">
        <v>8</v>
      </c>
      <c r="NNF26" s="113"/>
      <c r="NNG26" s="114" t="s">
        <v>414</v>
      </c>
      <c r="NNH26" s="115" t="s">
        <v>415</v>
      </c>
      <c r="NNI26" s="90">
        <v>2521</v>
      </c>
      <c r="NNJ26" s="112" t="s">
        <v>11</v>
      </c>
      <c r="NNK26" s="116" t="s">
        <v>12</v>
      </c>
      <c r="NNL26" s="117" t="s">
        <v>14</v>
      </c>
      <c r="NNM26" s="112">
        <v>8</v>
      </c>
      <c r="NNN26" s="113"/>
      <c r="NNO26" s="114" t="s">
        <v>414</v>
      </c>
      <c r="NNP26" s="115" t="s">
        <v>415</v>
      </c>
      <c r="NNQ26" s="90">
        <v>2521</v>
      </c>
      <c r="NNR26" s="112" t="s">
        <v>11</v>
      </c>
      <c r="NNS26" s="116" t="s">
        <v>12</v>
      </c>
      <c r="NNT26" s="117" t="s">
        <v>14</v>
      </c>
      <c r="NNU26" s="112">
        <v>8</v>
      </c>
      <c r="NNV26" s="113"/>
      <c r="NNW26" s="114" t="s">
        <v>414</v>
      </c>
      <c r="NNX26" s="115" t="s">
        <v>415</v>
      </c>
      <c r="NNY26" s="90">
        <v>2521</v>
      </c>
      <c r="NNZ26" s="112" t="s">
        <v>11</v>
      </c>
      <c r="NOA26" s="116" t="s">
        <v>12</v>
      </c>
      <c r="NOB26" s="117" t="s">
        <v>14</v>
      </c>
      <c r="NOC26" s="112">
        <v>8</v>
      </c>
      <c r="NOD26" s="113"/>
      <c r="NOE26" s="114" t="s">
        <v>414</v>
      </c>
      <c r="NOF26" s="115" t="s">
        <v>415</v>
      </c>
      <c r="NOG26" s="90">
        <v>2521</v>
      </c>
      <c r="NOH26" s="112" t="s">
        <v>11</v>
      </c>
      <c r="NOI26" s="116" t="s">
        <v>12</v>
      </c>
      <c r="NOJ26" s="117" t="s">
        <v>14</v>
      </c>
      <c r="NOK26" s="112">
        <v>8</v>
      </c>
      <c r="NOL26" s="113"/>
      <c r="NOM26" s="114" t="s">
        <v>414</v>
      </c>
      <c r="NON26" s="115" t="s">
        <v>415</v>
      </c>
      <c r="NOO26" s="90">
        <v>2521</v>
      </c>
      <c r="NOP26" s="112" t="s">
        <v>11</v>
      </c>
      <c r="NOQ26" s="116" t="s">
        <v>12</v>
      </c>
      <c r="NOR26" s="117" t="s">
        <v>14</v>
      </c>
      <c r="NOS26" s="112">
        <v>8</v>
      </c>
      <c r="NOT26" s="113"/>
      <c r="NOU26" s="114" t="s">
        <v>414</v>
      </c>
      <c r="NOV26" s="115" t="s">
        <v>415</v>
      </c>
      <c r="NOW26" s="90">
        <v>2521</v>
      </c>
      <c r="NOX26" s="112" t="s">
        <v>11</v>
      </c>
      <c r="NOY26" s="116" t="s">
        <v>12</v>
      </c>
      <c r="NOZ26" s="117" t="s">
        <v>14</v>
      </c>
      <c r="NPA26" s="112">
        <v>8</v>
      </c>
      <c r="NPB26" s="113"/>
      <c r="NPC26" s="114" t="s">
        <v>414</v>
      </c>
      <c r="NPD26" s="115" t="s">
        <v>415</v>
      </c>
      <c r="NPE26" s="90">
        <v>2521</v>
      </c>
      <c r="NPF26" s="112" t="s">
        <v>11</v>
      </c>
      <c r="NPG26" s="116" t="s">
        <v>12</v>
      </c>
      <c r="NPH26" s="117" t="s">
        <v>14</v>
      </c>
      <c r="NPI26" s="112">
        <v>8</v>
      </c>
      <c r="NPJ26" s="113"/>
      <c r="NPK26" s="114" t="s">
        <v>414</v>
      </c>
      <c r="NPL26" s="115" t="s">
        <v>415</v>
      </c>
      <c r="NPM26" s="90">
        <v>2521</v>
      </c>
      <c r="NPN26" s="112" t="s">
        <v>11</v>
      </c>
      <c r="NPO26" s="116" t="s">
        <v>12</v>
      </c>
      <c r="NPP26" s="117" t="s">
        <v>14</v>
      </c>
      <c r="NPQ26" s="112">
        <v>8</v>
      </c>
      <c r="NPR26" s="113"/>
      <c r="NPS26" s="114" t="s">
        <v>414</v>
      </c>
      <c r="NPT26" s="115" t="s">
        <v>415</v>
      </c>
      <c r="NPU26" s="90">
        <v>2521</v>
      </c>
      <c r="NPV26" s="112" t="s">
        <v>11</v>
      </c>
      <c r="NPW26" s="116" t="s">
        <v>12</v>
      </c>
      <c r="NPX26" s="117" t="s">
        <v>14</v>
      </c>
      <c r="NPY26" s="112">
        <v>8</v>
      </c>
      <c r="NPZ26" s="113"/>
      <c r="NQA26" s="114" t="s">
        <v>414</v>
      </c>
      <c r="NQB26" s="115" t="s">
        <v>415</v>
      </c>
      <c r="NQC26" s="90">
        <v>2521</v>
      </c>
      <c r="NQD26" s="112" t="s">
        <v>11</v>
      </c>
      <c r="NQE26" s="116" t="s">
        <v>12</v>
      </c>
      <c r="NQF26" s="117" t="s">
        <v>14</v>
      </c>
      <c r="NQG26" s="112">
        <v>8</v>
      </c>
      <c r="NQH26" s="113"/>
      <c r="NQI26" s="114" t="s">
        <v>414</v>
      </c>
      <c r="NQJ26" s="115" t="s">
        <v>415</v>
      </c>
      <c r="NQK26" s="90">
        <v>2521</v>
      </c>
      <c r="NQL26" s="112" t="s">
        <v>11</v>
      </c>
      <c r="NQM26" s="116" t="s">
        <v>12</v>
      </c>
      <c r="NQN26" s="117" t="s">
        <v>14</v>
      </c>
      <c r="NQO26" s="112">
        <v>8</v>
      </c>
      <c r="NQP26" s="113"/>
      <c r="NQQ26" s="114" t="s">
        <v>414</v>
      </c>
      <c r="NQR26" s="115" t="s">
        <v>415</v>
      </c>
      <c r="NQS26" s="90">
        <v>2521</v>
      </c>
      <c r="NQT26" s="112" t="s">
        <v>11</v>
      </c>
      <c r="NQU26" s="116" t="s">
        <v>12</v>
      </c>
      <c r="NQV26" s="117" t="s">
        <v>14</v>
      </c>
      <c r="NQW26" s="112">
        <v>8</v>
      </c>
      <c r="NQX26" s="113"/>
      <c r="NQY26" s="114" t="s">
        <v>414</v>
      </c>
      <c r="NQZ26" s="115" t="s">
        <v>415</v>
      </c>
      <c r="NRA26" s="90">
        <v>2521</v>
      </c>
      <c r="NRB26" s="112" t="s">
        <v>11</v>
      </c>
      <c r="NRC26" s="116" t="s">
        <v>12</v>
      </c>
      <c r="NRD26" s="117" t="s">
        <v>14</v>
      </c>
      <c r="NRE26" s="112">
        <v>8</v>
      </c>
      <c r="NRF26" s="113"/>
      <c r="NRG26" s="114" t="s">
        <v>414</v>
      </c>
      <c r="NRH26" s="115" t="s">
        <v>415</v>
      </c>
      <c r="NRI26" s="90">
        <v>2521</v>
      </c>
      <c r="NRJ26" s="112" t="s">
        <v>11</v>
      </c>
      <c r="NRK26" s="116" t="s">
        <v>12</v>
      </c>
      <c r="NRL26" s="117" t="s">
        <v>14</v>
      </c>
      <c r="NRM26" s="112">
        <v>8</v>
      </c>
      <c r="NRN26" s="113"/>
      <c r="NRO26" s="114" t="s">
        <v>414</v>
      </c>
      <c r="NRP26" s="115" t="s">
        <v>415</v>
      </c>
      <c r="NRQ26" s="90">
        <v>2521</v>
      </c>
      <c r="NRR26" s="112" t="s">
        <v>11</v>
      </c>
      <c r="NRS26" s="116" t="s">
        <v>12</v>
      </c>
      <c r="NRT26" s="117" t="s">
        <v>14</v>
      </c>
      <c r="NRU26" s="112">
        <v>8</v>
      </c>
      <c r="NRV26" s="113"/>
      <c r="NRW26" s="114" t="s">
        <v>414</v>
      </c>
      <c r="NRX26" s="115" t="s">
        <v>415</v>
      </c>
      <c r="NRY26" s="90">
        <v>2521</v>
      </c>
      <c r="NRZ26" s="112" t="s">
        <v>11</v>
      </c>
      <c r="NSA26" s="116" t="s">
        <v>12</v>
      </c>
      <c r="NSB26" s="117" t="s">
        <v>14</v>
      </c>
      <c r="NSC26" s="112">
        <v>8</v>
      </c>
      <c r="NSD26" s="113"/>
      <c r="NSE26" s="114" t="s">
        <v>414</v>
      </c>
      <c r="NSF26" s="115" t="s">
        <v>415</v>
      </c>
      <c r="NSG26" s="90">
        <v>2521</v>
      </c>
      <c r="NSH26" s="112" t="s">
        <v>11</v>
      </c>
      <c r="NSI26" s="116" t="s">
        <v>12</v>
      </c>
      <c r="NSJ26" s="117" t="s">
        <v>14</v>
      </c>
      <c r="NSK26" s="112">
        <v>8</v>
      </c>
      <c r="NSL26" s="113"/>
      <c r="NSM26" s="114" t="s">
        <v>414</v>
      </c>
      <c r="NSN26" s="115" t="s">
        <v>415</v>
      </c>
      <c r="NSO26" s="90">
        <v>2521</v>
      </c>
      <c r="NSP26" s="112" t="s">
        <v>11</v>
      </c>
      <c r="NSQ26" s="116" t="s">
        <v>12</v>
      </c>
      <c r="NSR26" s="117" t="s">
        <v>14</v>
      </c>
      <c r="NSS26" s="112">
        <v>8</v>
      </c>
      <c r="NST26" s="113"/>
      <c r="NSU26" s="114" t="s">
        <v>414</v>
      </c>
      <c r="NSV26" s="115" t="s">
        <v>415</v>
      </c>
      <c r="NSW26" s="90">
        <v>2521</v>
      </c>
      <c r="NSX26" s="112" t="s">
        <v>11</v>
      </c>
      <c r="NSY26" s="116" t="s">
        <v>12</v>
      </c>
      <c r="NSZ26" s="117" t="s">
        <v>14</v>
      </c>
      <c r="NTA26" s="112">
        <v>8</v>
      </c>
      <c r="NTB26" s="113"/>
      <c r="NTC26" s="114" t="s">
        <v>414</v>
      </c>
      <c r="NTD26" s="115" t="s">
        <v>415</v>
      </c>
      <c r="NTE26" s="90">
        <v>2521</v>
      </c>
      <c r="NTF26" s="112" t="s">
        <v>11</v>
      </c>
      <c r="NTG26" s="116" t="s">
        <v>12</v>
      </c>
      <c r="NTH26" s="117" t="s">
        <v>14</v>
      </c>
      <c r="NTI26" s="112">
        <v>8</v>
      </c>
      <c r="NTJ26" s="113"/>
      <c r="NTK26" s="114" t="s">
        <v>414</v>
      </c>
      <c r="NTL26" s="115" t="s">
        <v>415</v>
      </c>
      <c r="NTM26" s="90">
        <v>2521</v>
      </c>
      <c r="NTN26" s="112" t="s">
        <v>11</v>
      </c>
      <c r="NTO26" s="116" t="s">
        <v>12</v>
      </c>
      <c r="NTP26" s="117" t="s">
        <v>14</v>
      </c>
      <c r="NTQ26" s="112">
        <v>8</v>
      </c>
      <c r="NTR26" s="113"/>
      <c r="NTS26" s="114" t="s">
        <v>414</v>
      </c>
      <c r="NTT26" s="115" t="s">
        <v>415</v>
      </c>
      <c r="NTU26" s="90">
        <v>2521</v>
      </c>
      <c r="NTV26" s="112" t="s">
        <v>11</v>
      </c>
      <c r="NTW26" s="116" t="s">
        <v>12</v>
      </c>
      <c r="NTX26" s="117" t="s">
        <v>14</v>
      </c>
      <c r="NTY26" s="112">
        <v>8</v>
      </c>
      <c r="NTZ26" s="113"/>
      <c r="NUA26" s="114" t="s">
        <v>414</v>
      </c>
      <c r="NUB26" s="115" t="s">
        <v>415</v>
      </c>
      <c r="NUC26" s="90">
        <v>2521</v>
      </c>
      <c r="NUD26" s="112" t="s">
        <v>11</v>
      </c>
      <c r="NUE26" s="116" t="s">
        <v>12</v>
      </c>
      <c r="NUF26" s="117" t="s">
        <v>14</v>
      </c>
      <c r="NUG26" s="112">
        <v>8</v>
      </c>
      <c r="NUH26" s="113"/>
      <c r="NUI26" s="114" t="s">
        <v>414</v>
      </c>
      <c r="NUJ26" s="115" t="s">
        <v>415</v>
      </c>
      <c r="NUK26" s="90">
        <v>2521</v>
      </c>
      <c r="NUL26" s="112" t="s">
        <v>11</v>
      </c>
      <c r="NUM26" s="116" t="s">
        <v>12</v>
      </c>
      <c r="NUN26" s="117" t="s">
        <v>14</v>
      </c>
      <c r="NUO26" s="112">
        <v>8</v>
      </c>
      <c r="NUP26" s="113"/>
      <c r="NUQ26" s="114" t="s">
        <v>414</v>
      </c>
      <c r="NUR26" s="115" t="s">
        <v>415</v>
      </c>
      <c r="NUS26" s="90">
        <v>2521</v>
      </c>
      <c r="NUT26" s="112" t="s">
        <v>11</v>
      </c>
      <c r="NUU26" s="116" t="s">
        <v>12</v>
      </c>
      <c r="NUV26" s="117" t="s">
        <v>14</v>
      </c>
      <c r="NUW26" s="112">
        <v>8</v>
      </c>
      <c r="NUX26" s="113"/>
      <c r="NUY26" s="114" t="s">
        <v>414</v>
      </c>
      <c r="NUZ26" s="115" t="s">
        <v>415</v>
      </c>
      <c r="NVA26" s="90">
        <v>2521</v>
      </c>
      <c r="NVB26" s="112" t="s">
        <v>11</v>
      </c>
      <c r="NVC26" s="116" t="s">
        <v>12</v>
      </c>
      <c r="NVD26" s="117" t="s">
        <v>14</v>
      </c>
      <c r="NVE26" s="112">
        <v>8</v>
      </c>
      <c r="NVF26" s="113"/>
      <c r="NVG26" s="114" t="s">
        <v>414</v>
      </c>
      <c r="NVH26" s="115" t="s">
        <v>415</v>
      </c>
      <c r="NVI26" s="90">
        <v>2521</v>
      </c>
      <c r="NVJ26" s="112" t="s">
        <v>11</v>
      </c>
      <c r="NVK26" s="116" t="s">
        <v>12</v>
      </c>
      <c r="NVL26" s="117" t="s">
        <v>14</v>
      </c>
      <c r="NVM26" s="112">
        <v>8</v>
      </c>
      <c r="NVN26" s="113"/>
      <c r="NVO26" s="114" t="s">
        <v>414</v>
      </c>
      <c r="NVP26" s="115" t="s">
        <v>415</v>
      </c>
      <c r="NVQ26" s="90">
        <v>2521</v>
      </c>
      <c r="NVR26" s="112" t="s">
        <v>11</v>
      </c>
      <c r="NVS26" s="116" t="s">
        <v>12</v>
      </c>
      <c r="NVT26" s="117" t="s">
        <v>14</v>
      </c>
      <c r="NVU26" s="112">
        <v>8</v>
      </c>
      <c r="NVV26" s="113"/>
      <c r="NVW26" s="114" t="s">
        <v>414</v>
      </c>
      <c r="NVX26" s="115" t="s">
        <v>415</v>
      </c>
      <c r="NVY26" s="90">
        <v>2521</v>
      </c>
      <c r="NVZ26" s="112" t="s">
        <v>11</v>
      </c>
      <c r="NWA26" s="116" t="s">
        <v>12</v>
      </c>
      <c r="NWB26" s="117" t="s">
        <v>14</v>
      </c>
      <c r="NWC26" s="112">
        <v>8</v>
      </c>
      <c r="NWD26" s="113"/>
      <c r="NWE26" s="114" t="s">
        <v>414</v>
      </c>
      <c r="NWF26" s="115" t="s">
        <v>415</v>
      </c>
      <c r="NWG26" s="90">
        <v>2521</v>
      </c>
      <c r="NWH26" s="112" t="s">
        <v>11</v>
      </c>
      <c r="NWI26" s="116" t="s">
        <v>12</v>
      </c>
      <c r="NWJ26" s="117" t="s">
        <v>14</v>
      </c>
      <c r="NWK26" s="112">
        <v>8</v>
      </c>
      <c r="NWL26" s="113"/>
      <c r="NWM26" s="114" t="s">
        <v>414</v>
      </c>
      <c r="NWN26" s="115" t="s">
        <v>415</v>
      </c>
      <c r="NWO26" s="90">
        <v>2521</v>
      </c>
      <c r="NWP26" s="112" t="s">
        <v>11</v>
      </c>
      <c r="NWQ26" s="116" t="s">
        <v>12</v>
      </c>
      <c r="NWR26" s="117" t="s">
        <v>14</v>
      </c>
      <c r="NWS26" s="112">
        <v>8</v>
      </c>
      <c r="NWT26" s="113"/>
      <c r="NWU26" s="114" t="s">
        <v>414</v>
      </c>
      <c r="NWV26" s="115" t="s">
        <v>415</v>
      </c>
      <c r="NWW26" s="90">
        <v>2521</v>
      </c>
      <c r="NWX26" s="112" t="s">
        <v>11</v>
      </c>
      <c r="NWY26" s="116" t="s">
        <v>12</v>
      </c>
      <c r="NWZ26" s="117" t="s">
        <v>14</v>
      </c>
      <c r="NXA26" s="112">
        <v>8</v>
      </c>
      <c r="NXB26" s="113"/>
      <c r="NXC26" s="114" t="s">
        <v>414</v>
      </c>
      <c r="NXD26" s="115" t="s">
        <v>415</v>
      </c>
      <c r="NXE26" s="90">
        <v>2521</v>
      </c>
      <c r="NXF26" s="112" t="s">
        <v>11</v>
      </c>
      <c r="NXG26" s="116" t="s">
        <v>12</v>
      </c>
      <c r="NXH26" s="117" t="s">
        <v>14</v>
      </c>
      <c r="NXI26" s="112">
        <v>8</v>
      </c>
      <c r="NXJ26" s="113"/>
      <c r="NXK26" s="114" t="s">
        <v>414</v>
      </c>
      <c r="NXL26" s="115" t="s">
        <v>415</v>
      </c>
      <c r="NXM26" s="90">
        <v>2521</v>
      </c>
      <c r="NXN26" s="112" t="s">
        <v>11</v>
      </c>
      <c r="NXO26" s="116" t="s">
        <v>12</v>
      </c>
      <c r="NXP26" s="117" t="s">
        <v>14</v>
      </c>
      <c r="NXQ26" s="112">
        <v>8</v>
      </c>
      <c r="NXR26" s="113"/>
      <c r="NXS26" s="114" t="s">
        <v>414</v>
      </c>
      <c r="NXT26" s="115" t="s">
        <v>415</v>
      </c>
      <c r="NXU26" s="90">
        <v>2521</v>
      </c>
      <c r="NXV26" s="112" t="s">
        <v>11</v>
      </c>
      <c r="NXW26" s="116" t="s">
        <v>12</v>
      </c>
      <c r="NXX26" s="117" t="s">
        <v>14</v>
      </c>
      <c r="NXY26" s="112">
        <v>8</v>
      </c>
      <c r="NXZ26" s="113"/>
      <c r="NYA26" s="114" t="s">
        <v>414</v>
      </c>
      <c r="NYB26" s="115" t="s">
        <v>415</v>
      </c>
      <c r="NYC26" s="90">
        <v>2521</v>
      </c>
      <c r="NYD26" s="112" t="s">
        <v>11</v>
      </c>
      <c r="NYE26" s="116" t="s">
        <v>12</v>
      </c>
      <c r="NYF26" s="117" t="s">
        <v>14</v>
      </c>
      <c r="NYG26" s="112">
        <v>8</v>
      </c>
      <c r="NYH26" s="113"/>
      <c r="NYI26" s="114" t="s">
        <v>414</v>
      </c>
      <c r="NYJ26" s="115" t="s">
        <v>415</v>
      </c>
      <c r="NYK26" s="90">
        <v>2521</v>
      </c>
      <c r="NYL26" s="112" t="s">
        <v>11</v>
      </c>
      <c r="NYM26" s="116" t="s">
        <v>12</v>
      </c>
      <c r="NYN26" s="117" t="s">
        <v>14</v>
      </c>
      <c r="NYO26" s="112">
        <v>8</v>
      </c>
      <c r="NYP26" s="113"/>
      <c r="NYQ26" s="114" t="s">
        <v>414</v>
      </c>
      <c r="NYR26" s="115" t="s">
        <v>415</v>
      </c>
      <c r="NYS26" s="90">
        <v>2521</v>
      </c>
      <c r="NYT26" s="112" t="s">
        <v>11</v>
      </c>
      <c r="NYU26" s="116" t="s">
        <v>12</v>
      </c>
      <c r="NYV26" s="117" t="s">
        <v>14</v>
      </c>
      <c r="NYW26" s="112">
        <v>8</v>
      </c>
      <c r="NYX26" s="113"/>
      <c r="NYY26" s="114" t="s">
        <v>414</v>
      </c>
      <c r="NYZ26" s="115" t="s">
        <v>415</v>
      </c>
      <c r="NZA26" s="90">
        <v>2521</v>
      </c>
      <c r="NZB26" s="112" t="s">
        <v>11</v>
      </c>
      <c r="NZC26" s="116" t="s">
        <v>12</v>
      </c>
      <c r="NZD26" s="117" t="s">
        <v>14</v>
      </c>
      <c r="NZE26" s="112">
        <v>8</v>
      </c>
      <c r="NZF26" s="113"/>
      <c r="NZG26" s="114" t="s">
        <v>414</v>
      </c>
      <c r="NZH26" s="115" t="s">
        <v>415</v>
      </c>
      <c r="NZI26" s="90">
        <v>2521</v>
      </c>
      <c r="NZJ26" s="112" t="s">
        <v>11</v>
      </c>
      <c r="NZK26" s="116" t="s">
        <v>12</v>
      </c>
      <c r="NZL26" s="117" t="s">
        <v>14</v>
      </c>
      <c r="NZM26" s="112">
        <v>8</v>
      </c>
      <c r="NZN26" s="113"/>
      <c r="NZO26" s="114" t="s">
        <v>414</v>
      </c>
      <c r="NZP26" s="115" t="s">
        <v>415</v>
      </c>
      <c r="NZQ26" s="90">
        <v>2521</v>
      </c>
      <c r="NZR26" s="112" t="s">
        <v>11</v>
      </c>
      <c r="NZS26" s="116" t="s">
        <v>12</v>
      </c>
      <c r="NZT26" s="117" t="s">
        <v>14</v>
      </c>
      <c r="NZU26" s="112">
        <v>8</v>
      </c>
      <c r="NZV26" s="113"/>
      <c r="NZW26" s="114" t="s">
        <v>414</v>
      </c>
      <c r="NZX26" s="115" t="s">
        <v>415</v>
      </c>
      <c r="NZY26" s="90">
        <v>2521</v>
      </c>
      <c r="NZZ26" s="112" t="s">
        <v>11</v>
      </c>
      <c r="OAA26" s="116" t="s">
        <v>12</v>
      </c>
      <c r="OAB26" s="117" t="s">
        <v>14</v>
      </c>
      <c r="OAC26" s="112">
        <v>8</v>
      </c>
      <c r="OAD26" s="113"/>
      <c r="OAE26" s="114" t="s">
        <v>414</v>
      </c>
      <c r="OAF26" s="115" t="s">
        <v>415</v>
      </c>
      <c r="OAG26" s="90">
        <v>2521</v>
      </c>
      <c r="OAH26" s="112" t="s">
        <v>11</v>
      </c>
      <c r="OAI26" s="116" t="s">
        <v>12</v>
      </c>
      <c r="OAJ26" s="117" t="s">
        <v>14</v>
      </c>
      <c r="OAK26" s="112">
        <v>8</v>
      </c>
      <c r="OAL26" s="113"/>
      <c r="OAM26" s="114" t="s">
        <v>414</v>
      </c>
      <c r="OAN26" s="115" t="s">
        <v>415</v>
      </c>
      <c r="OAO26" s="90">
        <v>2521</v>
      </c>
      <c r="OAP26" s="112" t="s">
        <v>11</v>
      </c>
      <c r="OAQ26" s="116" t="s">
        <v>12</v>
      </c>
      <c r="OAR26" s="117" t="s">
        <v>14</v>
      </c>
      <c r="OAS26" s="112">
        <v>8</v>
      </c>
      <c r="OAT26" s="113"/>
      <c r="OAU26" s="114" t="s">
        <v>414</v>
      </c>
      <c r="OAV26" s="115" t="s">
        <v>415</v>
      </c>
      <c r="OAW26" s="90">
        <v>2521</v>
      </c>
      <c r="OAX26" s="112" t="s">
        <v>11</v>
      </c>
      <c r="OAY26" s="116" t="s">
        <v>12</v>
      </c>
      <c r="OAZ26" s="117" t="s">
        <v>14</v>
      </c>
      <c r="OBA26" s="112">
        <v>8</v>
      </c>
      <c r="OBB26" s="113"/>
      <c r="OBC26" s="114" t="s">
        <v>414</v>
      </c>
      <c r="OBD26" s="115" t="s">
        <v>415</v>
      </c>
      <c r="OBE26" s="90">
        <v>2521</v>
      </c>
      <c r="OBF26" s="112" t="s">
        <v>11</v>
      </c>
      <c r="OBG26" s="116" t="s">
        <v>12</v>
      </c>
      <c r="OBH26" s="117" t="s">
        <v>14</v>
      </c>
      <c r="OBI26" s="112">
        <v>8</v>
      </c>
      <c r="OBJ26" s="113"/>
      <c r="OBK26" s="114" t="s">
        <v>414</v>
      </c>
      <c r="OBL26" s="115" t="s">
        <v>415</v>
      </c>
      <c r="OBM26" s="90">
        <v>2521</v>
      </c>
      <c r="OBN26" s="112" t="s">
        <v>11</v>
      </c>
      <c r="OBO26" s="116" t="s">
        <v>12</v>
      </c>
      <c r="OBP26" s="117" t="s">
        <v>14</v>
      </c>
      <c r="OBQ26" s="112">
        <v>8</v>
      </c>
      <c r="OBR26" s="113"/>
      <c r="OBS26" s="114" t="s">
        <v>414</v>
      </c>
      <c r="OBT26" s="115" t="s">
        <v>415</v>
      </c>
      <c r="OBU26" s="90">
        <v>2521</v>
      </c>
      <c r="OBV26" s="112" t="s">
        <v>11</v>
      </c>
      <c r="OBW26" s="116" t="s">
        <v>12</v>
      </c>
      <c r="OBX26" s="117" t="s">
        <v>14</v>
      </c>
      <c r="OBY26" s="112">
        <v>8</v>
      </c>
      <c r="OBZ26" s="113"/>
      <c r="OCA26" s="114" t="s">
        <v>414</v>
      </c>
      <c r="OCB26" s="115" t="s">
        <v>415</v>
      </c>
      <c r="OCC26" s="90">
        <v>2521</v>
      </c>
      <c r="OCD26" s="112" t="s">
        <v>11</v>
      </c>
      <c r="OCE26" s="116" t="s">
        <v>12</v>
      </c>
      <c r="OCF26" s="117" t="s">
        <v>14</v>
      </c>
      <c r="OCG26" s="112">
        <v>8</v>
      </c>
      <c r="OCH26" s="113"/>
      <c r="OCI26" s="114" t="s">
        <v>414</v>
      </c>
      <c r="OCJ26" s="115" t="s">
        <v>415</v>
      </c>
      <c r="OCK26" s="90">
        <v>2521</v>
      </c>
      <c r="OCL26" s="112" t="s">
        <v>11</v>
      </c>
      <c r="OCM26" s="116" t="s">
        <v>12</v>
      </c>
      <c r="OCN26" s="117" t="s">
        <v>14</v>
      </c>
      <c r="OCO26" s="112">
        <v>8</v>
      </c>
      <c r="OCP26" s="113"/>
      <c r="OCQ26" s="114" t="s">
        <v>414</v>
      </c>
      <c r="OCR26" s="115" t="s">
        <v>415</v>
      </c>
      <c r="OCS26" s="90">
        <v>2521</v>
      </c>
      <c r="OCT26" s="112" t="s">
        <v>11</v>
      </c>
      <c r="OCU26" s="116" t="s">
        <v>12</v>
      </c>
      <c r="OCV26" s="117" t="s">
        <v>14</v>
      </c>
      <c r="OCW26" s="112">
        <v>8</v>
      </c>
      <c r="OCX26" s="113"/>
      <c r="OCY26" s="114" t="s">
        <v>414</v>
      </c>
      <c r="OCZ26" s="115" t="s">
        <v>415</v>
      </c>
      <c r="ODA26" s="90">
        <v>2521</v>
      </c>
      <c r="ODB26" s="112" t="s">
        <v>11</v>
      </c>
      <c r="ODC26" s="116" t="s">
        <v>12</v>
      </c>
      <c r="ODD26" s="117" t="s">
        <v>14</v>
      </c>
      <c r="ODE26" s="112">
        <v>8</v>
      </c>
      <c r="ODF26" s="113"/>
      <c r="ODG26" s="114" t="s">
        <v>414</v>
      </c>
      <c r="ODH26" s="115" t="s">
        <v>415</v>
      </c>
      <c r="ODI26" s="90">
        <v>2521</v>
      </c>
      <c r="ODJ26" s="112" t="s">
        <v>11</v>
      </c>
      <c r="ODK26" s="116" t="s">
        <v>12</v>
      </c>
      <c r="ODL26" s="117" t="s">
        <v>14</v>
      </c>
      <c r="ODM26" s="112">
        <v>8</v>
      </c>
      <c r="ODN26" s="113"/>
      <c r="ODO26" s="114" t="s">
        <v>414</v>
      </c>
      <c r="ODP26" s="115" t="s">
        <v>415</v>
      </c>
      <c r="ODQ26" s="90">
        <v>2521</v>
      </c>
      <c r="ODR26" s="112" t="s">
        <v>11</v>
      </c>
      <c r="ODS26" s="116" t="s">
        <v>12</v>
      </c>
      <c r="ODT26" s="117" t="s">
        <v>14</v>
      </c>
      <c r="ODU26" s="112">
        <v>8</v>
      </c>
      <c r="ODV26" s="113"/>
      <c r="ODW26" s="114" t="s">
        <v>414</v>
      </c>
      <c r="ODX26" s="115" t="s">
        <v>415</v>
      </c>
      <c r="ODY26" s="90">
        <v>2521</v>
      </c>
      <c r="ODZ26" s="112" t="s">
        <v>11</v>
      </c>
      <c r="OEA26" s="116" t="s">
        <v>12</v>
      </c>
      <c r="OEB26" s="117" t="s">
        <v>14</v>
      </c>
      <c r="OEC26" s="112">
        <v>8</v>
      </c>
      <c r="OED26" s="113"/>
      <c r="OEE26" s="114" t="s">
        <v>414</v>
      </c>
      <c r="OEF26" s="115" t="s">
        <v>415</v>
      </c>
      <c r="OEG26" s="90">
        <v>2521</v>
      </c>
      <c r="OEH26" s="112" t="s">
        <v>11</v>
      </c>
      <c r="OEI26" s="116" t="s">
        <v>12</v>
      </c>
      <c r="OEJ26" s="117" t="s">
        <v>14</v>
      </c>
      <c r="OEK26" s="112">
        <v>8</v>
      </c>
      <c r="OEL26" s="113"/>
      <c r="OEM26" s="114" t="s">
        <v>414</v>
      </c>
      <c r="OEN26" s="115" t="s">
        <v>415</v>
      </c>
      <c r="OEO26" s="90">
        <v>2521</v>
      </c>
      <c r="OEP26" s="112" t="s">
        <v>11</v>
      </c>
      <c r="OEQ26" s="116" t="s">
        <v>12</v>
      </c>
      <c r="OER26" s="117" t="s">
        <v>14</v>
      </c>
      <c r="OES26" s="112">
        <v>8</v>
      </c>
      <c r="OET26" s="113"/>
      <c r="OEU26" s="114" t="s">
        <v>414</v>
      </c>
      <c r="OEV26" s="115" t="s">
        <v>415</v>
      </c>
      <c r="OEW26" s="90">
        <v>2521</v>
      </c>
      <c r="OEX26" s="112" t="s">
        <v>11</v>
      </c>
      <c r="OEY26" s="116" t="s">
        <v>12</v>
      </c>
      <c r="OEZ26" s="117" t="s">
        <v>14</v>
      </c>
      <c r="OFA26" s="112">
        <v>8</v>
      </c>
      <c r="OFB26" s="113"/>
      <c r="OFC26" s="114" t="s">
        <v>414</v>
      </c>
      <c r="OFD26" s="115" t="s">
        <v>415</v>
      </c>
      <c r="OFE26" s="90">
        <v>2521</v>
      </c>
      <c r="OFF26" s="112" t="s">
        <v>11</v>
      </c>
      <c r="OFG26" s="116" t="s">
        <v>12</v>
      </c>
      <c r="OFH26" s="117" t="s">
        <v>14</v>
      </c>
      <c r="OFI26" s="112">
        <v>8</v>
      </c>
      <c r="OFJ26" s="113"/>
      <c r="OFK26" s="114" t="s">
        <v>414</v>
      </c>
      <c r="OFL26" s="115" t="s">
        <v>415</v>
      </c>
      <c r="OFM26" s="90">
        <v>2521</v>
      </c>
      <c r="OFN26" s="112" t="s">
        <v>11</v>
      </c>
      <c r="OFO26" s="116" t="s">
        <v>12</v>
      </c>
      <c r="OFP26" s="117" t="s">
        <v>14</v>
      </c>
      <c r="OFQ26" s="112">
        <v>8</v>
      </c>
      <c r="OFR26" s="113"/>
      <c r="OFS26" s="114" t="s">
        <v>414</v>
      </c>
      <c r="OFT26" s="115" t="s">
        <v>415</v>
      </c>
      <c r="OFU26" s="90">
        <v>2521</v>
      </c>
      <c r="OFV26" s="112" t="s">
        <v>11</v>
      </c>
      <c r="OFW26" s="116" t="s">
        <v>12</v>
      </c>
      <c r="OFX26" s="117" t="s">
        <v>14</v>
      </c>
      <c r="OFY26" s="112">
        <v>8</v>
      </c>
      <c r="OFZ26" s="113"/>
      <c r="OGA26" s="114" t="s">
        <v>414</v>
      </c>
      <c r="OGB26" s="115" t="s">
        <v>415</v>
      </c>
      <c r="OGC26" s="90">
        <v>2521</v>
      </c>
      <c r="OGD26" s="112" t="s">
        <v>11</v>
      </c>
      <c r="OGE26" s="116" t="s">
        <v>12</v>
      </c>
      <c r="OGF26" s="117" t="s">
        <v>14</v>
      </c>
      <c r="OGG26" s="112">
        <v>8</v>
      </c>
      <c r="OGH26" s="113"/>
      <c r="OGI26" s="114" t="s">
        <v>414</v>
      </c>
      <c r="OGJ26" s="115" t="s">
        <v>415</v>
      </c>
      <c r="OGK26" s="90">
        <v>2521</v>
      </c>
      <c r="OGL26" s="112" t="s">
        <v>11</v>
      </c>
      <c r="OGM26" s="116" t="s">
        <v>12</v>
      </c>
      <c r="OGN26" s="117" t="s">
        <v>14</v>
      </c>
      <c r="OGO26" s="112">
        <v>8</v>
      </c>
      <c r="OGP26" s="113"/>
      <c r="OGQ26" s="114" t="s">
        <v>414</v>
      </c>
      <c r="OGR26" s="115" t="s">
        <v>415</v>
      </c>
      <c r="OGS26" s="90">
        <v>2521</v>
      </c>
      <c r="OGT26" s="112" t="s">
        <v>11</v>
      </c>
      <c r="OGU26" s="116" t="s">
        <v>12</v>
      </c>
      <c r="OGV26" s="117" t="s">
        <v>14</v>
      </c>
      <c r="OGW26" s="112">
        <v>8</v>
      </c>
      <c r="OGX26" s="113"/>
      <c r="OGY26" s="114" t="s">
        <v>414</v>
      </c>
      <c r="OGZ26" s="115" t="s">
        <v>415</v>
      </c>
      <c r="OHA26" s="90">
        <v>2521</v>
      </c>
      <c r="OHB26" s="112" t="s">
        <v>11</v>
      </c>
      <c r="OHC26" s="116" t="s">
        <v>12</v>
      </c>
      <c r="OHD26" s="117" t="s">
        <v>14</v>
      </c>
      <c r="OHE26" s="112">
        <v>8</v>
      </c>
      <c r="OHF26" s="113"/>
      <c r="OHG26" s="114" t="s">
        <v>414</v>
      </c>
      <c r="OHH26" s="115" t="s">
        <v>415</v>
      </c>
      <c r="OHI26" s="90">
        <v>2521</v>
      </c>
      <c r="OHJ26" s="112" t="s">
        <v>11</v>
      </c>
      <c r="OHK26" s="116" t="s">
        <v>12</v>
      </c>
      <c r="OHL26" s="117" t="s">
        <v>14</v>
      </c>
      <c r="OHM26" s="112">
        <v>8</v>
      </c>
      <c r="OHN26" s="113"/>
      <c r="OHO26" s="114" t="s">
        <v>414</v>
      </c>
      <c r="OHP26" s="115" t="s">
        <v>415</v>
      </c>
      <c r="OHQ26" s="90">
        <v>2521</v>
      </c>
      <c r="OHR26" s="112" t="s">
        <v>11</v>
      </c>
      <c r="OHS26" s="116" t="s">
        <v>12</v>
      </c>
      <c r="OHT26" s="117" t="s">
        <v>14</v>
      </c>
      <c r="OHU26" s="112">
        <v>8</v>
      </c>
      <c r="OHV26" s="113"/>
      <c r="OHW26" s="114" t="s">
        <v>414</v>
      </c>
      <c r="OHX26" s="115" t="s">
        <v>415</v>
      </c>
      <c r="OHY26" s="90">
        <v>2521</v>
      </c>
      <c r="OHZ26" s="112" t="s">
        <v>11</v>
      </c>
      <c r="OIA26" s="116" t="s">
        <v>12</v>
      </c>
      <c r="OIB26" s="117" t="s">
        <v>14</v>
      </c>
      <c r="OIC26" s="112">
        <v>8</v>
      </c>
      <c r="OID26" s="113"/>
      <c r="OIE26" s="114" t="s">
        <v>414</v>
      </c>
      <c r="OIF26" s="115" t="s">
        <v>415</v>
      </c>
      <c r="OIG26" s="90">
        <v>2521</v>
      </c>
      <c r="OIH26" s="112" t="s">
        <v>11</v>
      </c>
      <c r="OII26" s="116" t="s">
        <v>12</v>
      </c>
      <c r="OIJ26" s="117" t="s">
        <v>14</v>
      </c>
      <c r="OIK26" s="112">
        <v>8</v>
      </c>
      <c r="OIL26" s="113"/>
      <c r="OIM26" s="114" t="s">
        <v>414</v>
      </c>
      <c r="OIN26" s="115" t="s">
        <v>415</v>
      </c>
      <c r="OIO26" s="90">
        <v>2521</v>
      </c>
      <c r="OIP26" s="112" t="s">
        <v>11</v>
      </c>
      <c r="OIQ26" s="116" t="s">
        <v>12</v>
      </c>
      <c r="OIR26" s="117" t="s">
        <v>14</v>
      </c>
      <c r="OIS26" s="112">
        <v>8</v>
      </c>
      <c r="OIT26" s="113"/>
      <c r="OIU26" s="114" t="s">
        <v>414</v>
      </c>
      <c r="OIV26" s="115" t="s">
        <v>415</v>
      </c>
      <c r="OIW26" s="90">
        <v>2521</v>
      </c>
      <c r="OIX26" s="112" t="s">
        <v>11</v>
      </c>
      <c r="OIY26" s="116" t="s">
        <v>12</v>
      </c>
      <c r="OIZ26" s="117" t="s">
        <v>14</v>
      </c>
      <c r="OJA26" s="112">
        <v>8</v>
      </c>
      <c r="OJB26" s="113"/>
      <c r="OJC26" s="114" t="s">
        <v>414</v>
      </c>
      <c r="OJD26" s="115" t="s">
        <v>415</v>
      </c>
      <c r="OJE26" s="90">
        <v>2521</v>
      </c>
      <c r="OJF26" s="112" t="s">
        <v>11</v>
      </c>
      <c r="OJG26" s="116" t="s">
        <v>12</v>
      </c>
      <c r="OJH26" s="117" t="s">
        <v>14</v>
      </c>
      <c r="OJI26" s="112">
        <v>8</v>
      </c>
      <c r="OJJ26" s="113"/>
      <c r="OJK26" s="114" t="s">
        <v>414</v>
      </c>
      <c r="OJL26" s="115" t="s">
        <v>415</v>
      </c>
      <c r="OJM26" s="90">
        <v>2521</v>
      </c>
      <c r="OJN26" s="112" t="s">
        <v>11</v>
      </c>
      <c r="OJO26" s="116" t="s">
        <v>12</v>
      </c>
      <c r="OJP26" s="117" t="s">
        <v>14</v>
      </c>
      <c r="OJQ26" s="112">
        <v>8</v>
      </c>
      <c r="OJR26" s="113"/>
      <c r="OJS26" s="114" t="s">
        <v>414</v>
      </c>
      <c r="OJT26" s="115" t="s">
        <v>415</v>
      </c>
      <c r="OJU26" s="90">
        <v>2521</v>
      </c>
      <c r="OJV26" s="112" t="s">
        <v>11</v>
      </c>
      <c r="OJW26" s="116" t="s">
        <v>12</v>
      </c>
      <c r="OJX26" s="117" t="s">
        <v>14</v>
      </c>
      <c r="OJY26" s="112">
        <v>8</v>
      </c>
      <c r="OJZ26" s="113"/>
      <c r="OKA26" s="114" t="s">
        <v>414</v>
      </c>
      <c r="OKB26" s="115" t="s">
        <v>415</v>
      </c>
      <c r="OKC26" s="90">
        <v>2521</v>
      </c>
      <c r="OKD26" s="112" t="s">
        <v>11</v>
      </c>
      <c r="OKE26" s="116" t="s">
        <v>12</v>
      </c>
      <c r="OKF26" s="117" t="s">
        <v>14</v>
      </c>
      <c r="OKG26" s="112">
        <v>8</v>
      </c>
      <c r="OKH26" s="113"/>
      <c r="OKI26" s="114" t="s">
        <v>414</v>
      </c>
      <c r="OKJ26" s="115" t="s">
        <v>415</v>
      </c>
      <c r="OKK26" s="90">
        <v>2521</v>
      </c>
      <c r="OKL26" s="112" t="s">
        <v>11</v>
      </c>
      <c r="OKM26" s="116" t="s">
        <v>12</v>
      </c>
      <c r="OKN26" s="117" t="s">
        <v>14</v>
      </c>
      <c r="OKO26" s="112">
        <v>8</v>
      </c>
      <c r="OKP26" s="113"/>
      <c r="OKQ26" s="114" t="s">
        <v>414</v>
      </c>
      <c r="OKR26" s="115" t="s">
        <v>415</v>
      </c>
      <c r="OKS26" s="90">
        <v>2521</v>
      </c>
      <c r="OKT26" s="112" t="s">
        <v>11</v>
      </c>
      <c r="OKU26" s="116" t="s">
        <v>12</v>
      </c>
      <c r="OKV26" s="117" t="s">
        <v>14</v>
      </c>
      <c r="OKW26" s="112">
        <v>8</v>
      </c>
      <c r="OKX26" s="113"/>
      <c r="OKY26" s="114" t="s">
        <v>414</v>
      </c>
      <c r="OKZ26" s="115" t="s">
        <v>415</v>
      </c>
      <c r="OLA26" s="90">
        <v>2521</v>
      </c>
      <c r="OLB26" s="112" t="s">
        <v>11</v>
      </c>
      <c r="OLC26" s="116" t="s">
        <v>12</v>
      </c>
      <c r="OLD26" s="117" t="s">
        <v>14</v>
      </c>
      <c r="OLE26" s="112">
        <v>8</v>
      </c>
      <c r="OLF26" s="113"/>
      <c r="OLG26" s="114" t="s">
        <v>414</v>
      </c>
      <c r="OLH26" s="115" t="s">
        <v>415</v>
      </c>
      <c r="OLI26" s="90">
        <v>2521</v>
      </c>
      <c r="OLJ26" s="112" t="s">
        <v>11</v>
      </c>
      <c r="OLK26" s="116" t="s">
        <v>12</v>
      </c>
      <c r="OLL26" s="117" t="s">
        <v>14</v>
      </c>
      <c r="OLM26" s="112">
        <v>8</v>
      </c>
      <c r="OLN26" s="113"/>
      <c r="OLO26" s="114" t="s">
        <v>414</v>
      </c>
      <c r="OLP26" s="115" t="s">
        <v>415</v>
      </c>
      <c r="OLQ26" s="90">
        <v>2521</v>
      </c>
      <c r="OLR26" s="112" t="s">
        <v>11</v>
      </c>
      <c r="OLS26" s="116" t="s">
        <v>12</v>
      </c>
      <c r="OLT26" s="117" t="s">
        <v>14</v>
      </c>
      <c r="OLU26" s="112">
        <v>8</v>
      </c>
      <c r="OLV26" s="113"/>
      <c r="OLW26" s="114" t="s">
        <v>414</v>
      </c>
      <c r="OLX26" s="115" t="s">
        <v>415</v>
      </c>
      <c r="OLY26" s="90">
        <v>2521</v>
      </c>
      <c r="OLZ26" s="112" t="s">
        <v>11</v>
      </c>
      <c r="OMA26" s="116" t="s">
        <v>12</v>
      </c>
      <c r="OMB26" s="117" t="s">
        <v>14</v>
      </c>
      <c r="OMC26" s="112">
        <v>8</v>
      </c>
      <c r="OMD26" s="113"/>
      <c r="OME26" s="114" t="s">
        <v>414</v>
      </c>
      <c r="OMF26" s="115" t="s">
        <v>415</v>
      </c>
      <c r="OMG26" s="90">
        <v>2521</v>
      </c>
      <c r="OMH26" s="112" t="s">
        <v>11</v>
      </c>
      <c r="OMI26" s="116" t="s">
        <v>12</v>
      </c>
      <c r="OMJ26" s="117" t="s">
        <v>14</v>
      </c>
      <c r="OMK26" s="112">
        <v>8</v>
      </c>
      <c r="OML26" s="113"/>
      <c r="OMM26" s="114" t="s">
        <v>414</v>
      </c>
      <c r="OMN26" s="115" t="s">
        <v>415</v>
      </c>
      <c r="OMO26" s="90">
        <v>2521</v>
      </c>
      <c r="OMP26" s="112" t="s">
        <v>11</v>
      </c>
      <c r="OMQ26" s="116" t="s">
        <v>12</v>
      </c>
      <c r="OMR26" s="117" t="s">
        <v>14</v>
      </c>
      <c r="OMS26" s="112">
        <v>8</v>
      </c>
      <c r="OMT26" s="113"/>
      <c r="OMU26" s="114" t="s">
        <v>414</v>
      </c>
      <c r="OMV26" s="115" t="s">
        <v>415</v>
      </c>
      <c r="OMW26" s="90">
        <v>2521</v>
      </c>
      <c r="OMX26" s="112" t="s">
        <v>11</v>
      </c>
      <c r="OMY26" s="116" t="s">
        <v>12</v>
      </c>
      <c r="OMZ26" s="117" t="s">
        <v>14</v>
      </c>
      <c r="ONA26" s="112">
        <v>8</v>
      </c>
      <c r="ONB26" s="113"/>
      <c r="ONC26" s="114" t="s">
        <v>414</v>
      </c>
      <c r="OND26" s="115" t="s">
        <v>415</v>
      </c>
      <c r="ONE26" s="90">
        <v>2521</v>
      </c>
      <c r="ONF26" s="112" t="s">
        <v>11</v>
      </c>
      <c r="ONG26" s="116" t="s">
        <v>12</v>
      </c>
      <c r="ONH26" s="117" t="s">
        <v>14</v>
      </c>
      <c r="ONI26" s="112">
        <v>8</v>
      </c>
      <c r="ONJ26" s="113"/>
      <c r="ONK26" s="114" t="s">
        <v>414</v>
      </c>
      <c r="ONL26" s="115" t="s">
        <v>415</v>
      </c>
      <c r="ONM26" s="90">
        <v>2521</v>
      </c>
      <c r="ONN26" s="112" t="s">
        <v>11</v>
      </c>
      <c r="ONO26" s="116" t="s">
        <v>12</v>
      </c>
      <c r="ONP26" s="117" t="s">
        <v>14</v>
      </c>
      <c r="ONQ26" s="112">
        <v>8</v>
      </c>
      <c r="ONR26" s="113"/>
      <c r="ONS26" s="114" t="s">
        <v>414</v>
      </c>
      <c r="ONT26" s="115" t="s">
        <v>415</v>
      </c>
      <c r="ONU26" s="90">
        <v>2521</v>
      </c>
      <c r="ONV26" s="112" t="s">
        <v>11</v>
      </c>
      <c r="ONW26" s="116" t="s">
        <v>12</v>
      </c>
      <c r="ONX26" s="117" t="s">
        <v>14</v>
      </c>
      <c r="ONY26" s="112">
        <v>8</v>
      </c>
      <c r="ONZ26" s="113"/>
      <c r="OOA26" s="114" t="s">
        <v>414</v>
      </c>
      <c r="OOB26" s="115" t="s">
        <v>415</v>
      </c>
      <c r="OOC26" s="90">
        <v>2521</v>
      </c>
      <c r="OOD26" s="112" t="s">
        <v>11</v>
      </c>
      <c r="OOE26" s="116" t="s">
        <v>12</v>
      </c>
      <c r="OOF26" s="117" t="s">
        <v>14</v>
      </c>
      <c r="OOG26" s="112">
        <v>8</v>
      </c>
      <c r="OOH26" s="113"/>
      <c r="OOI26" s="114" t="s">
        <v>414</v>
      </c>
      <c r="OOJ26" s="115" t="s">
        <v>415</v>
      </c>
      <c r="OOK26" s="90">
        <v>2521</v>
      </c>
      <c r="OOL26" s="112" t="s">
        <v>11</v>
      </c>
      <c r="OOM26" s="116" t="s">
        <v>12</v>
      </c>
      <c r="OON26" s="117" t="s">
        <v>14</v>
      </c>
      <c r="OOO26" s="112">
        <v>8</v>
      </c>
      <c r="OOP26" s="113"/>
      <c r="OOQ26" s="114" t="s">
        <v>414</v>
      </c>
      <c r="OOR26" s="115" t="s">
        <v>415</v>
      </c>
      <c r="OOS26" s="90">
        <v>2521</v>
      </c>
      <c r="OOT26" s="112" t="s">
        <v>11</v>
      </c>
      <c r="OOU26" s="116" t="s">
        <v>12</v>
      </c>
      <c r="OOV26" s="117" t="s">
        <v>14</v>
      </c>
      <c r="OOW26" s="112">
        <v>8</v>
      </c>
      <c r="OOX26" s="113"/>
      <c r="OOY26" s="114" t="s">
        <v>414</v>
      </c>
      <c r="OOZ26" s="115" t="s">
        <v>415</v>
      </c>
      <c r="OPA26" s="90">
        <v>2521</v>
      </c>
      <c r="OPB26" s="112" t="s">
        <v>11</v>
      </c>
      <c r="OPC26" s="116" t="s">
        <v>12</v>
      </c>
      <c r="OPD26" s="117" t="s">
        <v>14</v>
      </c>
      <c r="OPE26" s="112">
        <v>8</v>
      </c>
      <c r="OPF26" s="113"/>
      <c r="OPG26" s="114" t="s">
        <v>414</v>
      </c>
      <c r="OPH26" s="115" t="s">
        <v>415</v>
      </c>
      <c r="OPI26" s="90">
        <v>2521</v>
      </c>
      <c r="OPJ26" s="112" t="s">
        <v>11</v>
      </c>
      <c r="OPK26" s="116" t="s">
        <v>12</v>
      </c>
      <c r="OPL26" s="117" t="s">
        <v>14</v>
      </c>
      <c r="OPM26" s="112">
        <v>8</v>
      </c>
      <c r="OPN26" s="113"/>
      <c r="OPO26" s="114" t="s">
        <v>414</v>
      </c>
      <c r="OPP26" s="115" t="s">
        <v>415</v>
      </c>
      <c r="OPQ26" s="90">
        <v>2521</v>
      </c>
      <c r="OPR26" s="112" t="s">
        <v>11</v>
      </c>
      <c r="OPS26" s="116" t="s">
        <v>12</v>
      </c>
      <c r="OPT26" s="117" t="s">
        <v>14</v>
      </c>
      <c r="OPU26" s="112">
        <v>8</v>
      </c>
      <c r="OPV26" s="113"/>
      <c r="OPW26" s="114" t="s">
        <v>414</v>
      </c>
      <c r="OPX26" s="115" t="s">
        <v>415</v>
      </c>
      <c r="OPY26" s="90">
        <v>2521</v>
      </c>
      <c r="OPZ26" s="112" t="s">
        <v>11</v>
      </c>
      <c r="OQA26" s="116" t="s">
        <v>12</v>
      </c>
      <c r="OQB26" s="117" t="s">
        <v>14</v>
      </c>
      <c r="OQC26" s="112">
        <v>8</v>
      </c>
      <c r="OQD26" s="113"/>
      <c r="OQE26" s="114" t="s">
        <v>414</v>
      </c>
      <c r="OQF26" s="115" t="s">
        <v>415</v>
      </c>
      <c r="OQG26" s="90">
        <v>2521</v>
      </c>
      <c r="OQH26" s="112" t="s">
        <v>11</v>
      </c>
      <c r="OQI26" s="116" t="s">
        <v>12</v>
      </c>
      <c r="OQJ26" s="117" t="s">
        <v>14</v>
      </c>
      <c r="OQK26" s="112">
        <v>8</v>
      </c>
      <c r="OQL26" s="113"/>
      <c r="OQM26" s="114" t="s">
        <v>414</v>
      </c>
      <c r="OQN26" s="115" t="s">
        <v>415</v>
      </c>
      <c r="OQO26" s="90">
        <v>2521</v>
      </c>
      <c r="OQP26" s="112" t="s">
        <v>11</v>
      </c>
      <c r="OQQ26" s="116" t="s">
        <v>12</v>
      </c>
      <c r="OQR26" s="117" t="s">
        <v>14</v>
      </c>
      <c r="OQS26" s="112">
        <v>8</v>
      </c>
      <c r="OQT26" s="113"/>
      <c r="OQU26" s="114" t="s">
        <v>414</v>
      </c>
      <c r="OQV26" s="115" t="s">
        <v>415</v>
      </c>
      <c r="OQW26" s="90">
        <v>2521</v>
      </c>
      <c r="OQX26" s="112" t="s">
        <v>11</v>
      </c>
      <c r="OQY26" s="116" t="s">
        <v>12</v>
      </c>
      <c r="OQZ26" s="117" t="s">
        <v>14</v>
      </c>
      <c r="ORA26" s="112">
        <v>8</v>
      </c>
      <c r="ORB26" s="113"/>
      <c r="ORC26" s="114" t="s">
        <v>414</v>
      </c>
      <c r="ORD26" s="115" t="s">
        <v>415</v>
      </c>
      <c r="ORE26" s="90">
        <v>2521</v>
      </c>
      <c r="ORF26" s="112" t="s">
        <v>11</v>
      </c>
      <c r="ORG26" s="116" t="s">
        <v>12</v>
      </c>
      <c r="ORH26" s="117" t="s">
        <v>14</v>
      </c>
      <c r="ORI26" s="112">
        <v>8</v>
      </c>
      <c r="ORJ26" s="113"/>
      <c r="ORK26" s="114" t="s">
        <v>414</v>
      </c>
      <c r="ORL26" s="115" t="s">
        <v>415</v>
      </c>
      <c r="ORM26" s="90">
        <v>2521</v>
      </c>
      <c r="ORN26" s="112" t="s">
        <v>11</v>
      </c>
      <c r="ORO26" s="116" t="s">
        <v>12</v>
      </c>
      <c r="ORP26" s="117" t="s">
        <v>14</v>
      </c>
      <c r="ORQ26" s="112">
        <v>8</v>
      </c>
      <c r="ORR26" s="113"/>
      <c r="ORS26" s="114" t="s">
        <v>414</v>
      </c>
      <c r="ORT26" s="115" t="s">
        <v>415</v>
      </c>
      <c r="ORU26" s="90">
        <v>2521</v>
      </c>
      <c r="ORV26" s="112" t="s">
        <v>11</v>
      </c>
      <c r="ORW26" s="116" t="s">
        <v>12</v>
      </c>
      <c r="ORX26" s="117" t="s">
        <v>14</v>
      </c>
      <c r="ORY26" s="112">
        <v>8</v>
      </c>
      <c r="ORZ26" s="113"/>
      <c r="OSA26" s="114" t="s">
        <v>414</v>
      </c>
      <c r="OSB26" s="115" t="s">
        <v>415</v>
      </c>
      <c r="OSC26" s="90">
        <v>2521</v>
      </c>
      <c r="OSD26" s="112" t="s">
        <v>11</v>
      </c>
      <c r="OSE26" s="116" t="s">
        <v>12</v>
      </c>
      <c r="OSF26" s="117" t="s">
        <v>14</v>
      </c>
      <c r="OSG26" s="112">
        <v>8</v>
      </c>
      <c r="OSH26" s="113"/>
      <c r="OSI26" s="114" t="s">
        <v>414</v>
      </c>
      <c r="OSJ26" s="115" t="s">
        <v>415</v>
      </c>
      <c r="OSK26" s="90">
        <v>2521</v>
      </c>
      <c r="OSL26" s="112" t="s">
        <v>11</v>
      </c>
      <c r="OSM26" s="116" t="s">
        <v>12</v>
      </c>
      <c r="OSN26" s="117" t="s">
        <v>14</v>
      </c>
      <c r="OSO26" s="112">
        <v>8</v>
      </c>
      <c r="OSP26" s="113"/>
      <c r="OSQ26" s="114" t="s">
        <v>414</v>
      </c>
      <c r="OSR26" s="115" t="s">
        <v>415</v>
      </c>
      <c r="OSS26" s="90">
        <v>2521</v>
      </c>
      <c r="OST26" s="112" t="s">
        <v>11</v>
      </c>
      <c r="OSU26" s="116" t="s">
        <v>12</v>
      </c>
      <c r="OSV26" s="117" t="s">
        <v>14</v>
      </c>
      <c r="OSW26" s="112">
        <v>8</v>
      </c>
      <c r="OSX26" s="113"/>
      <c r="OSY26" s="114" t="s">
        <v>414</v>
      </c>
      <c r="OSZ26" s="115" t="s">
        <v>415</v>
      </c>
      <c r="OTA26" s="90">
        <v>2521</v>
      </c>
      <c r="OTB26" s="112" t="s">
        <v>11</v>
      </c>
      <c r="OTC26" s="116" t="s">
        <v>12</v>
      </c>
      <c r="OTD26" s="117" t="s">
        <v>14</v>
      </c>
      <c r="OTE26" s="112">
        <v>8</v>
      </c>
      <c r="OTF26" s="113"/>
      <c r="OTG26" s="114" t="s">
        <v>414</v>
      </c>
      <c r="OTH26" s="115" t="s">
        <v>415</v>
      </c>
      <c r="OTI26" s="90">
        <v>2521</v>
      </c>
      <c r="OTJ26" s="112" t="s">
        <v>11</v>
      </c>
      <c r="OTK26" s="116" t="s">
        <v>12</v>
      </c>
      <c r="OTL26" s="117" t="s">
        <v>14</v>
      </c>
      <c r="OTM26" s="112">
        <v>8</v>
      </c>
      <c r="OTN26" s="113"/>
      <c r="OTO26" s="114" t="s">
        <v>414</v>
      </c>
      <c r="OTP26" s="115" t="s">
        <v>415</v>
      </c>
      <c r="OTQ26" s="90">
        <v>2521</v>
      </c>
      <c r="OTR26" s="112" t="s">
        <v>11</v>
      </c>
      <c r="OTS26" s="116" t="s">
        <v>12</v>
      </c>
      <c r="OTT26" s="117" t="s">
        <v>14</v>
      </c>
      <c r="OTU26" s="112">
        <v>8</v>
      </c>
      <c r="OTV26" s="113"/>
      <c r="OTW26" s="114" t="s">
        <v>414</v>
      </c>
      <c r="OTX26" s="115" t="s">
        <v>415</v>
      </c>
      <c r="OTY26" s="90">
        <v>2521</v>
      </c>
      <c r="OTZ26" s="112" t="s">
        <v>11</v>
      </c>
      <c r="OUA26" s="116" t="s">
        <v>12</v>
      </c>
      <c r="OUB26" s="117" t="s">
        <v>14</v>
      </c>
      <c r="OUC26" s="112">
        <v>8</v>
      </c>
      <c r="OUD26" s="113"/>
      <c r="OUE26" s="114" t="s">
        <v>414</v>
      </c>
      <c r="OUF26" s="115" t="s">
        <v>415</v>
      </c>
      <c r="OUG26" s="90">
        <v>2521</v>
      </c>
      <c r="OUH26" s="112" t="s">
        <v>11</v>
      </c>
      <c r="OUI26" s="116" t="s">
        <v>12</v>
      </c>
      <c r="OUJ26" s="117" t="s">
        <v>14</v>
      </c>
      <c r="OUK26" s="112">
        <v>8</v>
      </c>
      <c r="OUL26" s="113"/>
      <c r="OUM26" s="114" t="s">
        <v>414</v>
      </c>
      <c r="OUN26" s="115" t="s">
        <v>415</v>
      </c>
      <c r="OUO26" s="90">
        <v>2521</v>
      </c>
      <c r="OUP26" s="112" t="s">
        <v>11</v>
      </c>
      <c r="OUQ26" s="116" t="s">
        <v>12</v>
      </c>
      <c r="OUR26" s="117" t="s">
        <v>14</v>
      </c>
      <c r="OUS26" s="112">
        <v>8</v>
      </c>
      <c r="OUT26" s="113"/>
      <c r="OUU26" s="114" t="s">
        <v>414</v>
      </c>
      <c r="OUV26" s="115" t="s">
        <v>415</v>
      </c>
      <c r="OUW26" s="90">
        <v>2521</v>
      </c>
      <c r="OUX26" s="112" t="s">
        <v>11</v>
      </c>
      <c r="OUY26" s="116" t="s">
        <v>12</v>
      </c>
      <c r="OUZ26" s="117" t="s">
        <v>14</v>
      </c>
      <c r="OVA26" s="112">
        <v>8</v>
      </c>
      <c r="OVB26" s="113"/>
      <c r="OVC26" s="114" t="s">
        <v>414</v>
      </c>
      <c r="OVD26" s="115" t="s">
        <v>415</v>
      </c>
      <c r="OVE26" s="90">
        <v>2521</v>
      </c>
      <c r="OVF26" s="112" t="s">
        <v>11</v>
      </c>
      <c r="OVG26" s="116" t="s">
        <v>12</v>
      </c>
      <c r="OVH26" s="117" t="s">
        <v>14</v>
      </c>
      <c r="OVI26" s="112">
        <v>8</v>
      </c>
      <c r="OVJ26" s="113"/>
      <c r="OVK26" s="114" t="s">
        <v>414</v>
      </c>
      <c r="OVL26" s="115" t="s">
        <v>415</v>
      </c>
      <c r="OVM26" s="90">
        <v>2521</v>
      </c>
      <c r="OVN26" s="112" t="s">
        <v>11</v>
      </c>
      <c r="OVO26" s="116" t="s">
        <v>12</v>
      </c>
      <c r="OVP26" s="117" t="s">
        <v>14</v>
      </c>
      <c r="OVQ26" s="112">
        <v>8</v>
      </c>
      <c r="OVR26" s="113"/>
      <c r="OVS26" s="114" t="s">
        <v>414</v>
      </c>
      <c r="OVT26" s="115" t="s">
        <v>415</v>
      </c>
      <c r="OVU26" s="90">
        <v>2521</v>
      </c>
      <c r="OVV26" s="112" t="s">
        <v>11</v>
      </c>
      <c r="OVW26" s="116" t="s">
        <v>12</v>
      </c>
      <c r="OVX26" s="117" t="s">
        <v>14</v>
      </c>
      <c r="OVY26" s="112">
        <v>8</v>
      </c>
      <c r="OVZ26" s="113"/>
      <c r="OWA26" s="114" t="s">
        <v>414</v>
      </c>
      <c r="OWB26" s="115" t="s">
        <v>415</v>
      </c>
      <c r="OWC26" s="90">
        <v>2521</v>
      </c>
      <c r="OWD26" s="112" t="s">
        <v>11</v>
      </c>
      <c r="OWE26" s="116" t="s">
        <v>12</v>
      </c>
      <c r="OWF26" s="117" t="s">
        <v>14</v>
      </c>
      <c r="OWG26" s="112">
        <v>8</v>
      </c>
      <c r="OWH26" s="113"/>
      <c r="OWI26" s="114" t="s">
        <v>414</v>
      </c>
      <c r="OWJ26" s="115" t="s">
        <v>415</v>
      </c>
      <c r="OWK26" s="90">
        <v>2521</v>
      </c>
      <c r="OWL26" s="112" t="s">
        <v>11</v>
      </c>
      <c r="OWM26" s="116" t="s">
        <v>12</v>
      </c>
      <c r="OWN26" s="117" t="s">
        <v>14</v>
      </c>
      <c r="OWO26" s="112">
        <v>8</v>
      </c>
      <c r="OWP26" s="113"/>
      <c r="OWQ26" s="114" t="s">
        <v>414</v>
      </c>
      <c r="OWR26" s="115" t="s">
        <v>415</v>
      </c>
      <c r="OWS26" s="90">
        <v>2521</v>
      </c>
      <c r="OWT26" s="112" t="s">
        <v>11</v>
      </c>
      <c r="OWU26" s="116" t="s">
        <v>12</v>
      </c>
      <c r="OWV26" s="117" t="s">
        <v>14</v>
      </c>
      <c r="OWW26" s="112">
        <v>8</v>
      </c>
      <c r="OWX26" s="113"/>
      <c r="OWY26" s="114" t="s">
        <v>414</v>
      </c>
      <c r="OWZ26" s="115" t="s">
        <v>415</v>
      </c>
      <c r="OXA26" s="90">
        <v>2521</v>
      </c>
      <c r="OXB26" s="112" t="s">
        <v>11</v>
      </c>
      <c r="OXC26" s="116" t="s">
        <v>12</v>
      </c>
      <c r="OXD26" s="117" t="s">
        <v>14</v>
      </c>
      <c r="OXE26" s="112">
        <v>8</v>
      </c>
      <c r="OXF26" s="113"/>
      <c r="OXG26" s="114" t="s">
        <v>414</v>
      </c>
      <c r="OXH26" s="115" t="s">
        <v>415</v>
      </c>
      <c r="OXI26" s="90">
        <v>2521</v>
      </c>
      <c r="OXJ26" s="112" t="s">
        <v>11</v>
      </c>
      <c r="OXK26" s="116" t="s">
        <v>12</v>
      </c>
      <c r="OXL26" s="117" t="s">
        <v>14</v>
      </c>
      <c r="OXM26" s="112">
        <v>8</v>
      </c>
      <c r="OXN26" s="113"/>
      <c r="OXO26" s="114" t="s">
        <v>414</v>
      </c>
      <c r="OXP26" s="115" t="s">
        <v>415</v>
      </c>
      <c r="OXQ26" s="90">
        <v>2521</v>
      </c>
      <c r="OXR26" s="112" t="s">
        <v>11</v>
      </c>
      <c r="OXS26" s="116" t="s">
        <v>12</v>
      </c>
      <c r="OXT26" s="117" t="s">
        <v>14</v>
      </c>
      <c r="OXU26" s="112">
        <v>8</v>
      </c>
      <c r="OXV26" s="113"/>
      <c r="OXW26" s="114" t="s">
        <v>414</v>
      </c>
      <c r="OXX26" s="115" t="s">
        <v>415</v>
      </c>
      <c r="OXY26" s="90">
        <v>2521</v>
      </c>
      <c r="OXZ26" s="112" t="s">
        <v>11</v>
      </c>
      <c r="OYA26" s="116" t="s">
        <v>12</v>
      </c>
      <c r="OYB26" s="117" t="s">
        <v>14</v>
      </c>
      <c r="OYC26" s="112">
        <v>8</v>
      </c>
      <c r="OYD26" s="113"/>
      <c r="OYE26" s="114" t="s">
        <v>414</v>
      </c>
      <c r="OYF26" s="115" t="s">
        <v>415</v>
      </c>
      <c r="OYG26" s="90">
        <v>2521</v>
      </c>
      <c r="OYH26" s="112" t="s">
        <v>11</v>
      </c>
      <c r="OYI26" s="116" t="s">
        <v>12</v>
      </c>
      <c r="OYJ26" s="117" t="s">
        <v>14</v>
      </c>
      <c r="OYK26" s="112">
        <v>8</v>
      </c>
      <c r="OYL26" s="113"/>
      <c r="OYM26" s="114" t="s">
        <v>414</v>
      </c>
      <c r="OYN26" s="115" t="s">
        <v>415</v>
      </c>
      <c r="OYO26" s="90">
        <v>2521</v>
      </c>
      <c r="OYP26" s="112" t="s">
        <v>11</v>
      </c>
      <c r="OYQ26" s="116" t="s">
        <v>12</v>
      </c>
      <c r="OYR26" s="117" t="s">
        <v>14</v>
      </c>
      <c r="OYS26" s="112">
        <v>8</v>
      </c>
      <c r="OYT26" s="113"/>
      <c r="OYU26" s="114" t="s">
        <v>414</v>
      </c>
      <c r="OYV26" s="115" t="s">
        <v>415</v>
      </c>
      <c r="OYW26" s="90">
        <v>2521</v>
      </c>
      <c r="OYX26" s="112" t="s">
        <v>11</v>
      </c>
      <c r="OYY26" s="116" t="s">
        <v>12</v>
      </c>
      <c r="OYZ26" s="117" t="s">
        <v>14</v>
      </c>
      <c r="OZA26" s="112">
        <v>8</v>
      </c>
      <c r="OZB26" s="113"/>
      <c r="OZC26" s="114" t="s">
        <v>414</v>
      </c>
      <c r="OZD26" s="115" t="s">
        <v>415</v>
      </c>
      <c r="OZE26" s="90">
        <v>2521</v>
      </c>
      <c r="OZF26" s="112" t="s">
        <v>11</v>
      </c>
      <c r="OZG26" s="116" t="s">
        <v>12</v>
      </c>
      <c r="OZH26" s="117" t="s">
        <v>14</v>
      </c>
      <c r="OZI26" s="112">
        <v>8</v>
      </c>
      <c r="OZJ26" s="113"/>
      <c r="OZK26" s="114" t="s">
        <v>414</v>
      </c>
      <c r="OZL26" s="115" t="s">
        <v>415</v>
      </c>
      <c r="OZM26" s="90">
        <v>2521</v>
      </c>
      <c r="OZN26" s="112" t="s">
        <v>11</v>
      </c>
      <c r="OZO26" s="116" t="s">
        <v>12</v>
      </c>
      <c r="OZP26" s="117" t="s">
        <v>14</v>
      </c>
      <c r="OZQ26" s="112">
        <v>8</v>
      </c>
      <c r="OZR26" s="113"/>
      <c r="OZS26" s="114" t="s">
        <v>414</v>
      </c>
      <c r="OZT26" s="115" t="s">
        <v>415</v>
      </c>
      <c r="OZU26" s="90">
        <v>2521</v>
      </c>
      <c r="OZV26" s="112" t="s">
        <v>11</v>
      </c>
      <c r="OZW26" s="116" t="s">
        <v>12</v>
      </c>
      <c r="OZX26" s="117" t="s">
        <v>14</v>
      </c>
      <c r="OZY26" s="112">
        <v>8</v>
      </c>
      <c r="OZZ26" s="113"/>
      <c r="PAA26" s="114" t="s">
        <v>414</v>
      </c>
      <c r="PAB26" s="115" t="s">
        <v>415</v>
      </c>
      <c r="PAC26" s="90">
        <v>2521</v>
      </c>
      <c r="PAD26" s="112" t="s">
        <v>11</v>
      </c>
      <c r="PAE26" s="116" t="s">
        <v>12</v>
      </c>
      <c r="PAF26" s="117" t="s">
        <v>14</v>
      </c>
      <c r="PAG26" s="112">
        <v>8</v>
      </c>
      <c r="PAH26" s="113"/>
      <c r="PAI26" s="114" t="s">
        <v>414</v>
      </c>
      <c r="PAJ26" s="115" t="s">
        <v>415</v>
      </c>
      <c r="PAK26" s="90">
        <v>2521</v>
      </c>
      <c r="PAL26" s="112" t="s">
        <v>11</v>
      </c>
      <c r="PAM26" s="116" t="s">
        <v>12</v>
      </c>
      <c r="PAN26" s="117" t="s">
        <v>14</v>
      </c>
      <c r="PAO26" s="112">
        <v>8</v>
      </c>
      <c r="PAP26" s="113"/>
      <c r="PAQ26" s="114" t="s">
        <v>414</v>
      </c>
      <c r="PAR26" s="115" t="s">
        <v>415</v>
      </c>
      <c r="PAS26" s="90">
        <v>2521</v>
      </c>
      <c r="PAT26" s="112" t="s">
        <v>11</v>
      </c>
      <c r="PAU26" s="116" t="s">
        <v>12</v>
      </c>
      <c r="PAV26" s="117" t="s">
        <v>14</v>
      </c>
      <c r="PAW26" s="112">
        <v>8</v>
      </c>
      <c r="PAX26" s="113"/>
      <c r="PAY26" s="114" t="s">
        <v>414</v>
      </c>
      <c r="PAZ26" s="115" t="s">
        <v>415</v>
      </c>
      <c r="PBA26" s="90">
        <v>2521</v>
      </c>
      <c r="PBB26" s="112" t="s">
        <v>11</v>
      </c>
      <c r="PBC26" s="116" t="s">
        <v>12</v>
      </c>
      <c r="PBD26" s="117" t="s">
        <v>14</v>
      </c>
      <c r="PBE26" s="112">
        <v>8</v>
      </c>
      <c r="PBF26" s="113"/>
      <c r="PBG26" s="114" t="s">
        <v>414</v>
      </c>
      <c r="PBH26" s="115" t="s">
        <v>415</v>
      </c>
      <c r="PBI26" s="90">
        <v>2521</v>
      </c>
      <c r="PBJ26" s="112" t="s">
        <v>11</v>
      </c>
      <c r="PBK26" s="116" t="s">
        <v>12</v>
      </c>
      <c r="PBL26" s="117" t="s">
        <v>14</v>
      </c>
      <c r="PBM26" s="112">
        <v>8</v>
      </c>
      <c r="PBN26" s="113"/>
      <c r="PBO26" s="114" t="s">
        <v>414</v>
      </c>
      <c r="PBP26" s="115" t="s">
        <v>415</v>
      </c>
      <c r="PBQ26" s="90">
        <v>2521</v>
      </c>
      <c r="PBR26" s="112" t="s">
        <v>11</v>
      </c>
      <c r="PBS26" s="116" t="s">
        <v>12</v>
      </c>
      <c r="PBT26" s="117" t="s">
        <v>14</v>
      </c>
      <c r="PBU26" s="112">
        <v>8</v>
      </c>
      <c r="PBV26" s="113"/>
      <c r="PBW26" s="114" t="s">
        <v>414</v>
      </c>
      <c r="PBX26" s="115" t="s">
        <v>415</v>
      </c>
      <c r="PBY26" s="90">
        <v>2521</v>
      </c>
      <c r="PBZ26" s="112" t="s">
        <v>11</v>
      </c>
      <c r="PCA26" s="116" t="s">
        <v>12</v>
      </c>
      <c r="PCB26" s="117" t="s">
        <v>14</v>
      </c>
      <c r="PCC26" s="112">
        <v>8</v>
      </c>
      <c r="PCD26" s="113"/>
      <c r="PCE26" s="114" t="s">
        <v>414</v>
      </c>
      <c r="PCF26" s="115" t="s">
        <v>415</v>
      </c>
      <c r="PCG26" s="90">
        <v>2521</v>
      </c>
      <c r="PCH26" s="112" t="s">
        <v>11</v>
      </c>
      <c r="PCI26" s="116" t="s">
        <v>12</v>
      </c>
      <c r="PCJ26" s="117" t="s">
        <v>14</v>
      </c>
      <c r="PCK26" s="112">
        <v>8</v>
      </c>
      <c r="PCL26" s="113"/>
      <c r="PCM26" s="114" t="s">
        <v>414</v>
      </c>
      <c r="PCN26" s="115" t="s">
        <v>415</v>
      </c>
      <c r="PCO26" s="90">
        <v>2521</v>
      </c>
      <c r="PCP26" s="112" t="s">
        <v>11</v>
      </c>
      <c r="PCQ26" s="116" t="s">
        <v>12</v>
      </c>
      <c r="PCR26" s="117" t="s">
        <v>14</v>
      </c>
      <c r="PCS26" s="112">
        <v>8</v>
      </c>
      <c r="PCT26" s="113"/>
      <c r="PCU26" s="114" t="s">
        <v>414</v>
      </c>
      <c r="PCV26" s="115" t="s">
        <v>415</v>
      </c>
      <c r="PCW26" s="90">
        <v>2521</v>
      </c>
      <c r="PCX26" s="112" t="s">
        <v>11</v>
      </c>
      <c r="PCY26" s="116" t="s">
        <v>12</v>
      </c>
      <c r="PCZ26" s="117" t="s">
        <v>14</v>
      </c>
      <c r="PDA26" s="112">
        <v>8</v>
      </c>
      <c r="PDB26" s="113"/>
      <c r="PDC26" s="114" t="s">
        <v>414</v>
      </c>
      <c r="PDD26" s="115" t="s">
        <v>415</v>
      </c>
      <c r="PDE26" s="90">
        <v>2521</v>
      </c>
      <c r="PDF26" s="112" t="s">
        <v>11</v>
      </c>
      <c r="PDG26" s="116" t="s">
        <v>12</v>
      </c>
      <c r="PDH26" s="117" t="s">
        <v>14</v>
      </c>
      <c r="PDI26" s="112">
        <v>8</v>
      </c>
      <c r="PDJ26" s="113"/>
      <c r="PDK26" s="114" t="s">
        <v>414</v>
      </c>
      <c r="PDL26" s="115" t="s">
        <v>415</v>
      </c>
      <c r="PDM26" s="90">
        <v>2521</v>
      </c>
      <c r="PDN26" s="112" t="s">
        <v>11</v>
      </c>
      <c r="PDO26" s="116" t="s">
        <v>12</v>
      </c>
      <c r="PDP26" s="117" t="s">
        <v>14</v>
      </c>
      <c r="PDQ26" s="112">
        <v>8</v>
      </c>
      <c r="PDR26" s="113"/>
      <c r="PDS26" s="114" t="s">
        <v>414</v>
      </c>
      <c r="PDT26" s="115" t="s">
        <v>415</v>
      </c>
      <c r="PDU26" s="90">
        <v>2521</v>
      </c>
      <c r="PDV26" s="112" t="s">
        <v>11</v>
      </c>
      <c r="PDW26" s="116" t="s">
        <v>12</v>
      </c>
      <c r="PDX26" s="117" t="s">
        <v>14</v>
      </c>
      <c r="PDY26" s="112">
        <v>8</v>
      </c>
      <c r="PDZ26" s="113"/>
      <c r="PEA26" s="114" t="s">
        <v>414</v>
      </c>
      <c r="PEB26" s="115" t="s">
        <v>415</v>
      </c>
      <c r="PEC26" s="90">
        <v>2521</v>
      </c>
      <c r="PED26" s="112" t="s">
        <v>11</v>
      </c>
      <c r="PEE26" s="116" t="s">
        <v>12</v>
      </c>
      <c r="PEF26" s="117" t="s">
        <v>14</v>
      </c>
      <c r="PEG26" s="112">
        <v>8</v>
      </c>
      <c r="PEH26" s="113"/>
      <c r="PEI26" s="114" t="s">
        <v>414</v>
      </c>
      <c r="PEJ26" s="115" t="s">
        <v>415</v>
      </c>
      <c r="PEK26" s="90">
        <v>2521</v>
      </c>
      <c r="PEL26" s="112" t="s">
        <v>11</v>
      </c>
      <c r="PEM26" s="116" t="s">
        <v>12</v>
      </c>
      <c r="PEN26" s="117" t="s">
        <v>14</v>
      </c>
      <c r="PEO26" s="112">
        <v>8</v>
      </c>
      <c r="PEP26" s="113"/>
      <c r="PEQ26" s="114" t="s">
        <v>414</v>
      </c>
      <c r="PER26" s="115" t="s">
        <v>415</v>
      </c>
      <c r="PES26" s="90">
        <v>2521</v>
      </c>
      <c r="PET26" s="112" t="s">
        <v>11</v>
      </c>
      <c r="PEU26" s="116" t="s">
        <v>12</v>
      </c>
      <c r="PEV26" s="117" t="s">
        <v>14</v>
      </c>
      <c r="PEW26" s="112">
        <v>8</v>
      </c>
      <c r="PEX26" s="113"/>
      <c r="PEY26" s="114" t="s">
        <v>414</v>
      </c>
      <c r="PEZ26" s="115" t="s">
        <v>415</v>
      </c>
      <c r="PFA26" s="90">
        <v>2521</v>
      </c>
      <c r="PFB26" s="112" t="s">
        <v>11</v>
      </c>
      <c r="PFC26" s="116" t="s">
        <v>12</v>
      </c>
      <c r="PFD26" s="117" t="s">
        <v>14</v>
      </c>
      <c r="PFE26" s="112">
        <v>8</v>
      </c>
      <c r="PFF26" s="113"/>
      <c r="PFG26" s="114" t="s">
        <v>414</v>
      </c>
      <c r="PFH26" s="115" t="s">
        <v>415</v>
      </c>
      <c r="PFI26" s="90">
        <v>2521</v>
      </c>
      <c r="PFJ26" s="112" t="s">
        <v>11</v>
      </c>
      <c r="PFK26" s="116" t="s">
        <v>12</v>
      </c>
      <c r="PFL26" s="117" t="s">
        <v>14</v>
      </c>
      <c r="PFM26" s="112">
        <v>8</v>
      </c>
      <c r="PFN26" s="113"/>
      <c r="PFO26" s="114" t="s">
        <v>414</v>
      </c>
      <c r="PFP26" s="115" t="s">
        <v>415</v>
      </c>
      <c r="PFQ26" s="90">
        <v>2521</v>
      </c>
      <c r="PFR26" s="112" t="s">
        <v>11</v>
      </c>
      <c r="PFS26" s="116" t="s">
        <v>12</v>
      </c>
      <c r="PFT26" s="117" t="s">
        <v>14</v>
      </c>
      <c r="PFU26" s="112">
        <v>8</v>
      </c>
      <c r="PFV26" s="113"/>
      <c r="PFW26" s="114" t="s">
        <v>414</v>
      </c>
      <c r="PFX26" s="115" t="s">
        <v>415</v>
      </c>
      <c r="PFY26" s="90">
        <v>2521</v>
      </c>
      <c r="PFZ26" s="112" t="s">
        <v>11</v>
      </c>
      <c r="PGA26" s="116" t="s">
        <v>12</v>
      </c>
      <c r="PGB26" s="117" t="s">
        <v>14</v>
      </c>
      <c r="PGC26" s="112">
        <v>8</v>
      </c>
      <c r="PGD26" s="113"/>
      <c r="PGE26" s="114" t="s">
        <v>414</v>
      </c>
      <c r="PGF26" s="115" t="s">
        <v>415</v>
      </c>
      <c r="PGG26" s="90">
        <v>2521</v>
      </c>
      <c r="PGH26" s="112" t="s">
        <v>11</v>
      </c>
      <c r="PGI26" s="116" t="s">
        <v>12</v>
      </c>
      <c r="PGJ26" s="117" t="s">
        <v>14</v>
      </c>
      <c r="PGK26" s="112">
        <v>8</v>
      </c>
      <c r="PGL26" s="113"/>
      <c r="PGM26" s="114" t="s">
        <v>414</v>
      </c>
      <c r="PGN26" s="115" t="s">
        <v>415</v>
      </c>
      <c r="PGO26" s="90">
        <v>2521</v>
      </c>
      <c r="PGP26" s="112" t="s">
        <v>11</v>
      </c>
      <c r="PGQ26" s="116" t="s">
        <v>12</v>
      </c>
      <c r="PGR26" s="117" t="s">
        <v>14</v>
      </c>
      <c r="PGS26" s="112">
        <v>8</v>
      </c>
      <c r="PGT26" s="113"/>
      <c r="PGU26" s="114" t="s">
        <v>414</v>
      </c>
      <c r="PGV26" s="115" t="s">
        <v>415</v>
      </c>
      <c r="PGW26" s="90">
        <v>2521</v>
      </c>
      <c r="PGX26" s="112" t="s">
        <v>11</v>
      </c>
      <c r="PGY26" s="116" t="s">
        <v>12</v>
      </c>
      <c r="PGZ26" s="117" t="s">
        <v>14</v>
      </c>
      <c r="PHA26" s="112">
        <v>8</v>
      </c>
      <c r="PHB26" s="113"/>
      <c r="PHC26" s="114" t="s">
        <v>414</v>
      </c>
      <c r="PHD26" s="115" t="s">
        <v>415</v>
      </c>
      <c r="PHE26" s="90">
        <v>2521</v>
      </c>
      <c r="PHF26" s="112" t="s">
        <v>11</v>
      </c>
      <c r="PHG26" s="116" t="s">
        <v>12</v>
      </c>
      <c r="PHH26" s="117" t="s">
        <v>14</v>
      </c>
      <c r="PHI26" s="112">
        <v>8</v>
      </c>
      <c r="PHJ26" s="113"/>
      <c r="PHK26" s="114" t="s">
        <v>414</v>
      </c>
      <c r="PHL26" s="115" t="s">
        <v>415</v>
      </c>
      <c r="PHM26" s="90">
        <v>2521</v>
      </c>
      <c r="PHN26" s="112" t="s">
        <v>11</v>
      </c>
      <c r="PHO26" s="116" t="s">
        <v>12</v>
      </c>
      <c r="PHP26" s="117" t="s">
        <v>14</v>
      </c>
      <c r="PHQ26" s="112">
        <v>8</v>
      </c>
      <c r="PHR26" s="113"/>
      <c r="PHS26" s="114" t="s">
        <v>414</v>
      </c>
      <c r="PHT26" s="115" t="s">
        <v>415</v>
      </c>
      <c r="PHU26" s="90">
        <v>2521</v>
      </c>
      <c r="PHV26" s="112" t="s">
        <v>11</v>
      </c>
      <c r="PHW26" s="116" t="s">
        <v>12</v>
      </c>
      <c r="PHX26" s="117" t="s">
        <v>14</v>
      </c>
      <c r="PHY26" s="112">
        <v>8</v>
      </c>
      <c r="PHZ26" s="113"/>
      <c r="PIA26" s="114" t="s">
        <v>414</v>
      </c>
      <c r="PIB26" s="115" t="s">
        <v>415</v>
      </c>
      <c r="PIC26" s="90">
        <v>2521</v>
      </c>
      <c r="PID26" s="112" t="s">
        <v>11</v>
      </c>
      <c r="PIE26" s="116" t="s">
        <v>12</v>
      </c>
      <c r="PIF26" s="117" t="s">
        <v>14</v>
      </c>
      <c r="PIG26" s="112">
        <v>8</v>
      </c>
      <c r="PIH26" s="113"/>
      <c r="PII26" s="114" t="s">
        <v>414</v>
      </c>
      <c r="PIJ26" s="115" t="s">
        <v>415</v>
      </c>
      <c r="PIK26" s="90">
        <v>2521</v>
      </c>
      <c r="PIL26" s="112" t="s">
        <v>11</v>
      </c>
      <c r="PIM26" s="116" t="s">
        <v>12</v>
      </c>
      <c r="PIN26" s="117" t="s">
        <v>14</v>
      </c>
      <c r="PIO26" s="112">
        <v>8</v>
      </c>
      <c r="PIP26" s="113"/>
      <c r="PIQ26" s="114" t="s">
        <v>414</v>
      </c>
      <c r="PIR26" s="115" t="s">
        <v>415</v>
      </c>
      <c r="PIS26" s="90">
        <v>2521</v>
      </c>
      <c r="PIT26" s="112" t="s">
        <v>11</v>
      </c>
      <c r="PIU26" s="116" t="s">
        <v>12</v>
      </c>
      <c r="PIV26" s="117" t="s">
        <v>14</v>
      </c>
      <c r="PIW26" s="112">
        <v>8</v>
      </c>
      <c r="PIX26" s="113"/>
      <c r="PIY26" s="114" t="s">
        <v>414</v>
      </c>
      <c r="PIZ26" s="115" t="s">
        <v>415</v>
      </c>
      <c r="PJA26" s="90">
        <v>2521</v>
      </c>
      <c r="PJB26" s="112" t="s">
        <v>11</v>
      </c>
      <c r="PJC26" s="116" t="s">
        <v>12</v>
      </c>
      <c r="PJD26" s="117" t="s">
        <v>14</v>
      </c>
      <c r="PJE26" s="112">
        <v>8</v>
      </c>
      <c r="PJF26" s="113"/>
      <c r="PJG26" s="114" t="s">
        <v>414</v>
      </c>
      <c r="PJH26" s="115" t="s">
        <v>415</v>
      </c>
      <c r="PJI26" s="90">
        <v>2521</v>
      </c>
      <c r="PJJ26" s="112" t="s">
        <v>11</v>
      </c>
      <c r="PJK26" s="116" t="s">
        <v>12</v>
      </c>
      <c r="PJL26" s="117" t="s">
        <v>14</v>
      </c>
      <c r="PJM26" s="112">
        <v>8</v>
      </c>
      <c r="PJN26" s="113"/>
      <c r="PJO26" s="114" t="s">
        <v>414</v>
      </c>
      <c r="PJP26" s="115" t="s">
        <v>415</v>
      </c>
      <c r="PJQ26" s="90">
        <v>2521</v>
      </c>
      <c r="PJR26" s="112" t="s">
        <v>11</v>
      </c>
      <c r="PJS26" s="116" t="s">
        <v>12</v>
      </c>
      <c r="PJT26" s="117" t="s">
        <v>14</v>
      </c>
      <c r="PJU26" s="112">
        <v>8</v>
      </c>
      <c r="PJV26" s="113"/>
      <c r="PJW26" s="114" t="s">
        <v>414</v>
      </c>
      <c r="PJX26" s="115" t="s">
        <v>415</v>
      </c>
      <c r="PJY26" s="90">
        <v>2521</v>
      </c>
      <c r="PJZ26" s="112" t="s">
        <v>11</v>
      </c>
      <c r="PKA26" s="116" t="s">
        <v>12</v>
      </c>
      <c r="PKB26" s="117" t="s">
        <v>14</v>
      </c>
      <c r="PKC26" s="112">
        <v>8</v>
      </c>
      <c r="PKD26" s="113"/>
      <c r="PKE26" s="114" t="s">
        <v>414</v>
      </c>
      <c r="PKF26" s="115" t="s">
        <v>415</v>
      </c>
      <c r="PKG26" s="90">
        <v>2521</v>
      </c>
      <c r="PKH26" s="112" t="s">
        <v>11</v>
      </c>
      <c r="PKI26" s="116" t="s">
        <v>12</v>
      </c>
      <c r="PKJ26" s="117" t="s">
        <v>14</v>
      </c>
      <c r="PKK26" s="112">
        <v>8</v>
      </c>
      <c r="PKL26" s="113"/>
      <c r="PKM26" s="114" t="s">
        <v>414</v>
      </c>
      <c r="PKN26" s="115" t="s">
        <v>415</v>
      </c>
      <c r="PKO26" s="90">
        <v>2521</v>
      </c>
      <c r="PKP26" s="112" t="s">
        <v>11</v>
      </c>
      <c r="PKQ26" s="116" t="s">
        <v>12</v>
      </c>
      <c r="PKR26" s="117" t="s">
        <v>14</v>
      </c>
      <c r="PKS26" s="112">
        <v>8</v>
      </c>
      <c r="PKT26" s="113"/>
      <c r="PKU26" s="114" t="s">
        <v>414</v>
      </c>
      <c r="PKV26" s="115" t="s">
        <v>415</v>
      </c>
      <c r="PKW26" s="90">
        <v>2521</v>
      </c>
      <c r="PKX26" s="112" t="s">
        <v>11</v>
      </c>
      <c r="PKY26" s="116" t="s">
        <v>12</v>
      </c>
      <c r="PKZ26" s="117" t="s">
        <v>14</v>
      </c>
      <c r="PLA26" s="112">
        <v>8</v>
      </c>
      <c r="PLB26" s="113"/>
      <c r="PLC26" s="114" t="s">
        <v>414</v>
      </c>
      <c r="PLD26" s="115" t="s">
        <v>415</v>
      </c>
      <c r="PLE26" s="90">
        <v>2521</v>
      </c>
      <c r="PLF26" s="112" t="s">
        <v>11</v>
      </c>
      <c r="PLG26" s="116" t="s">
        <v>12</v>
      </c>
      <c r="PLH26" s="117" t="s">
        <v>14</v>
      </c>
      <c r="PLI26" s="112">
        <v>8</v>
      </c>
      <c r="PLJ26" s="113"/>
      <c r="PLK26" s="114" t="s">
        <v>414</v>
      </c>
      <c r="PLL26" s="115" t="s">
        <v>415</v>
      </c>
      <c r="PLM26" s="90">
        <v>2521</v>
      </c>
      <c r="PLN26" s="112" t="s">
        <v>11</v>
      </c>
      <c r="PLO26" s="116" t="s">
        <v>12</v>
      </c>
      <c r="PLP26" s="117" t="s">
        <v>14</v>
      </c>
      <c r="PLQ26" s="112">
        <v>8</v>
      </c>
      <c r="PLR26" s="113"/>
      <c r="PLS26" s="114" t="s">
        <v>414</v>
      </c>
      <c r="PLT26" s="115" t="s">
        <v>415</v>
      </c>
      <c r="PLU26" s="90">
        <v>2521</v>
      </c>
      <c r="PLV26" s="112" t="s">
        <v>11</v>
      </c>
      <c r="PLW26" s="116" t="s">
        <v>12</v>
      </c>
      <c r="PLX26" s="117" t="s">
        <v>14</v>
      </c>
      <c r="PLY26" s="112">
        <v>8</v>
      </c>
      <c r="PLZ26" s="113"/>
      <c r="PMA26" s="114" t="s">
        <v>414</v>
      </c>
      <c r="PMB26" s="115" t="s">
        <v>415</v>
      </c>
      <c r="PMC26" s="90">
        <v>2521</v>
      </c>
      <c r="PMD26" s="112" t="s">
        <v>11</v>
      </c>
      <c r="PME26" s="116" t="s">
        <v>12</v>
      </c>
      <c r="PMF26" s="117" t="s">
        <v>14</v>
      </c>
      <c r="PMG26" s="112">
        <v>8</v>
      </c>
      <c r="PMH26" s="113"/>
      <c r="PMI26" s="114" t="s">
        <v>414</v>
      </c>
      <c r="PMJ26" s="115" t="s">
        <v>415</v>
      </c>
      <c r="PMK26" s="90">
        <v>2521</v>
      </c>
      <c r="PML26" s="112" t="s">
        <v>11</v>
      </c>
      <c r="PMM26" s="116" t="s">
        <v>12</v>
      </c>
      <c r="PMN26" s="117" t="s">
        <v>14</v>
      </c>
      <c r="PMO26" s="112">
        <v>8</v>
      </c>
      <c r="PMP26" s="113"/>
      <c r="PMQ26" s="114" t="s">
        <v>414</v>
      </c>
      <c r="PMR26" s="115" t="s">
        <v>415</v>
      </c>
      <c r="PMS26" s="90">
        <v>2521</v>
      </c>
      <c r="PMT26" s="112" t="s">
        <v>11</v>
      </c>
      <c r="PMU26" s="116" t="s">
        <v>12</v>
      </c>
      <c r="PMV26" s="117" t="s">
        <v>14</v>
      </c>
      <c r="PMW26" s="112">
        <v>8</v>
      </c>
      <c r="PMX26" s="113"/>
      <c r="PMY26" s="114" t="s">
        <v>414</v>
      </c>
      <c r="PMZ26" s="115" t="s">
        <v>415</v>
      </c>
      <c r="PNA26" s="90">
        <v>2521</v>
      </c>
      <c r="PNB26" s="112" t="s">
        <v>11</v>
      </c>
      <c r="PNC26" s="116" t="s">
        <v>12</v>
      </c>
      <c r="PND26" s="117" t="s">
        <v>14</v>
      </c>
      <c r="PNE26" s="112">
        <v>8</v>
      </c>
      <c r="PNF26" s="113"/>
      <c r="PNG26" s="114" t="s">
        <v>414</v>
      </c>
      <c r="PNH26" s="115" t="s">
        <v>415</v>
      </c>
      <c r="PNI26" s="90">
        <v>2521</v>
      </c>
      <c r="PNJ26" s="112" t="s">
        <v>11</v>
      </c>
      <c r="PNK26" s="116" t="s">
        <v>12</v>
      </c>
      <c r="PNL26" s="117" t="s">
        <v>14</v>
      </c>
      <c r="PNM26" s="112">
        <v>8</v>
      </c>
      <c r="PNN26" s="113"/>
      <c r="PNO26" s="114" t="s">
        <v>414</v>
      </c>
      <c r="PNP26" s="115" t="s">
        <v>415</v>
      </c>
      <c r="PNQ26" s="90">
        <v>2521</v>
      </c>
      <c r="PNR26" s="112" t="s">
        <v>11</v>
      </c>
      <c r="PNS26" s="116" t="s">
        <v>12</v>
      </c>
      <c r="PNT26" s="117" t="s">
        <v>14</v>
      </c>
      <c r="PNU26" s="112">
        <v>8</v>
      </c>
      <c r="PNV26" s="113"/>
      <c r="PNW26" s="114" t="s">
        <v>414</v>
      </c>
      <c r="PNX26" s="115" t="s">
        <v>415</v>
      </c>
      <c r="PNY26" s="90">
        <v>2521</v>
      </c>
      <c r="PNZ26" s="112" t="s">
        <v>11</v>
      </c>
      <c r="POA26" s="116" t="s">
        <v>12</v>
      </c>
      <c r="POB26" s="117" t="s">
        <v>14</v>
      </c>
      <c r="POC26" s="112">
        <v>8</v>
      </c>
      <c r="POD26" s="113"/>
      <c r="POE26" s="114" t="s">
        <v>414</v>
      </c>
      <c r="POF26" s="115" t="s">
        <v>415</v>
      </c>
      <c r="POG26" s="90">
        <v>2521</v>
      </c>
      <c r="POH26" s="112" t="s">
        <v>11</v>
      </c>
      <c r="POI26" s="116" t="s">
        <v>12</v>
      </c>
      <c r="POJ26" s="117" t="s">
        <v>14</v>
      </c>
      <c r="POK26" s="112">
        <v>8</v>
      </c>
      <c r="POL26" s="113"/>
      <c r="POM26" s="114" t="s">
        <v>414</v>
      </c>
      <c r="PON26" s="115" t="s">
        <v>415</v>
      </c>
      <c r="POO26" s="90">
        <v>2521</v>
      </c>
      <c r="POP26" s="112" t="s">
        <v>11</v>
      </c>
      <c r="POQ26" s="116" t="s">
        <v>12</v>
      </c>
      <c r="POR26" s="117" t="s">
        <v>14</v>
      </c>
      <c r="POS26" s="112">
        <v>8</v>
      </c>
      <c r="POT26" s="113"/>
      <c r="POU26" s="114" t="s">
        <v>414</v>
      </c>
      <c r="POV26" s="115" t="s">
        <v>415</v>
      </c>
      <c r="POW26" s="90">
        <v>2521</v>
      </c>
      <c r="POX26" s="112" t="s">
        <v>11</v>
      </c>
      <c r="POY26" s="116" t="s">
        <v>12</v>
      </c>
      <c r="POZ26" s="117" t="s">
        <v>14</v>
      </c>
      <c r="PPA26" s="112">
        <v>8</v>
      </c>
      <c r="PPB26" s="113"/>
      <c r="PPC26" s="114" t="s">
        <v>414</v>
      </c>
      <c r="PPD26" s="115" t="s">
        <v>415</v>
      </c>
      <c r="PPE26" s="90">
        <v>2521</v>
      </c>
      <c r="PPF26" s="112" t="s">
        <v>11</v>
      </c>
      <c r="PPG26" s="116" t="s">
        <v>12</v>
      </c>
      <c r="PPH26" s="117" t="s">
        <v>14</v>
      </c>
      <c r="PPI26" s="112">
        <v>8</v>
      </c>
      <c r="PPJ26" s="113"/>
      <c r="PPK26" s="114" t="s">
        <v>414</v>
      </c>
      <c r="PPL26" s="115" t="s">
        <v>415</v>
      </c>
      <c r="PPM26" s="90">
        <v>2521</v>
      </c>
      <c r="PPN26" s="112" t="s">
        <v>11</v>
      </c>
      <c r="PPO26" s="116" t="s">
        <v>12</v>
      </c>
      <c r="PPP26" s="117" t="s">
        <v>14</v>
      </c>
      <c r="PPQ26" s="112">
        <v>8</v>
      </c>
      <c r="PPR26" s="113"/>
      <c r="PPS26" s="114" t="s">
        <v>414</v>
      </c>
      <c r="PPT26" s="115" t="s">
        <v>415</v>
      </c>
      <c r="PPU26" s="90">
        <v>2521</v>
      </c>
      <c r="PPV26" s="112" t="s">
        <v>11</v>
      </c>
      <c r="PPW26" s="116" t="s">
        <v>12</v>
      </c>
      <c r="PPX26" s="117" t="s">
        <v>14</v>
      </c>
      <c r="PPY26" s="112">
        <v>8</v>
      </c>
      <c r="PPZ26" s="113"/>
      <c r="PQA26" s="114" t="s">
        <v>414</v>
      </c>
      <c r="PQB26" s="115" t="s">
        <v>415</v>
      </c>
      <c r="PQC26" s="90">
        <v>2521</v>
      </c>
      <c r="PQD26" s="112" t="s">
        <v>11</v>
      </c>
      <c r="PQE26" s="116" t="s">
        <v>12</v>
      </c>
      <c r="PQF26" s="117" t="s">
        <v>14</v>
      </c>
      <c r="PQG26" s="112">
        <v>8</v>
      </c>
      <c r="PQH26" s="113"/>
      <c r="PQI26" s="114" t="s">
        <v>414</v>
      </c>
      <c r="PQJ26" s="115" t="s">
        <v>415</v>
      </c>
      <c r="PQK26" s="90">
        <v>2521</v>
      </c>
      <c r="PQL26" s="112" t="s">
        <v>11</v>
      </c>
      <c r="PQM26" s="116" t="s">
        <v>12</v>
      </c>
      <c r="PQN26" s="117" t="s">
        <v>14</v>
      </c>
      <c r="PQO26" s="112">
        <v>8</v>
      </c>
      <c r="PQP26" s="113"/>
      <c r="PQQ26" s="114" t="s">
        <v>414</v>
      </c>
      <c r="PQR26" s="115" t="s">
        <v>415</v>
      </c>
      <c r="PQS26" s="90">
        <v>2521</v>
      </c>
      <c r="PQT26" s="112" t="s">
        <v>11</v>
      </c>
      <c r="PQU26" s="116" t="s">
        <v>12</v>
      </c>
      <c r="PQV26" s="117" t="s">
        <v>14</v>
      </c>
      <c r="PQW26" s="112">
        <v>8</v>
      </c>
      <c r="PQX26" s="113"/>
      <c r="PQY26" s="114" t="s">
        <v>414</v>
      </c>
      <c r="PQZ26" s="115" t="s">
        <v>415</v>
      </c>
      <c r="PRA26" s="90">
        <v>2521</v>
      </c>
      <c r="PRB26" s="112" t="s">
        <v>11</v>
      </c>
      <c r="PRC26" s="116" t="s">
        <v>12</v>
      </c>
      <c r="PRD26" s="117" t="s">
        <v>14</v>
      </c>
      <c r="PRE26" s="112">
        <v>8</v>
      </c>
      <c r="PRF26" s="113"/>
      <c r="PRG26" s="114" t="s">
        <v>414</v>
      </c>
      <c r="PRH26" s="115" t="s">
        <v>415</v>
      </c>
      <c r="PRI26" s="90">
        <v>2521</v>
      </c>
      <c r="PRJ26" s="112" t="s">
        <v>11</v>
      </c>
      <c r="PRK26" s="116" t="s">
        <v>12</v>
      </c>
      <c r="PRL26" s="117" t="s">
        <v>14</v>
      </c>
      <c r="PRM26" s="112">
        <v>8</v>
      </c>
      <c r="PRN26" s="113"/>
      <c r="PRO26" s="114" t="s">
        <v>414</v>
      </c>
      <c r="PRP26" s="115" t="s">
        <v>415</v>
      </c>
      <c r="PRQ26" s="90">
        <v>2521</v>
      </c>
      <c r="PRR26" s="112" t="s">
        <v>11</v>
      </c>
      <c r="PRS26" s="116" t="s">
        <v>12</v>
      </c>
      <c r="PRT26" s="117" t="s">
        <v>14</v>
      </c>
      <c r="PRU26" s="112">
        <v>8</v>
      </c>
      <c r="PRV26" s="113"/>
      <c r="PRW26" s="114" t="s">
        <v>414</v>
      </c>
      <c r="PRX26" s="115" t="s">
        <v>415</v>
      </c>
      <c r="PRY26" s="90">
        <v>2521</v>
      </c>
      <c r="PRZ26" s="112" t="s">
        <v>11</v>
      </c>
      <c r="PSA26" s="116" t="s">
        <v>12</v>
      </c>
      <c r="PSB26" s="117" t="s">
        <v>14</v>
      </c>
      <c r="PSC26" s="112">
        <v>8</v>
      </c>
      <c r="PSD26" s="113"/>
      <c r="PSE26" s="114" t="s">
        <v>414</v>
      </c>
      <c r="PSF26" s="115" t="s">
        <v>415</v>
      </c>
      <c r="PSG26" s="90">
        <v>2521</v>
      </c>
      <c r="PSH26" s="112" t="s">
        <v>11</v>
      </c>
      <c r="PSI26" s="116" t="s">
        <v>12</v>
      </c>
      <c r="PSJ26" s="117" t="s">
        <v>14</v>
      </c>
      <c r="PSK26" s="112">
        <v>8</v>
      </c>
      <c r="PSL26" s="113"/>
      <c r="PSM26" s="114" t="s">
        <v>414</v>
      </c>
      <c r="PSN26" s="115" t="s">
        <v>415</v>
      </c>
      <c r="PSO26" s="90">
        <v>2521</v>
      </c>
      <c r="PSP26" s="112" t="s">
        <v>11</v>
      </c>
      <c r="PSQ26" s="116" t="s">
        <v>12</v>
      </c>
      <c r="PSR26" s="117" t="s">
        <v>14</v>
      </c>
      <c r="PSS26" s="112">
        <v>8</v>
      </c>
      <c r="PST26" s="113"/>
      <c r="PSU26" s="114" t="s">
        <v>414</v>
      </c>
      <c r="PSV26" s="115" t="s">
        <v>415</v>
      </c>
      <c r="PSW26" s="90">
        <v>2521</v>
      </c>
      <c r="PSX26" s="112" t="s">
        <v>11</v>
      </c>
      <c r="PSY26" s="116" t="s">
        <v>12</v>
      </c>
      <c r="PSZ26" s="117" t="s">
        <v>14</v>
      </c>
      <c r="PTA26" s="112">
        <v>8</v>
      </c>
      <c r="PTB26" s="113"/>
      <c r="PTC26" s="114" t="s">
        <v>414</v>
      </c>
      <c r="PTD26" s="115" t="s">
        <v>415</v>
      </c>
      <c r="PTE26" s="90">
        <v>2521</v>
      </c>
      <c r="PTF26" s="112" t="s">
        <v>11</v>
      </c>
      <c r="PTG26" s="116" t="s">
        <v>12</v>
      </c>
      <c r="PTH26" s="117" t="s">
        <v>14</v>
      </c>
      <c r="PTI26" s="112">
        <v>8</v>
      </c>
      <c r="PTJ26" s="113"/>
      <c r="PTK26" s="114" t="s">
        <v>414</v>
      </c>
      <c r="PTL26" s="115" t="s">
        <v>415</v>
      </c>
      <c r="PTM26" s="90">
        <v>2521</v>
      </c>
      <c r="PTN26" s="112" t="s">
        <v>11</v>
      </c>
      <c r="PTO26" s="116" t="s">
        <v>12</v>
      </c>
      <c r="PTP26" s="117" t="s">
        <v>14</v>
      </c>
      <c r="PTQ26" s="112">
        <v>8</v>
      </c>
      <c r="PTR26" s="113"/>
      <c r="PTS26" s="114" t="s">
        <v>414</v>
      </c>
      <c r="PTT26" s="115" t="s">
        <v>415</v>
      </c>
      <c r="PTU26" s="90">
        <v>2521</v>
      </c>
      <c r="PTV26" s="112" t="s">
        <v>11</v>
      </c>
      <c r="PTW26" s="116" t="s">
        <v>12</v>
      </c>
      <c r="PTX26" s="117" t="s">
        <v>14</v>
      </c>
      <c r="PTY26" s="112">
        <v>8</v>
      </c>
      <c r="PTZ26" s="113"/>
      <c r="PUA26" s="114" t="s">
        <v>414</v>
      </c>
      <c r="PUB26" s="115" t="s">
        <v>415</v>
      </c>
      <c r="PUC26" s="90">
        <v>2521</v>
      </c>
      <c r="PUD26" s="112" t="s">
        <v>11</v>
      </c>
      <c r="PUE26" s="116" t="s">
        <v>12</v>
      </c>
      <c r="PUF26" s="117" t="s">
        <v>14</v>
      </c>
      <c r="PUG26" s="112">
        <v>8</v>
      </c>
      <c r="PUH26" s="113"/>
      <c r="PUI26" s="114" t="s">
        <v>414</v>
      </c>
      <c r="PUJ26" s="115" t="s">
        <v>415</v>
      </c>
      <c r="PUK26" s="90">
        <v>2521</v>
      </c>
      <c r="PUL26" s="112" t="s">
        <v>11</v>
      </c>
      <c r="PUM26" s="116" t="s">
        <v>12</v>
      </c>
      <c r="PUN26" s="117" t="s">
        <v>14</v>
      </c>
      <c r="PUO26" s="112">
        <v>8</v>
      </c>
      <c r="PUP26" s="113"/>
      <c r="PUQ26" s="114" t="s">
        <v>414</v>
      </c>
      <c r="PUR26" s="115" t="s">
        <v>415</v>
      </c>
      <c r="PUS26" s="90">
        <v>2521</v>
      </c>
      <c r="PUT26" s="112" t="s">
        <v>11</v>
      </c>
      <c r="PUU26" s="116" t="s">
        <v>12</v>
      </c>
      <c r="PUV26" s="117" t="s">
        <v>14</v>
      </c>
      <c r="PUW26" s="112">
        <v>8</v>
      </c>
      <c r="PUX26" s="113"/>
      <c r="PUY26" s="114" t="s">
        <v>414</v>
      </c>
      <c r="PUZ26" s="115" t="s">
        <v>415</v>
      </c>
      <c r="PVA26" s="90">
        <v>2521</v>
      </c>
      <c r="PVB26" s="112" t="s">
        <v>11</v>
      </c>
      <c r="PVC26" s="116" t="s">
        <v>12</v>
      </c>
      <c r="PVD26" s="117" t="s">
        <v>14</v>
      </c>
      <c r="PVE26" s="112">
        <v>8</v>
      </c>
      <c r="PVF26" s="113"/>
      <c r="PVG26" s="114" t="s">
        <v>414</v>
      </c>
      <c r="PVH26" s="115" t="s">
        <v>415</v>
      </c>
      <c r="PVI26" s="90">
        <v>2521</v>
      </c>
      <c r="PVJ26" s="112" t="s">
        <v>11</v>
      </c>
      <c r="PVK26" s="116" t="s">
        <v>12</v>
      </c>
      <c r="PVL26" s="117" t="s">
        <v>14</v>
      </c>
      <c r="PVM26" s="112">
        <v>8</v>
      </c>
      <c r="PVN26" s="113"/>
      <c r="PVO26" s="114" t="s">
        <v>414</v>
      </c>
      <c r="PVP26" s="115" t="s">
        <v>415</v>
      </c>
      <c r="PVQ26" s="90">
        <v>2521</v>
      </c>
      <c r="PVR26" s="112" t="s">
        <v>11</v>
      </c>
      <c r="PVS26" s="116" t="s">
        <v>12</v>
      </c>
      <c r="PVT26" s="117" t="s">
        <v>14</v>
      </c>
      <c r="PVU26" s="112">
        <v>8</v>
      </c>
      <c r="PVV26" s="113"/>
      <c r="PVW26" s="114" t="s">
        <v>414</v>
      </c>
      <c r="PVX26" s="115" t="s">
        <v>415</v>
      </c>
      <c r="PVY26" s="90">
        <v>2521</v>
      </c>
      <c r="PVZ26" s="112" t="s">
        <v>11</v>
      </c>
      <c r="PWA26" s="116" t="s">
        <v>12</v>
      </c>
      <c r="PWB26" s="117" t="s">
        <v>14</v>
      </c>
      <c r="PWC26" s="112">
        <v>8</v>
      </c>
      <c r="PWD26" s="113"/>
      <c r="PWE26" s="114" t="s">
        <v>414</v>
      </c>
      <c r="PWF26" s="115" t="s">
        <v>415</v>
      </c>
      <c r="PWG26" s="90">
        <v>2521</v>
      </c>
      <c r="PWH26" s="112" t="s">
        <v>11</v>
      </c>
      <c r="PWI26" s="116" t="s">
        <v>12</v>
      </c>
      <c r="PWJ26" s="117" t="s">
        <v>14</v>
      </c>
      <c r="PWK26" s="112">
        <v>8</v>
      </c>
      <c r="PWL26" s="113"/>
      <c r="PWM26" s="114" t="s">
        <v>414</v>
      </c>
      <c r="PWN26" s="115" t="s">
        <v>415</v>
      </c>
      <c r="PWO26" s="90">
        <v>2521</v>
      </c>
      <c r="PWP26" s="112" t="s">
        <v>11</v>
      </c>
      <c r="PWQ26" s="116" t="s">
        <v>12</v>
      </c>
      <c r="PWR26" s="117" t="s">
        <v>14</v>
      </c>
      <c r="PWS26" s="112">
        <v>8</v>
      </c>
      <c r="PWT26" s="113"/>
      <c r="PWU26" s="114" t="s">
        <v>414</v>
      </c>
      <c r="PWV26" s="115" t="s">
        <v>415</v>
      </c>
      <c r="PWW26" s="90">
        <v>2521</v>
      </c>
      <c r="PWX26" s="112" t="s">
        <v>11</v>
      </c>
      <c r="PWY26" s="116" t="s">
        <v>12</v>
      </c>
      <c r="PWZ26" s="117" t="s">
        <v>14</v>
      </c>
      <c r="PXA26" s="112">
        <v>8</v>
      </c>
      <c r="PXB26" s="113"/>
      <c r="PXC26" s="114" t="s">
        <v>414</v>
      </c>
      <c r="PXD26" s="115" t="s">
        <v>415</v>
      </c>
      <c r="PXE26" s="90">
        <v>2521</v>
      </c>
      <c r="PXF26" s="112" t="s">
        <v>11</v>
      </c>
      <c r="PXG26" s="116" t="s">
        <v>12</v>
      </c>
      <c r="PXH26" s="117" t="s">
        <v>14</v>
      </c>
      <c r="PXI26" s="112">
        <v>8</v>
      </c>
      <c r="PXJ26" s="113"/>
      <c r="PXK26" s="114" t="s">
        <v>414</v>
      </c>
      <c r="PXL26" s="115" t="s">
        <v>415</v>
      </c>
      <c r="PXM26" s="90">
        <v>2521</v>
      </c>
      <c r="PXN26" s="112" t="s">
        <v>11</v>
      </c>
      <c r="PXO26" s="116" t="s">
        <v>12</v>
      </c>
      <c r="PXP26" s="117" t="s">
        <v>14</v>
      </c>
      <c r="PXQ26" s="112">
        <v>8</v>
      </c>
      <c r="PXR26" s="113"/>
      <c r="PXS26" s="114" t="s">
        <v>414</v>
      </c>
      <c r="PXT26" s="115" t="s">
        <v>415</v>
      </c>
      <c r="PXU26" s="90">
        <v>2521</v>
      </c>
      <c r="PXV26" s="112" t="s">
        <v>11</v>
      </c>
      <c r="PXW26" s="116" t="s">
        <v>12</v>
      </c>
      <c r="PXX26" s="117" t="s">
        <v>14</v>
      </c>
      <c r="PXY26" s="112">
        <v>8</v>
      </c>
      <c r="PXZ26" s="113"/>
      <c r="PYA26" s="114" t="s">
        <v>414</v>
      </c>
      <c r="PYB26" s="115" t="s">
        <v>415</v>
      </c>
      <c r="PYC26" s="90">
        <v>2521</v>
      </c>
      <c r="PYD26" s="112" t="s">
        <v>11</v>
      </c>
      <c r="PYE26" s="116" t="s">
        <v>12</v>
      </c>
      <c r="PYF26" s="117" t="s">
        <v>14</v>
      </c>
      <c r="PYG26" s="112">
        <v>8</v>
      </c>
      <c r="PYH26" s="113"/>
      <c r="PYI26" s="114" t="s">
        <v>414</v>
      </c>
      <c r="PYJ26" s="115" t="s">
        <v>415</v>
      </c>
      <c r="PYK26" s="90">
        <v>2521</v>
      </c>
      <c r="PYL26" s="112" t="s">
        <v>11</v>
      </c>
      <c r="PYM26" s="116" t="s">
        <v>12</v>
      </c>
      <c r="PYN26" s="117" t="s">
        <v>14</v>
      </c>
      <c r="PYO26" s="112">
        <v>8</v>
      </c>
      <c r="PYP26" s="113"/>
      <c r="PYQ26" s="114" t="s">
        <v>414</v>
      </c>
      <c r="PYR26" s="115" t="s">
        <v>415</v>
      </c>
      <c r="PYS26" s="90">
        <v>2521</v>
      </c>
      <c r="PYT26" s="112" t="s">
        <v>11</v>
      </c>
      <c r="PYU26" s="116" t="s">
        <v>12</v>
      </c>
      <c r="PYV26" s="117" t="s">
        <v>14</v>
      </c>
      <c r="PYW26" s="112">
        <v>8</v>
      </c>
      <c r="PYX26" s="113"/>
      <c r="PYY26" s="114" t="s">
        <v>414</v>
      </c>
      <c r="PYZ26" s="115" t="s">
        <v>415</v>
      </c>
      <c r="PZA26" s="90">
        <v>2521</v>
      </c>
      <c r="PZB26" s="112" t="s">
        <v>11</v>
      </c>
      <c r="PZC26" s="116" t="s">
        <v>12</v>
      </c>
      <c r="PZD26" s="117" t="s">
        <v>14</v>
      </c>
      <c r="PZE26" s="112">
        <v>8</v>
      </c>
      <c r="PZF26" s="113"/>
      <c r="PZG26" s="114" t="s">
        <v>414</v>
      </c>
      <c r="PZH26" s="115" t="s">
        <v>415</v>
      </c>
      <c r="PZI26" s="90">
        <v>2521</v>
      </c>
      <c r="PZJ26" s="112" t="s">
        <v>11</v>
      </c>
      <c r="PZK26" s="116" t="s">
        <v>12</v>
      </c>
      <c r="PZL26" s="117" t="s">
        <v>14</v>
      </c>
      <c r="PZM26" s="112">
        <v>8</v>
      </c>
      <c r="PZN26" s="113"/>
      <c r="PZO26" s="114" t="s">
        <v>414</v>
      </c>
      <c r="PZP26" s="115" t="s">
        <v>415</v>
      </c>
      <c r="PZQ26" s="90">
        <v>2521</v>
      </c>
      <c r="PZR26" s="112" t="s">
        <v>11</v>
      </c>
      <c r="PZS26" s="116" t="s">
        <v>12</v>
      </c>
      <c r="PZT26" s="117" t="s">
        <v>14</v>
      </c>
      <c r="PZU26" s="112">
        <v>8</v>
      </c>
      <c r="PZV26" s="113"/>
      <c r="PZW26" s="114" t="s">
        <v>414</v>
      </c>
      <c r="PZX26" s="115" t="s">
        <v>415</v>
      </c>
      <c r="PZY26" s="90">
        <v>2521</v>
      </c>
      <c r="PZZ26" s="112" t="s">
        <v>11</v>
      </c>
      <c r="QAA26" s="116" t="s">
        <v>12</v>
      </c>
      <c r="QAB26" s="117" t="s">
        <v>14</v>
      </c>
      <c r="QAC26" s="112">
        <v>8</v>
      </c>
      <c r="QAD26" s="113"/>
      <c r="QAE26" s="114" t="s">
        <v>414</v>
      </c>
      <c r="QAF26" s="115" t="s">
        <v>415</v>
      </c>
      <c r="QAG26" s="90">
        <v>2521</v>
      </c>
      <c r="QAH26" s="112" t="s">
        <v>11</v>
      </c>
      <c r="QAI26" s="116" t="s">
        <v>12</v>
      </c>
      <c r="QAJ26" s="117" t="s">
        <v>14</v>
      </c>
      <c r="QAK26" s="112">
        <v>8</v>
      </c>
      <c r="QAL26" s="113"/>
      <c r="QAM26" s="114" t="s">
        <v>414</v>
      </c>
      <c r="QAN26" s="115" t="s">
        <v>415</v>
      </c>
      <c r="QAO26" s="90">
        <v>2521</v>
      </c>
      <c r="QAP26" s="112" t="s">
        <v>11</v>
      </c>
      <c r="QAQ26" s="116" t="s">
        <v>12</v>
      </c>
      <c r="QAR26" s="117" t="s">
        <v>14</v>
      </c>
      <c r="QAS26" s="112">
        <v>8</v>
      </c>
      <c r="QAT26" s="113"/>
      <c r="QAU26" s="114" t="s">
        <v>414</v>
      </c>
      <c r="QAV26" s="115" t="s">
        <v>415</v>
      </c>
      <c r="QAW26" s="90">
        <v>2521</v>
      </c>
      <c r="QAX26" s="112" t="s">
        <v>11</v>
      </c>
      <c r="QAY26" s="116" t="s">
        <v>12</v>
      </c>
      <c r="QAZ26" s="117" t="s">
        <v>14</v>
      </c>
      <c r="QBA26" s="112">
        <v>8</v>
      </c>
      <c r="QBB26" s="113"/>
      <c r="QBC26" s="114" t="s">
        <v>414</v>
      </c>
      <c r="QBD26" s="115" t="s">
        <v>415</v>
      </c>
      <c r="QBE26" s="90">
        <v>2521</v>
      </c>
      <c r="QBF26" s="112" t="s">
        <v>11</v>
      </c>
      <c r="QBG26" s="116" t="s">
        <v>12</v>
      </c>
      <c r="QBH26" s="117" t="s">
        <v>14</v>
      </c>
      <c r="QBI26" s="112">
        <v>8</v>
      </c>
      <c r="QBJ26" s="113"/>
      <c r="QBK26" s="114" t="s">
        <v>414</v>
      </c>
      <c r="QBL26" s="115" t="s">
        <v>415</v>
      </c>
      <c r="QBM26" s="90">
        <v>2521</v>
      </c>
      <c r="QBN26" s="112" t="s">
        <v>11</v>
      </c>
      <c r="QBO26" s="116" t="s">
        <v>12</v>
      </c>
      <c r="QBP26" s="117" t="s">
        <v>14</v>
      </c>
      <c r="QBQ26" s="112">
        <v>8</v>
      </c>
      <c r="QBR26" s="113"/>
      <c r="QBS26" s="114" t="s">
        <v>414</v>
      </c>
      <c r="QBT26" s="115" t="s">
        <v>415</v>
      </c>
      <c r="QBU26" s="90">
        <v>2521</v>
      </c>
      <c r="QBV26" s="112" t="s">
        <v>11</v>
      </c>
      <c r="QBW26" s="116" t="s">
        <v>12</v>
      </c>
      <c r="QBX26" s="117" t="s">
        <v>14</v>
      </c>
      <c r="QBY26" s="112">
        <v>8</v>
      </c>
      <c r="QBZ26" s="113"/>
      <c r="QCA26" s="114" t="s">
        <v>414</v>
      </c>
      <c r="QCB26" s="115" t="s">
        <v>415</v>
      </c>
      <c r="QCC26" s="90">
        <v>2521</v>
      </c>
      <c r="QCD26" s="112" t="s">
        <v>11</v>
      </c>
      <c r="QCE26" s="116" t="s">
        <v>12</v>
      </c>
      <c r="QCF26" s="117" t="s">
        <v>14</v>
      </c>
      <c r="QCG26" s="112">
        <v>8</v>
      </c>
      <c r="QCH26" s="113"/>
      <c r="QCI26" s="114" t="s">
        <v>414</v>
      </c>
      <c r="QCJ26" s="115" t="s">
        <v>415</v>
      </c>
      <c r="QCK26" s="90">
        <v>2521</v>
      </c>
      <c r="QCL26" s="112" t="s">
        <v>11</v>
      </c>
      <c r="QCM26" s="116" t="s">
        <v>12</v>
      </c>
      <c r="QCN26" s="117" t="s">
        <v>14</v>
      </c>
      <c r="QCO26" s="112">
        <v>8</v>
      </c>
      <c r="QCP26" s="113"/>
      <c r="QCQ26" s="114" t="s">
        <v>414</v>
      </c>
      <c r="QCR26" s="115" t="s">
        <v>415</v>
      </c>
      <c r="QCS26" s="90">
        <v>2521</v>
      </c>
      <c r="QCT26" s="112" t="s">
        <v>11</v>
      </c>
      <c r="QCU26" s="116" t="s">
        <v>12</v>
      </c>
      <c r="QCV26" s="117" t="s">
        <v>14</v>
      </c>
      <c r="QCW26" s="112">
        <v>8</v>
      </c>
      <c r="QCX26" s="113"/>
      <c r="QCY26" s="114" t="s">
        <v>414</v>
      </c>
      <c r="QCZ26" s="115" t="s">
        <v>415</v>
      </c>
      <c r="QDA26" s="90">
        <v>2521</v>
      </c>
      <c r="QDB26" s="112" t="s">
        <v>11</v>
      </c>
      <c r="QDC26" s="116" t="s">
        <v>12</v>
      </c>
      <c r="QDD26" s="117" t="s">
        <v>14</v>
      </c>
      <c r="QDE26" s="112">
        <v>8</v>
      </c>
      <c r="QDF26" s="113"/>
      <c r="QDG26" s="114" t="s">
        <v>414</v>
      </c>
      <c r="QDH26" s="115" t="s">
        <v>415</v>
      </c>
      <c r="QDI26" s="90">
        <v>2521</v>
      </c>
      <c r="QDJ26" s="112" t="s">
        <v>11</v>
      </c>
      <c r="QDK26" s="116" t="s">
        <v>12</v>
      </c>
      <c r="QDL26" s="117" t="s">
        <v>14</v>
      </c>
      <c r="QDM26" s="112">
        <v>8</v>
      </c>
      <c r="QDN26" s="113"/>
      <c r="QDO26" s="114" t="s">
        <v>414</v>
      </c>
      <c r="QDP26" s="115" t="s">
        <v>415</v>
      </c>
      <c r="QDQ26" s="90">
        <v>2521</v>
      </c>
      <c r="QDR26" s="112" t="s">
        <v>11</v>
      </c>
      <c r="QDS26" s="116" t="s">
        <v>12</v>
      </c>
      <c r="QDT26" s="117" t="s">
        <v>14</v>
      </c>
      <c r="QDU26" s="112">
        <v>8</v>
      </c>
      <c r="QDV26" s="113"/>
      <c r="QDW26" s="114" t="s">
        <v>414</v>
      </c>
      <c r="QDX26" s="115" t="s">
        <v>415</v>
      </c>
      <c r="QDY26" s="90">
        <v>2521</v>
      </c>
      <c r="QDZ26" s="112" t="s">
        <v>11</v>
      </c>
      <c r="QEA26" s="116" t="s">
        <v>12</v>
      </c>
      <c r="QEB26" s="117" t="s">
        <v>14</v>
      </c>
      <c r="QEC26" s="112">
        <v>8</v>
      </c>
      <c r="QED26" s="113"/>
      <c r="QEE26" s="114" t="s">
        <v>414</v>
      </c>
      <c r="QEF26" s="115" t="s">
        <v>415</v>
      </c>
      <c r="QEG26" s="90">
        <v>2521</v>
      </c>
      <c r="QEH26" s="112" t="s">
        <v>11</v>
      </c>
      <c r="QEI26" s="116" t="s">
        <v>12</v>
      </c>
      <c r="QEJ26" s="117" t="s">
        <v>14</v>
      </c>
      <c r="QEK26" s="112">
        <v>8</v>
      </c>
      <c r="QEL26" s="113"/>
      <c r="QEM26" s="114" t="s">
        <v>414</v>
      </c>
      <c r="QEN26" s="115" t="s">
        <v>415</v>
      </c>
      <c r="QEO26" s="90">
        <v>2521</v>
      </c>
      <c r="QEP26" s="112" t="s">
        <v>11</v>
      </c>
      <c r="QEQ26" s="116" t="s">
        <v>12</v>
      </c>
      <c r="QER26" s="117" t="s">
        <v>14</v>
      </c>
      <c r="QES26" s="112">
        <v>8</v>
      </c>
      <c r="QET26" s="113"/>
      <c r="QEU26" s="114" t="s">
        <v>414</v>
      </c>
      <c r="QEV26" s="115" t="s">
        <v>415</v>
      </c>
      <c r="QEW26" s="90">
        <v>2521</v>
      </c>
      <c r="QEX26" s="112" t="s">
        <v>11</v>
      </c>
      <c r="QEY26" s="116" t="s">
        <v>12</v>
      </c>
      <c r="QEZ26" s="117" t="s">
        <v>14</v>
      </c>
      <c r="QFA26" s="112">
        <v>8</v>
      </c>
      <c r="QFB26" s="113"/>
      <c r="QFC26" s="114" t="s">
        <v>414</v>
      </c>
      <c r="QFD26" s="115" t="s">
        <v>415</v>
      </c>
      <c r="QFE26" s="90">
        <v>2521</v>
      </c>
      <c r="QFF26" s="112" t="s">
        <v>11</v>
      </c>
      <c r="QFG26" s="116" t="s">
        <v>12</v>
      </c>
      <c r="QFH26" s="117" t="s">
        <v>14</v>
      </c>
      <c r="QFI26" s="112">
        <v>8</v>
      </c>
      <c r="QFJ26" s="113"/>
      <c r="QFK26" s="114" t="s">
        <v>414</v>
      </c>
      <c r="QFL26" s="115" t="s">
        <v>415</v>
      </c>
      <c r="QFM26" s="90">
        <v>2521</v>
      </c>
      <c r="QFN26" s="112" t="s">
        <v>11</v>
      </c>
      <c r="QFO26" s="116" t="s">
        <v>12</v>
      </c>
      <c r="QFP26" s="117" t="s">
        <v>14</v>
      </c>
      <c r="QFQ26" s="112">
        <v>8</v>
      </c>
      <c r="QFR26" s="113"/>
      <c r="QFS26" s="114" t="s">
        <v>414</v>
      </c>
      <c r="QFT26" s="115" t="s">
        <v>415</v>
      </c>
      <c r="QFU26" s="90">
        <v>2521</v>
      </c>
      <c r="QFV26" s="112" t="s">
        <v>11</v>
      </c>
      <c r="QFW26" s="116" t="s">
        <v>12</v>
      </c>
      <c r="QFX26" s="117" t="s">
        <v>14</v>
      </c>
      <c r="QFY26" s="112">
        <v>8</v>
      </c>
      <c r="QFZ26" s="113"/>
      <c r="QGA26" s="114" t="s">
        <v>414</v>
      </c>
      <c r="QGB26" s="115" t="s">
        <v>415</v>
      </c>
      <c r="QGC26" s="90">
        <v>2521</v>
      </c>
      <c r="QGD26" s="112" t="s">
        <v>11</v>
      </c>
      <c r="QGE26" s="116" t="s">
        <v>12</v>
      </c>
      <c r="QGF26" s="117" t="s">
        <v>14</v>
      </c>
      <c r="QGG26" s="112">
        <v>8</v>
      </c>
      <c r="QGH26" s="113"/>
      <c r="QGI26" s="114" t="s">
        <v>414</v>
      </c>
      <c r="QGJ26" s="115" t="s">
        <v>415</v>
      </c>
      <c r="QGK26" s="90">
        <v>2521</v>
      </c>
      <c r="QGL26" s="112" t="s">
        <v>11</v>
      </c>
      <c r="QGM26" s="116" t="s">
        <v>12</v>
      </c>
      <c r="QGN26" s="117" t="s">
        <v>14</v>
      </c>
      <c r="QGO26" s="112">
        <v>8</v>
      </c>
      <c r="QGP26" s="113"/>
      <c r="QGQ26" s="114" t="s">
        <v>414</v>
      </c>
      <c r="QGR26" s="115" t="s">
        <v>415</v>
      </c>
      <c r="QGS26" s="90">
        <v>2521</v>
      </c>
      <c r="QGT26" s="112" t="s">
        <v>11</v>
      </c>
      <c r="QGU26" s="116" t="s">
        <v>12</v>
      </c>
      <c r="QGV26" s="117" t="s">
        <v>14</v>
      </c>
      <c r="QGW26" s="112">
        <v>8</v>
      </c>
      <c r="QGX26" s="113"/>
      <c r="QGY26" s="114" t="s">
        <v>414</v>
      </c>
      <c r="QGZ26" s="115" t="s">
        <v>415</v>
      </c>
      <c r="QHA26" s="90">
        <v>2521</v>
      </c>
      <c r="QHB26" s="112" t="s">
        <v>11</v>
      </c>
      <c r="QHC26" s="116" t="s">
        <v>12</v>
      </c>
      <c r="QHD26" s="117" t="s">
        <v>14</v>
      </c>
      <c r="QHE26" s="112">
        <v>8</v>
      </c>
      <c r="QHF26" s="113"/>
      <c r="QHG26" s="114" t="s">
        <v>414</v>
      </c>
      <c r="QHH26" s="115" t="s">
        <v>415</v>
      </c>
      <c r="QHI26" s="90">
        <v>2521</v>
      </c>
      <c r="QHJ26" s="112" t="s">
        <v>11</v>
      </c>
      <c r="QHK26" s="116" t="s">
        <v>12</v>
      </c>
      <c r="QHL26" s="117" t="s">
        <v>14</v>
      </c>
      <c r="QHM26" s="112">
        <v>8</v>
      </c>
      <c r="QHN26" s="113"/>
      <c r="QHO26" s="114" t="s">
        <v>414</v>
      </c>
      <c r="QHP26" s="115" t="s">
        <v>415</v>
      </c>
      <c r="QHQ26" s="90">
        <v>2521</v>
      </c>
      <c r="QHR26" s="112" t="s">
        <v>11</v>
      </c>
      <c r="QHS26" s="116" t="s">
        <v>12</v>
      </c>
      <c r="QHT26" s="117" t="s">
        <v>14</v>
      </c>
      <c r="QHU26" s="112">
        <v>8</v>
      </c>
      <c r="QHV26" s="113"/>
      <c r="QHW26" s="114" t="s">
        <v>414</v>
      </c>
      <c r="QHX26" s="115" t="s">
        <v>415</v>
      </c>
      <c r="QHY26" s="90">
        <v>2521</v>
      </c>
      <c r="QHZ26" s="112" t="s">
        <v>11</v>
      </c>
      <c r="QIA26" s="116" t="s">
        <v>12</v>
      </c>
      <c r="QIB26" s="117" t="s">
        <v>14</v>
      </c>
      <c r="QIC26" s="112">
        <v>8</v>
      </c>
      <c r="QID26" s="113"/>
      <c r="QIE26" s="114" t="s">
        <v>414</v>
      </c>
      <c r="QIF26" s="115" t="s">
        <v>415</v>
      </c>
      <c r="QIG26" s="90">
        <v>2521</v>
      </c>
      <c r="QIH26" s="112" t="s">
        <v>11</v>
      </c>
      <c r="QII26" s="116" t="s">
        <v>12</v>
      </c>
      <c r="QIJ26" s="117" t="s">
        <v>14</v>
      </c>
      <c r="QIK26" s="112">
        <v>8</v>
      </c>
      <c r="QIL26" s="113"/>
      <c r="QIM26" s="114" t="s">
        <v>414</v>
      </c>
      <c r="QIN26" s="115" t="s">
        <v>415</v>
      </c>
      <c r="QIO26" s="90">
        <v>2521</v>
      </c>
      <c r="QIP26" s="112" t="s">
        <v>11</v>
      </c>
      <c r="QIQ26" s="116" t="s">
        <v>12</v>
      </c>
      <c r="QIR26" s="117" t="s">
        <v>14</v>
      </c>
      <c r="QIS26" s="112">
        <v>8</v>
      </c>
      <c r="QIT26" s="113"/>
      <c r="QIU26" s="114" t="s">
        <v>414</v>
      </c>
      <c r="QIV26" s="115" t="s">
        <v>415</v>
      </c>
      <c r="QIW26" s="90">
        <v>2521</v>
      </c>
      <c r="QIX26" s="112" t="s">
        <v>11</v>
      </c>
      <c r="QIY26" s="116" t="s">
        <v>12</v>
      </c>
      <c r="QIZ26" s="117" t="s">
        <v>14</v>
      </c>
      <c r="QJA26" s="112">
        <v>8</v>
      </c>
      <c r="QJB26" s="113"/>
      <c r="QJC26" s="114" t="s">
        <v>414</v>
      </c>
      <c r="QJD26" s="115" t="s">
        <v>415</v>
      </c>
      <c r="QJE26" s="90">
        <v>2521</v>
      </c>
      <c r="QJF26" s="112" t="s">
        <v>11</v>
      </c>
      <c r="QJG26" s="116" t="s">
        <v>12</v>
      </c>
      <c r="QJH26" s="117" t="s">
        <v>14</v>
      </c>
      <c r="QJI26" s="112">
        <v>8</v>
      </c>
      <c r="QJJ26" s="113"/>
      <c r="QJK26" s="114" t="s">
        <v>414</v>
      </c>
      <c r="QJL26" s="115" t="s">
        <v>415</v>
      </c>
      <c r="QJM26" s="90">
        <v>2521</v>
      </c>
      <c r="QJN26" s="112" t="s">
        <v>11</v>
      </c>
      <c r="QJO26" s="116" t="s">
        <v>12</v>
      </c>
      <c r="QJP26" s="117" t="s">
        <v>14</v>
      </c>
      <c r="QJQ26" s="112">
        <v>8</v>
      </c>
      <c r="QJR26" s="113"/>
      <c r="QJS26" s="114" t="s">
        <v>414</v>
      </c>
      <c r="QJT26" s="115" t="s">
        <v>415</v>
      </c>
      <c r="QJU26" s="90">
        <v>2521</v>
      </c>
      <c r="QJV26" s="112" t="s">
        <v>11</v>
      </c>
      <c r="QJW26" s="116" t="s">
        <v>12</v>
      </c>
      <c r="QJX26" s="117" t="s">
        <v>14</v>
      </c>
      <c r="QJY26" s="112">
        <v>8</v>
      </c>
      <c r="QJZ26" s="113"/>
      <c r="QKA26" s="114" t="s">
        <v>414</v>
      </c>
      <c r="QKB26" s="115" t="s">
        <v>415</v>
      </c>
      <c r="QKC26" s="90">
        <v>2521</v>
      </c>
      <c r="QKD26" s="112" t="s">
        <v>11</v>
      </c>
      <c r="QKE26" s="116" t="s">
        <v>12</v>
      </c>
      <c r="QKF26" s="117" t="s">
        <v>14</v>
      </c>
      <c r="QKG26" s="112">
        <v>8</v>
      </c>
      <c r="QKH26" s="113"/>
      <c r="QKI26" s="114" t="s">
        <v>414</v>
      </c>
      <c r="QKJ26" s="115" t="s">
        <v>415</v>
      </c>
      <c r="QKK26" s="90">
        <v>2521</v>
      </c>
      <c r="QKL26" s="112" t="s">
        <v>11</v>
      </c>
      <c r="QKM26" s="116" t="s">
        <v>12</v>
      </c>
      <c r="QKN26" s="117" t="s">
        <v>14</v>
      </c>
      <c r="QKO26" s="112">
        <v>8</v>
      </c>
      <c r="QKP26" s="113"/>
      <c r="QKQ26" s="114" t="s">
        <v>414</v>
      </c>
      <c r="QKR26" s="115" t="s">
        <v>415</v>
      </c>
      <c r="QKS26" s="90">
        <v>2521</v>
      </c>
      <c r="QKT26" s="112" t="s">
        <v>11</v>
      </c>
      <c r="QKU26" s="116" t="s">
        <v>12</v>
      </c>
      <c r="QKV26" s="117" t="s">
        <v>14</v>
      </c>
      <c r="QKW26" s="112">
        <v>8</v>
      </c>
      <c r="QKX26" s="113"/>
      <c r="QKY26" s="114" t="s">
        <v>414</v>
      </c>
      <c r="QKZ26" s="115" t="s">
        <v>415</v>
      </c>
      <c r="QLA26" s="90">
        <v>2521</v>
      </c>
      <c r="QLB26" s="112" t="s">
        <v>11</v>
      </c>
      <c r="QLC26" s="116" t="s">
        <v>12</v>
      </c>
      <c r="QLD26" s="117" t="s">
        <v>14</v>
      </c>
      <c r="QLE26" s="112">
        <v>8</v>
      </c>
      <c r="QLF26" s="113"/>
      <c r="QLG26" s="114" t="s">
        <v>414</v>
      </c>
      <c r="QLH26" s="115" t="s">
        <v>415</v>
      </c>
      <c r="QLI26" s="90">
        <v>2521</v>
      </c>
      <c r="QLJ26" s="112" t="s">
        <v>11</v>
      </c>
      <c r="QLK26" s="116" t="s">
        <v>12</v>
      </c>
      <c r="QLL26" s="117" t="s">
        <v>14</v>
      </c>
      <c r="QLM26" s="112">
        <v>8</v>
      </c>
      <c r="QLN26" s="113"/>
      <c r="QLO26" s="114" t="s">
        <v>414</v>
      </c>
      <c r="QLP26" s="115" t="s">
        <v>415</v>
      </c>
      <c r="QLQ26" s="90">
        <v>2521</v>
      </c>
      <c r="QLR26" s="112" t="s">
        <v>11</v>
      </c>
      <c r="QLS26" s="116" t="s">
        <v>12</v>
      </c>
      <c r="QLT26" s="117" t="s">
        <v>14</v>
      </c>
      <c r="QLU26" s="112">
        <v>8</v>
      </c>
      <c r="QLV26" s="113"/>
      <c r="QLW26" s="114" t="s">
        <v>414</v>
      </c>
      <c r="QLX26" s="115" t="s">
        <v>415</v>
      </c>
      <c r="QLY26" s="90">
        <v>2521</v>
      </c>
      <c r="QLZ26" s="112" t="s">
        <v>11</v>
      </c>
      <c r="QMA26" s="116" t="s">
        <v>12</v>
      </c>
      <c r="QMB26" s="117" t="s">
        <v>14</v>
      </c>
      <c r="QMC26" s="112">
        <v>8</v>
      </c>
      <c r="QMD26" s="113"/>
      <c r="QME26" s="114" t="s">
        <v>414</v>
      </c>
      <c r="QMF26" s="115" t="s">
        <v>415</v>
      </c>
      <c r="QMG26" s="90">
        <v>2521</v>
      </c>
      <c r="QMH26" s="112" t="s">
        <v>11</v>
      </c>
      <c r="QMI26" s="116" t="s">
        <v>12</v>
      </c>
      <c r="QMJ26" s="117" t="s">
        <v>14</v>
      </c>
      <c r="QMK26" s="112">
        <v>8</v>
      </c>
      <c r="QML26" s="113"/>
      <c r="QMM26" s="114" t="s">
        <v>414</v>
      </c>
      <c r="QMN26" s="115" t="s">
        <v>415</v>
      </c>
      <c r="QMO26" s="90">
        <v>2521</v>
      </c>
      <c r="QMP26" s="112" t="s">
        <v>11</v>
      </c>
      <c r="QMQ26" s="116" t="s">
        <v>12</v>
      </c>
      <c r="QMR26" s="117" t="s">
        <v>14</v>
      </c>
      <c r="QMS26" s="112">
        <v>8</v>
      </c>
      <c r="QMT26" s="113"/>
      <c r="QMU26" s="114" t="s">
        <v>414</v>
      </c>
      <c r="QMV26" s="115" t="s">
        <v>415</v>
      </c>
      <c r="QMW26" s="90">
        <v>2521</v>
      </c>
      <c r="QMX26" s="112" t="s">
        <v>11</v>
      </c>
      <c r="QMY26" s="116" t="s">
        <v>12</v>
      </c>
      <c r="QMZ26" s="117" t="s">
        <v>14</v>
      </c>
      <c r="QNA26" s="112">
        <v>8</v>
      </c>
      <c r="QNB26" s="113"/>
      <c r="QNC26" s="114" t="s">
        <v>414</v>
      </c>
      <c r="QND26" s="115" t="s">
        <v>415</v>
      </c>
      <c r="QNE26" s="90">
        <v>2521</v>
      </c>
      <c r="QNF26" s="112" t="s">
        <v>11</v>
      </c>
      <c r="QNG26" s="116" t="s">
        <v>12</v>
      </c>
      <c r="QNH26" s="117" t="s">
        <v>14</v>
      </c>
      <c r="QNI26" s="112">
        <v>8</v>
      </c>
      <c r="QNJ26" s="113"/>
      <c r="QNK26" s="114" t="s">
        <v>414</v>
      </c>
      <c r="QNL26" s="115" t="s">
        <v>415</v>
      </c>
      <c r="QNM26" s="90">
        <v>2521</v>
      </c>
      <c r="QNN26" s="112" t="s">
        <v>11</v>
      </c>
      <c r="QNO26" s="116" t="s">
        <v>12</v>
      </c>
      <c r="QNP26" s="117" t="s">
        <v>14</v>
      </c>
      <c r="QNQ26" s="112">
        <v>8</v>
      </c>
      <c r="QNR26" s="113"/>
      <c r="QNS26" s="114" t="s">
        <v>414</v>
      </c>
      <c r="QNT26" s="115" t="s">
        <v>415</v>
      </c>
      <c r="QNU26" s="90">
        <v>2521</v>
      </c>
      <c r="QNV26" s="112" t="s">
        <v>11</v>
      </c>
      <c r="QNW26" s="116" t="s">
        <v>12</v>
      </c>
      <c r="QNX26" s="117" t="s">
        <v>14</v>
      </c>
      <c r="QNY26" s="112">
        <v>8</v>
      </c>
      <c r="QNZ26" s="113"/>
      <c r="QOA26" s="114" t="s">
        <v>414</v>
      </c>
      <c r="QOB26" s="115" t="s">
        <v>415</v>
      </c>
      <c r="QOC26" s="90">
        <v>2521</v>
      </c>
      <c r="QOD26" s="112" t="s">
        <v>11</v>
      </c>
      <c r="QOE26" s="116" t="s">
        <v>12</v>
      </c>
      <c r="QOF26" s="117" t="s">
        <v>14</v>
      </c>
      <c r="QOG26" s="112">
        <v>8</v>
      </c>
      <c r="QOH26" s="113"/>
      <c r="QOI26" s="114" t="s">
        <v>414</v>
      </c>
      <c r="QOJ26" s="115" t="s">
        <v>415</v>
      </c>
      <c r="QOK26" s="90">
        <v>2521</v>
      </c>
      <c r="QOL26" s="112" t="s">
        <v>11</v>
      </c>
      <c r="QOM26" s="116" t="s">
        <v>12</v>
      </c>
      <c r="QON26" s="117" t="s">
        <v>14</v>
      </c>
      <c r="QOO26" s="112">
        <v>8</v>
      </c>
      <c r="QOP26" s="113"/>
      <c r="QOQ26" s="114" t="s">
        <v>414</v>
      </c>
      <c r="QOR26" s="115" t="s">
        <v>415</v>
      </c>
      <c r="QOS26" s="90">
        <v>2521</v>
      </c>
      <c r="QOT26" s="112" t="s">
        <v>11</v>
      </c>
      <c r="QOU26" s="116" t="s">
        <v>12</v>
      </c>
      <c r="QOV26" s="117" t="s">
        <v>14</v>
      </c>
      <c r="QOW26" s="112">
        <v>8</v>
      </c>
      <c r="QOX26" s="113"/>
      <c r="QOY26" s="114" t="s">
        <v>414</v>
      </c>
      <c r="QOZ26" s="115" t="s">
        <v>415</v>
      </c>
      <c r="QPA26" s="90">
        <v>2521</v>
      </c>
      <c r="QPB26" s="112" t="s">
        <v>11</v>
      </c>
      <c r="QPC26" s="116" t="s">
        <v>12</v>
      </c>
      <c r="QPD26" s="117" t="s">
        <v>14</v>
      </c>
      <c r="QPE26" s="112">
        <v>8</v>
      </c>
      <c r="QPF26" s="113"/>
      <c r="QPG26" s="114" t="s">
        <v>414</v>
      </c>
      <c r="QPH26" s="115" t="s">
        <v>415</v>
      </c>
      <c r="QPI26" s="90">
        <v>2521</v>
      </c>
      <c r="QPJ26" s="112" t="s">
        <v>11</v>
      </c>
      <c r="QPK26" s="116" t="s">
        <v>12</v>
      </c>
      <c r="QPL26" s="117" t="s">
        <v>14</v>
      </c>
      <c r="QPM26" s="112">
        <v>8</v>
      </c>
      <c r="QPN26" s="113"/>
      <c r="QPO26" s="114" t="s">
        <v>414</v>
      </c>
      <c r="QPP26" s="115" t="s">
        <v>415</v>
      </c>
      <c r="QPQ26" s="90">
        <v>2521</v>
      </c>
      <c r="QPR26" s="112" t="s">
        <v>11</v>
      </c>
      <c r="QPS26" s="116" t="s">
        <v>12</v>
      </c>
      <c r="QPT26" s="117" t="s">
        <v>14</v>
      </c>
      <c r="QPU26" s="112">
        <v>8</v>
      </c>
      <c r="QPV26" s="113"/>
      <c r="QPW26" s="114" t="s">
        <v>414</v>
      </c>
      <c r="QPX26" s="115" t="s">
        <v>415</v>
      </c>
      <c r="QPY26" s="90">
        <v>2521</v>
      </c>
      <c r="QPZ26" s="112" t="s">
        <v>11</v>
      </c>
      <c r="QQA26" s="116" t="s">
        <v>12</v>
      </c>
      <c r="QQB26" s="117" t="s">
        <v>14</v>
      </c>
      <c r="QQC26" s="112">
        <v>8</v>
      </c>
      <c r="QQD26" s="113"/>
      <c r="QQE26" s="114" t="s">
        <v>414</v>
      </c>
      <c r="QQF26" s="115" t="s">
        <v>415</v>
      </c>
      <c r="QQG26" s="90">
        <v>2521</v>
      </c>
      <c r="QQH26" s="112" t="s">
        <v>11</v>
      </c>
      <c r="QQI26" s="116" t="s">
        <v>12</v>
      </c>
      <c r="QQJ26" s="117" t="s">
        <v>14</v>
      </c>
      <c r="QQK26" s="112">
        <v>8</v>
      </c>
      <c r="QQL26" s="113"/>
      <c r="QQM26" s="114" t="s">
        <v>414</v>
      </c>
      <c r="QQN26" s="115" t="s">
        <v>415</v>
      </c>
      <c r="QQO26" s="90">
        <v>2521</v>
      </c>
      <c r="QQP26" s="112" t="s">
        <v>11</v>
      </c>
      <c r="QQQ26" s="116" t="s">
        <v>12</v>
      </c>
      <c r="QQR26" s="117" t="s">
        <v>14</v>
      </c>
      <c r="QQS26" s="112">
        <v>8</v>
      </c>
      <c r="QQT26" s="113"/>
      <c r="QQU26" s="114" t="s">
        <v>414</v>
      </c>
      <c r="QQV26" s="115" t="s">
        <v>415</v>
      </c>
      <c r="QQW26" s="90">
        <v>2521</v>
      </c>
      <c r="QQX26" s="112" t="s">
        <v>11</v>
      </c>
      <c r="QQY26" s="116" t="s">
        <v>12</v>
      </c>
      <c r="QQZ26" s="117" t="s">
        <v>14</v>
      </c>
      <c r="QRA26" s="112">
        <v>8</v>
      </c>
      <c r="QRB26" s="113"/>
      <c r="QRC26" s="114" t="s">
        <v>414</v>
      </c>
      <c r="QRD26" s="115" t="s">
        <v>415</v>
      </c>
      <c r="QRE26" s="90">
        <v>2521</v>
      </c>
      <c r="QRF26" s="112" t="s">
        <v>11</v>
      </c>
      <c r="QRG26" s="116" t="s">
        <v>12</v>
      </c>
      <c r="QRH26" s="117" t="s">
        <v>14</v>
      </c>
      <c r="QRI26" s="112">
        <v>8</v>
      </c>
      <c r="QRJ26" s="113"/>
      <c r="QRK26" s="114" t="s">
        <v>414</v>
      </c>
      <c r="QRL26" s="115" t="s">
        <v>415</v>
      </c>
      <c r="QRM26" s="90">
        <v>2521</v>
      </c>
      <c r="QRN26" s="112" t="s">
        <v>11</v>
      </c>
      <c r="QRO26" s="116" t="s">
        <v>12</v>
      </c>
      <c r="QRP26" s="117" t="s">
        <v>14</v>
      </c>
      <c r="QRQ26" s="112">
        <v>8</v>
      </c>
      <c r="QRR26" s="113"/>
      <c r="QRS26" s="114" t="s">
        <v>414</v>
      </c>
      <c r="QRT26" s="115" t="s">
        <v>415</v>
      </c>
      <c r="QRU26" s="90">
        <v>2521</v>
      </c>
      <c r="QRV26" s="112" t="s">
        <v>11</v>
      </c>
      <c r="QRW26" s="116" t="s">
        <v>12</v>
      </c>
      <c r="QRX26" s="117" t="s">
        <v>14</v>
      </c>
      <c r="QRY26" s="112">
        <v>8</v>
      </c>
      <c r="QRZ26" s="113"/>
      <c r="QSA26" s="114" t="s">
        <v>414</v>
      </c>
      <c r="QSB26" s="115" t="s">
        <v>415</v>
      </c>
      <c r="QSC26" s="90">
        <v>2521</v>
      </c>
      <c r="QSD26" s="112" t="s">
        <v>11</v>
      </c>
      <c r="QSE26" s="116" t="s">
        <v>12</v>
      </c>
      <c r="QSF26" s="117" t="s">
        <v>14</v>
      </c>
      <c r="QSG26" s="112">
        <v>8</v>
      </c>
      <c r="QSH26" s="113"/>
      <c r="QSI26" s="114" t="s">
        <v>414</v>
      </c>
      <c r="QSJ26" s="115" t="s">
        <v>415</v>
      </c>
      <c r="QSK26" s="90">
        <v>2521</v>
      </c>
      <c r="QSL26" s="112" t="s">
        <v>11</v>
      </c>
      <c r="QSM26" s="116" t="s">
        <v>12</v>
      </c>
      <c r="QSN26" s="117" t="s">
        <v>14</v>
      </c>
      <c r="QSO26" s="112">
        <v>8</v>
      </c>
      <c r="QSP26" s="113"/>
      <c r="QSQ26" s="114" t="s">
        <v>414</v>
      </c>
      <c r="QSR26" s="115" t="s">
        <v>415</v>
      </c>
      <c r="QSS26" s="90">
        <v>2521</v>
      </c>
      <c r="QST26" s="112" t="s">
        <v>11</v>
      </c>
      <c r="QSU26" s="116" t="s">
        <v>12</v>
      </c>
      <c r="QSV26" s="117" t="s">
        <v>14</v>
      </c>
      <c r="QSW26" s="112">
        <v>8</v>
      </c>
      <c r="QSX26" s="113"/>
      <c r="QSY26" s="114" t="s">
        <v>414</v>
      </c>
      <c r="QSZ26" s="115" t="s">
        <v>415</v>
      </c>
      <c r="QTA26" s="90">
        <v>2521</v>
      </c>
      <c r="QTB26" s="112" t="s">
        <v>11</v>
      </c>
      <c r="QTC26" s="116" t="s">
        <v>12</v>
      </c>
      <c r="QTD26" s="117" t="s">
        <v>14</v>
      </c>
      <c r="QTE26" s="112">
        <v>8</v>
      </c>
      <c r="QTF26" s="113"/>
      <c r="QTG26" s="114" t="s">
        <v>414</v>
      </c>
      <c r="QTH26" s="115" t="s">
        <v>415</v>
      </c>
      <c r="QTI26" s="90">
        <v>2521</v>
      </c>
      <c r="QTJ26" s="112" t="s">
        <v>11</v>
      </c>
      <c r="QTK26" s="116" t="s">
        <v>12</v>
      </c>
      <c r="QTL26" s="117" t="s">
        <v>14</v>
      </c>
      <c r="QTM26" s="112">
        <v>8</v>
      </c>
      <c r="QTN26" s="113"/>
      <c r="QTO26" s="114" t="s">
        <v>414</v>
      </c>
      <c r="QTP26" s="115" t="s">
        <v>415</v>
      </c>
      <c r="QTQ26" s="90">
        <v>2521</v>
      </c>
      <c r="QTR26" s="112" t="s">
        <v>11</v>
      </c>
      <c r="QTS26" s="116" t="s">
        <v>12</v>
      </c>
      <c r="QTT26" s="117" t="s">
        <v>14</v>
      </c>
      <c r="QTU26" s="112">
        <v>8</v>
      </c>
      <c r="QTV26" s="113"/>
      <c r="QTW26" s="114" t="s">
        <v>414</v>
      </c>
      <c r="QTX26" s="115" t="s">
        <v>415</v>
      </c>
      <c r="QTY26" s="90">
        <v>2521</v>
      </c>
      <c r="QTZ26" s="112" t="s">
        <v>11</v>
      </c>
      <c r="QUA26" s="116" t="s">
        <v>12</v>
      </c>
      <c r="QUB26" s="117" t="s">
        <v>14</v>
      </c>
      <c r="QUC26" s="112">
        <v>8</v>
      </c>
      <c r="QUD26" s="113"/>
      <c r="QUE26" s="114" t="s">
        <v>414</v>
      </c>
      <c r="QUF26" s="115" t="s">
        <v>415</v>
      </c>
      <c r="QUG26" s="90">
        <v>2521</v>
      </c>
      <c r="QUH26" s="112" t="s">
        <v>11</v>
      </c>
      <c r="QUI26" s="116" t="s">
        <v>12</v>
      </c>
      <c r="QUJ26" s="117" t="s">
        <v>14</v>
      </c>
      <c r="QUK26" s="112">
        <v>8</v>
      </c>
      <c r="QUL26" s="113"/>
      <c r="QUM26" s="114" t="s">
        <v>414</v>
      </c>
      <c r="QUN26" s="115" t="s">
        <v>415</v>
      </c>
      <c r="QUO26" s="90">
        <v>2521</v>
      </c>
      <c r="QUP26" s="112" t="s">
        <v>11</v>
      </c>
      <c r="QUQ26" s="116" t="s">
        <v>12</v>
      </c>
      <c r="QUR26" s="117" t="s">
        <v>14</v>
      </c>
      <c r="QUS26" s="112">
        <v>8</v>
      </c>
      <c r="QUT26" s="113"/>
      <c r="QUU26" s="114" t="s">
        <v>414</v>
      </c>
      <c r="QUV26" s="115" t="s">
        <v>415</v>
      </c>
      <c r="QUW26" s="90">
        <v>2521</v>
      </c>
      <c r="QUX26" s="112" t="s">
        <v>11</v>
      </c>
      <c r="QUY26" s="116" t="s">
        <v>12</v>
      </c>
      <c r="QUZ26" s="117" t="s">
        <v>14</v>
      </c>
      <c r="QVA26" s="112">
        <v>8</v>
      </c>
      <c r="QVB26" s="113"/>
      <c r="QVC26" s="114" t="s">
        <v>414</v>
      </c>
      <c r="QVD26" s="115" t="s">
        <v>415</v>
      </c>
      <c r="QVE26" s="90">
        <v>2521</v>
      </c>
      <c r="QVF26" s="112" t="s">
        <v>11</v>
      </c>
      <c r="QVG26" s="116" t="s">
        <v>12</v>
      </c>
      <c r="QVH26" s="117" t="s">
        <v>14</v>
      </c>
      <c r="QVI26" s="112">
        <v>8</v>
      </c>
      <c r="QVJ26" s="113"/>
      <c r="QVK26" s="114" t="s">
        <v>414</v>
      </c>
      <c r="QVL26" s="115" t="s">
        <v>415</v>
      </c>
      <c r="QVM26" s="90">
        <v>2521</v>
      </c>
      <c r="QVN26" s="112" t="s">
        <v>11</v>
      </c>
      <c r="QVO26" s="116" t="s">
        <v>12</v>
      </c>
      <c r="QVP26" s="117" t="s">
        <v>14</v>
      </c>
      <c r="QVQ26" s="112">
        <v>8</v>
      </c>
      <c r="QVR26" s="113"/>
      <c r="QVS26" s="114" t="s">
        <v>414</v>
      </c>
      <c r="QVT26" s="115" t="s">
        <v>415</v>
      </c>
      <c r="QVU26" s="90">
        <v>2521</v>
      </c>
      <c r="QVV26" s="112" t="s">
        <v>11</v>
      </c>
      <c r="QVW26" s="116" t="s">
        <v>12</v>
      </c>
      <c r="QVX26" s="117" t="s">
        <v>14</v>
      </c>
      <c r="QVY26" s="112">
        <v>8</v>
      </c>
      <c r="QVZ26" s="113"/>
      <c r="QWA26" s="114" t="s">
        <v>414</v>
      </c>
      <c r="QWB26" s="115" t="s">
        <v>415</v>
      </c>
      <c r="QWC26" s="90">
        <v>2521</v>
      </c>
      <c r="QWD26" s="112" t="s">
        <v>11</v>
      </c>
      <c r="QWE26" s="116" t="s">
        <v>12</v>
      </c>
      <c r="QWF26" s="117" t="s">
        <v>14</v>
      </c>
      <c r="QWG26" s="112">
        <v>8</v>
      </c>
      <c r="QWH26" s="113"/>
      <c r="QWI26" s="114" t="s">
        <v>414</v>
      </c>
      <c r="QWJ26" s="115" t="s">
        <v>415</v>
      </c>
      <c r="QWK26" s="90">
        <v>2521</v>
      </c>
      <c r="QWL26" s="112" t="s">
        <v>11</v>
      </c>
      <c r="QWM26" s="116" t="s">
        <v>12</v>
      </c>
      <c r="QWN26" s="117" t="s">
        <v>14</v>
      </c>
      <c r="QWO26" s="112">
        <v>8</v>
      </c>
      <c r="QWP26" s="113"/>
      <c r="QWQ26" s="114" t="s">
        <v>414</v>
      </c>
      <c r="QWR26" s="115" t="s">
        <v>415</v>
      </c>
      <c r="QWS26" s="90">
        <v>2521</v>
      </c>
      <c r="QWT26" s="112" t="s">
        <v>11</v>
      </c>
      <c r="QWU26" s="116" t="s">
        <v>12</v>
      </c>
      <c r="QWV26" s="117" t="s">
        <v>14</v>
      </c>
      <c r="QWW26" s="112">
        <v>8</v>
      </c>
      <c r="QWX26" s="113"/>
      <c r="QWY26" s="114" t="s">
        <v>414</v>
      </c>
      <c r="QWZ26" s="115" t="s">
        <v>415</v>
      </c>
      <c r="QXA26" s="90">
        <v>2521</v>
      </c>
      <c r="QXB26" s="112" t="s">
        <v>11</v>
      </c>
      <c r="QXC26" s="116" t="s">
        <v>12</v>
      </c>
      <c r="QXD26" s="117" t="s">
        <v>14</v>
      </c>
      <c r="QXE26" s="112">
        <v>8</v>
      </c>
      <c r="QXF26" s="113"/>
      <c r="QXG26" s="114" t="s">
        <v>414</v>
      </c>
      <c r="QXH26" s="115" t="s">
        <v>415</v>
      </c>
      <c r="QXI26" s="90">
        <v>2521</v>
      </c>
      <c r="QXJ26" s="112" t="s">
        <v>11</v>
      </c>
      <c r="QXK26" s="116" t="s">
        <v>12</v>
      </c>
      <c r="QXL26" s="117" t="s">
        <v>14</v>
      </c>
      <c r="QXM26" s="112">
        <v>8</v>
      </c>
      <c r="QXN26" s="113"/>
      <c r="QXO26" s="114" t="s">
        <v>414</v>
      </c>
      <c r="QXP26" s="115" t="s">
        <v>415</v>
      </c>
      <c r="QXQ26" s="90">
        <v>2521</v>
      </c>
      <c r="QXR26" s="112" t="s">
        <v>11</v>
      </c>
      <c r="QXS26" s="116" t="s">
        <v>12</v>
      </c>
      <c r="QXT26" s="117" t="s">
        <v>14</v>
      </c>
      <c r="QXU26" s="112">
        <v>8</v>
      </c>
      <c r="QXV26" s="113"/>
      <c r="QXW26" s="114" t="s">
        <v>414</v>
      </c>
      <c r="QXX26" s="115" t="s">
        <v>415</v>
      </c>
      <c r="QXY26" s="90">
        <v>2521</v>
      </c>
      <c r="QXZ26" s="112" t="s">
        <v>11</v>
      </c>
      <c r="QYA26" s="116" t="s">
        <v>12</v>
      </c>
      <c r="QYB26" s="117" t="s">
        <v>14</v>
      </c>
      <c r="QYC26" s="112">
        <v>8</v>
      </c>
      <c r="QYD26" s="113"/>
      <c r="QYE26" s="114" t="s">
        <v>414</v>
      </c>
      <c r="QYF26" s="115" t="s">
        <v>415</v>
      </c>
      <c r="QYG26" s="90">
        <v>2521</v>
      </c>
      <c r="QYH26" s="112" t="s">
        <v>11</v>
      </c>
      <c r="QYI26" s="116" t="s">
        <v>12</v>
      </c>
      <c r="QYJ26" s="117" t="s">
        <v>14</v>
      </c>
      <c r="QYK26" s="112">
        <v>8</v>
      </c>
      <c r="QYL26" s="113"/>
      <c r="QYM26" s="114" t="s">
        <v>414</v>
      </c>
      <c r="QYN26" s="115" t="s">
        <v>415</v>
      </c>
      <c r="QYO26" s="90">
        <v>2521</v>
      </c>
      <c r="QYP26" s="112" t="s">
        <v>11</v>
      </c>
      <c r="QYQ26" s="116" t="s">
        <v>12</v>
      </c>
      <c r="QYR26" s="117" t="s">
        <v>14</v>
      </c>
      <c r="QYS26" s="112">
        <v>8</v>
      </c>
      <c r="QYT26" s="113"/>
      <c r="QYU26" s="114" t="s">
        <v>414</v>
      </c>
      <c r="QYV26" s="115" t="s">
        <v>415</v>
      </c>
      <c r="QYW26" s="90">
        <v>2521</v>
      </c>
      <c r="QYX26" s="112" t="s">
        <v>11</v>
      </c>
      <c r="QYY26" s="116" t="s">
        <v>12</v>
      </c>
      <c r="QYZ26" s="117" t="s">
        <v>14</v>
      </c>
      <c r="QZA26" s="112">
        <v>8</v>
      </c>
      <c r="QZB26" s="113"/>
      <c r="QZC26" s="114" t="s">
        <v>414</v>
      </c>
      <c r="QZD26" s="115" t="s">
        <v>415</v>
      </c>
      <c r="QZE26" s="90">
        <v>2521</v>
      </c>
      <c r="QZF26" s="112" t="s">
        <v>11</v>
      </c>
      <c r="QZG26" s="116" t="s">
        <v>12</v>
      </c>
      <c r="QZH26" s="117" t="s">
        <v>14</v>
      </c>
      <c r="QZI26" s="112">
        <v>8</v>
      </c>
      <c r="QZJ26" s="113"/>
      <c r="QZK26" s="114" t="s">
        <v>414</v>
      </c>
      <c r="QZL26" s="115" t="s">
        <v>415</v>
      </c>
      <c r="QZM26" s="90">
        <v>2521</v>
      </c>
      <c r="QZN26" s="112" t="s">
        <v>11</v>
      </c>
      <c r="QZO26" s="116" t="s">
        <v>12</v>
      </c>
      <c r="QZP26" s="117" t="s">
        <v>14</v>
      </c>
      <c r="QZQ26" s="112">
        <v>8</v>
      </c>
      <c r="QZR26" s="113"/>
      <c r="QZS26" s="114" t="s">
        <v>414</v>
      </c>
      <c r="QZT26" s="115" t="s">
        <v>415</v>
      </c>
      <c r="QZU26" s="90">
        <v>2521</v>
      </c>
      <c r="QZV26" s="112" t="s">
        <v>11</v>
      </c>
      <c r="QZW26" s="116" t="s">
        <v>12</v>
      </c>
      <c r="QZX26" s="117" t="s">
        <v>14</v>
      </c>
      <c r="QZY26" s="112">
        <v>8</v>
      </c>
      <c r="QZZ26" s="113"/>
      <c r="RAA26" s="114" t="s">
        <v>414</v>
      </c>
      <c r="RAB26" s="115" t="s">
        <v>415</v>
      </c>
      <c r="RAC26" s="90">
        <v>2521</v>
      </c>
      <c r="RAD26" s="112" t="s">
        <v>11</v>
      </c>
      <c r="RAE26" s="116" t="s">
        <v>12</v>
      </c>
      <c r="RAF26" s="117" t="s">
        <v>14</v>
      </c>
      <c r="RAG26" s="112">
        <v>8</v>
      </c>
      <c r="RAH26" s="113"/>
      <c r="RAI26" s="114" t="s">
        <v>414</v>
      </c>
      <c r="RAJ26" s="115" t="s">
        <v>415</v>
      </c>
      <c r="RAK26" s="90">
        <v>2521</v>
      </c>
      <c r="RAL26" s="112" t="s">
        <v>11</v>
      </c>
      <c r="RAM26" s="116" t="s">
        <v>12</v>
      </c>
      <c r="RAN26" s="117" t="s">
        <v>14</v>
      </c>
      <c r="RAO26" s="112">
        <v>8</v>
      </c>
      <c r="RAP26" s="113"/>
      <c r="RAQ26" s="114" t="s">
        <v>414</v>
      </c>
      <c r="RAR26" s="115" t="s">
        <v>415</v>
      </c>
      <c r="RAS26" s="90">
        <v>2521</v>
      </c>
      <c r="RAT26" s="112" t="s">
        <v>11</v>
      </c>
      <c r="RAU26" s="116" t="s">
        <v>12</v>
      </c>
      <c r="RAV26" s="117" t="s">
        <v>14</v>
      </c>
      <c r="RAW26" s="112">
        <v>8</v>
      </c>
      <c r="RAX26" s="113"/>
      <c r="RAY26" s="114" t="s">
        <v>414</v>
      </c>
      <c r="RAZ26" s="115" t="s">
        <v>415</v>
      </c>
      <c r="RBA26" s="90">
        <v>2521</v>
      </c>
      <c r="RBB26" s="112" t="s">
        <v>11</v>
      </c>
      <c r="RBC26" s="116" t="s">
        <v>12</v>
      </c>
      <c r="RBD26" s="117" t="s">
        <v>14</v>
      </c>
      <c r="RBE26" s="112">
        <v>8</v>
      </c>
      <c r="RBF26" s="113"/>
      <c r="RBG26" s="114" t="s">
        <v>414</v>
      </c>
      <c r="RBH26" s="115" t="s">
        <v>415</v>
      </c>
      <c r="RBI26" s="90">
        <v>2521</v>
      </c>
      <c r="RBJ26" s="112" t="s">
        <v>11</v>
      </c>
      <c r="RBK26" s="116" t="s">
        <v>12</v>
      </c>
      <c r="RBL26" s="117" t="s">
        <v>14</v>
      </c>
      <c r="RBM26" s="112">
        <v>8</v>
      </c>
      <c r="RBN26" s="113"/>
      <c r="RBO26" s="114" t="s">
        <v>414</v>
      </c>
      <c r="RBP26" s="115" t="s">
        <v>415</v>
      </c>
      <c r="RBQ26" s="90">
        <v>2521</v>
      </c>
      <c r="RBR26" s="112" t="s">
        <v>11</v>
      </c>
      <c r="RBS26" s="116" t="s">
        <v>12</v>
      </c>
      <c r="RBT26" s="117" t="s">
        <v>14</v>
      </c>
      <c r="RBU26" s="112">
        <v>8</v>
      </c>
      <c r="RBV26" s="113"/>
      <c r="RBW26" s="114" t="s">
        <v>414</v>
      </c>
      <c r="RBX26" s="115" t="s">
        <v>415</v>
      </c>
      <c r="RBY26" s="90">
        <v>2521</v>
      </c>
      <c r="RBZ26" s="112" t="s">
        <v>11</v>
      </c>
      <c r="RCA26" s="116" t="s">
        <v>12</v>
      </c>
      <c r="RCB26" s="117" t="s">
        <v>14</v>
      </c>
      <c r="RCC26" s="112">
        <v>8</v>
      </c>
      <c r="RCD26" s="113"/>
      <c r="RCE26" s="114" t="s">
        <v>414</v>
      </c>
      <c r="RCF26" s="115" t="s">
        <v>415</v>
      </c>
      <c r="RCG26" s="90">
        <v>2521</v>
      </c>
      <c r="RCH26" s="112" t="s">
        <v>11</v>
      </c>
      <c r="RCI26" s="116" t="s">
        <v>12</v>
      </c>
      <c r="RCJ26" s="117" t="s">
        <v>14</v>
      </c>
      <c r="RCK26" s="112">
        <v>8</v>
      </c>
      <c r="RCL26" s="113"/>
      <c r="RCM26" s="114" t="s">
        <v>414</v>
      </c>
      <c r="RCN26" s="115" t="s">
        <v>415</v>
      </c>
      <c r="RCO26" s="90">
        <v>2521</v>
      </c>
      <c r="RCP26" s="112" t="s">
        <v>11</v>
      </c>
      <c r="RCQ26" s="116" t="s">
        <v>12</v>
      </c>
      <c r="RCR26" s="117" t="s">
        <v>14</v>
      </c>
      <c r="RCS26" s="112">
        <v>8</v>
      </c>
      <c r="RCT26" s="113"/>
      <c r="RCU26" s="114" t="s">
        <v>414</v>
      </c>
      <c r="RCV26" s="115" t="s">
        <v>415</v>
      </c>
      <c r="RCW26" s="90">
        <v>2521</v>
      </c>
      <c r="RCX26" s="112" t="s">
        <v>11</v>
      </c>
      <c r="RCY26" s="116" t="s">
        <v>12</v>
      </c>
      <c r="RCZ26" s="117" t="s">
        <v>14</v>
      </c>
      <c r="RDA26" s="112">
        <v>8</v>
      </c>
      <c r="RDB26" s="113"/>
      <c r="RDC26" s="114" t="s">
        <v>414</v>
      </c>
      <c r="RDD26" s="115" t="s">
        <v>415</v>
      </c>
      <c r="RDE26" s="90">
        <v>2521</v>
      </c>
      <c r="RDF26" s="112" t="s">
        <v>11</v>
      </c>
      <c r="RDG26" s="116" t="s">
        <v>12</v>
      </c>
      <c r="RDH26" s="117" t="s">
        <v>14</v>
      </c>
      <c r="RDI26" s="112">
        <v>8</v>
      </c>
      <c r="RDJ26" s="113"/>
      <c r="RDK26" s="114" t="s">
        <v>414</v>
      </c>
      <c r="RDL26" s="115" t="s">
        <v>415</v>
      </c>
      <c r="RDM26" s="90">
        <v>2521</v>
      </c>
      <c r="RDN26" s="112" t="s">
        <v>11</v>
      </c>
      <c r="RDO26" s="116" t="s">
        <v>12</v>
      </c>
      <c r="RDP26" s="117" t="s">
        <v>14</v>
      </c>
      <c r="RDQ26" s="112">
        <v>8</v>
      </c>
      <c r="RDR26" s="113"/>
      <c r="RDS26" s="114" t="s">
        <v>414</v>
      </c>
      <c r="RDT26" s="115" t="s">
        <v>415</v>
      </c>
      <c r="RDU26" s="90">
        <v>2521</v>
      </c>
      <c r="RDV26" s="112" t="s">
        <v>11</v>
      </c>
      <c r="RDW26" s="116" t="s">
        <v>12</v>
      </c>
      <c r="RDX26" s="117" t="s">
        <v>14</v>
      </c>
      <c r="RDY26" s="112">
        <v>8</v>
      </c>
      <c r="RDZ26" s="113"/>
      <c r="REA26" s="114" t="s">
        <v>414</v>
      </c>
      <c r="REB26" s="115" t="s">
        <v>415</v>
      </c>
      <c r="REC26" s="90">
        <v>2521</v>
      </c>
      <c r="RED26" s="112" t="s">
        <v>11</v>
      </c>
      <c r="REE26" s="116" t="s">
        <v>12</v>
      </c>
      <c r="REF26" s="117" t="s">
        <v>14</v>
      </c>
      <c r="REG26" s="112">
        <v>8</v>
      </c>
      <c r="REH26" s="113"/>
      <c r="REI26" s="114" t="s">
        <v>414</v>
      </c>
      <c r="REJ26" s="115" t="s">
        <v>415</v>
      </c>
      <c r="REK26" s="90">
        <v>2521</v>
      </c>
      <c r="REL26" s="112" t="s">
        <v>11</v>
      </c>
      <c r="REM26" s="116" t="s">
        <v>12</v>
      </c>
      <c r="REN26" s="117" t="s">
        <v>14</v>
      </c>
      <c r="REO26" s="112">
        <v>8</v>
      </c>
      <c r="REP26" s="113"/>
      <c r="REQ26" s="114" t="s">
        <v>414</v>
      </c>
      <c r="RER26" s="115" t="s">
        <v>415</v>
      </c>
      <c r="RES26" s="90">
        <v>2521</v>
      </c>
      <c r="RET26" s="112" t="s">
        <v>11</v>
      </c>
      <c r="REU26" s="116" t="s">
        <v>12</v>
      </c>
      <c r="REV26" s="117" t="s">
        <v>14</v>
      </c>
      <c r="REW26" s="112">
        <v>8</v>
      </c>
      <c r="REX26" s="113"/>
      <c r="REY26" s="114" t="s">
        <v>414</v>
      </c>
      <c r="REZ26" s="115" t="s">
        <v>415</v>
      </c>
      <c r="RFA26" s="90">
        <v>2521</v>
      </c>
      <c r="RFB26" s="112" t="s">
        <v>11</v>
      </c>
      <c r="RFC26" s="116" t="s">
        <v>12</v>
      </c>
      <c r="RFD26" s="117" t="s">
        <v>14</v>
      </c>
      <c r="RFE26" s="112">
        <v>8</v>
      </c>
      <c r="RFF26" s="113"/>
      <c r="RFG26" s="114" t="s">
        <v>414</v>
      </c>
      <c r="RFH26" s="115" t="s">
        <v>415</v>
      </c>
      <c r="RFI26" s="90">
        <v>2521</v>
      </c>
      <c r="RFJ26" s="112" t="s">
        <v>11</v>
      </c>
      <c r="RFK26" s="116" t="s">
        <v>12</v>
      </c>
      <c r="RFL26" s="117" t="s">
        <v>14</v>
      </c>
      <c r="RFM26" s="112">
        <v>8</v>
      </c>
      <c r="RFN26" s="113"/>
      <c r="RFO26" s="114" t="s">
        <v>414</v>
      </c>
      <c r="RFP26" s="115" t="s">
        <v>415</v>
      </c>
      <c r="RFQ26" s="90">
        <v>2521</v>
      </c>
      <c r="RFR26" s="112" t="s">
        <v>11</v>
      </c>
      <c r="RFS26" s="116" t="s">
        <v>12</v>
      </c>
      <c r="RFT26" s="117" t="s">
        <v>14</v>
      </c>
      <c r="RFU26" s="112">
        <v>8</v>
      </c>
      <c r="RFV26" s="113"/>
      <c r="RFW26" s="114" t="s">
        <v>414</v>
      </c>
      <c r="RFX26" s="115" t="s">
        <v>415</v>
      </c>
      <c r="RFY26" s="90">
        <v>2521</v>
      </c>
      <c r="RFZ26" s="112" t="s">
        <v>11</v>
      </c>
      <c r="RGA26" s="116" t="s">
        <v>12</v>
      </c>
      <c r="RGB26" s="117" t="s">
        <v>14</v>
      </c>
      <c r="RGC26" s="112">
        <v>8</v>
      </c>
      <c r="RGD26" s="113"/>
      <c r="RGE26" s="114" t="s">
        <v>414</v>
      </c>
      <c r="RGF26" s="115" t="s">
        <v>415</v>
      </c>
      <c r="RGG26" s="90">
        <v>2521</v>
      </c>
      <c r="RGH26" s="112" t="s">
        <v>11</v>
      </c>
      <c r="RGI26" s="116" t="s">
        <v>12</v>
      </c>
      <c r="RGJ26" s="117" t="s">
        <v>14</v>
      </c>
      <c r="RGK26" s="112">
        <v>8</v>
      </c>
      <c r="RGL26" s="113"/>
      <c r="RGM26" s="114" t="s">
        <v>414</v>
      </c>
      <c r="RGN26" s="115" t="s">
        <v>415</v>
      </c>
      <c r="RGO26" s="90">
        <v>2521</v>
      </c>
      <c r="RGP26" s="112" t="s">
        <v>11</v>
      </c>
      <c r="RGQ26" s="116" t="s">
        <v>12</v>
      </c>
      <c r="RGR26" s="117" t="s">
        <v>14</v>
      </c>
      <c r="RGS26" s="112">
        <v>8</v>
      </c>
      <c r="RGT26" s="113"/>
      <c r="RGU26" s="114" t="s">
        <v>414</v>
      </c>
      <c r="RGV26" s="115" t="s">
        <v>415</v>
      </c>
      <c r="RGW26" s="90">
        <v>2521</v>
      </c>
      <c r="RGX26" s="112" t="s">
        <v>11</v>
      </c>
      <c r="RGY26" s="116" t="s">
        <v>12</v>
      </c>
      <c r="RGZ26" s="117" t="s">
        <v>14</v>
      </c>
      <c r="RHA26" s="112">
        <v>8</v>
      </c>
      <c r="RHB26" s="113"/>
      <c r="RHC26" s="114" t="s">
        <v>414</v>
      </c>
      <c r="RHD26" s="115" t="s">
        <v>415</v>
      </c>
      <c r="RHE26" s="90">
        <v>2521</v>
      </c>
      <c r="RHF26" s="112" t="s">
        <v>11</v>
      </c>
      <c r="RHG26" s="116" t="s">
        <v>12</v>
      </c>
      <c r="RHH26" s="117" t="s">
        <v>14</v>
      </c>
      <c r="RHI26" s="112">
        <v>8</v>
      </c>
      <c r="RHJ26" s="113"/>
      <c r="RHK26" s="114" t="s">
        <v>414</v>
      </c>
      <c r="RHL26" s="115" t="s">
        <v>415</v>
      </c>
      <c r="RHM26" s="90">
        <v>2521</v>
      </c>
      <c r="RHN26" s="112" t="s">
        <v>11</v>
      </c>
      <c r="RHO26" s="116" t="s">
        <v>12</v>
      </c>
      <c r="RHP26" s="117" t="s">
        <v>14</v>
      </c>
      <c r="RHQ26" s="112">
        <v>8</v>
      </c>
      <c r="RHR26" s="113"/>
      <c r="RHS26" s="114" t="s">
        <v>414</v>
      </c>
      <c r="RHT26" s="115" t="s">
        <v>415</v>
      </c>
      <c r="RHU26" s="90">
        <v>2521</v>
      </c>
      <c r="RHV26" s="112" t="s">
        <v>11</v>
      </c>
      <c r="RHW26" s="116" t="s">
        <v>12</v>
      </c>
      <c r="RHX26" s="117" t="s">
        <v>14</v>
      </c>
      <c r="RHY26" s="112">
        <v>8</v>
      </c>
      <c r="RHZ26" s="113"/>
      <c r="RIA26" s="114" t="s">
        <v>414</v>
      </c>
      <c r="RIB26" s="115" t="s">
        <v>415</v>
      </c>
      <c r="RIC26" s="90">
        <v>2521</v>
      </c>
      <c r="RID26" s="112" t="s">
        <v>11</v>
      </c>
      <c r="RIE26" s="116" t="s">
        <v>12</v>
      </c>
      <c r="RIF26" s="117" t="s">
        <v>14</v>
      </c>
      <c r="RIG26" s="112">
        <v>8</v>
      </c>
      <c r="RIH26" s="113"/>
      <c r="RII26" s="114" t="s">
        <v>414</v>
      </c>
      <c r="RIJ26" s="115" t="s">
        <v>415</v>
      </c>
      <c r="RIK26" s="90">
        <v>2521</v>
      </c>
      <c r="RIL26" s="112" t="s">
        <v>11</v>
      </c>
      <c r="RIM26" s="116" t="s">
        <v>12</v>
      </c>
      <c r="RIN26" s="117" t="s">
        <v>14</v>
      </c>
      <c r="RIO26" s="112">
        <v>8</v>
      </c>
      <c r="RIP26" s="113"/>
      <c r="RIQ26" s="114" t="s">
        <v>414</v>
      </c>
      <c r="RIR26" s="115" t="s">
        <v>415</v>
      </c>
      <c r="RIS26" s="90">
        <v>2521</v>
      </c>
      <c r="RIT26" s="112" t="s">
        <v>11</v>
      </c>
      <c r="RIU26" s="116" t="s">
        <v>12</v>
      </c>
      <c r="RIV26" s="117" t="s">
        <v>14</v>
      </c>
      <c r="RIW26" s="112">
        <v>8</v>
      </c>
      <c r="RIX26" s="113"/>
      <c r="RIY26" s="114" t="s">
        <v>414</v>
      </c>
      <c r="RIZ26" s="115" t="s">
        <v>415</v>
      </c>
      <c r="RJA26" s="90">
        <v>2521</v>
      </c>
      <c r="RJB26" s="112" t="s">
        <v>11</v>
      </c>
      <c r="RJC26" s="116" t="s">
        <v>12</v>
      </c>
      <c r="RJD26" s="117" t="s">
        <v>14</v>
      </c>
      <c r="RJE26" s="112">
        <v>8</v>
      </c>
      <c r="RJF26" s="113"/>
      <c r="RJG26" s="114" t="s">
        <v>414</v>
      </c>
      <c r="RJH26" s="115" t="s">
        <v>415</v>
      </c>
      <c r="RJI26" s="90">
        <v>2521</v>
      </c>
      <c r="RJJ26" s="112" t="s">
        <v>11</v>
      </c>
      <c r="RJK26" s="116" t="s">
        <v>12</v>
      </c>
      <c r="RJL26" s="117" t="s">
        <v>14</v>
      </c>
      <c r="RJM26" s="112">
        <v>8</v>
      </c>
      <c r="RJN26" s="113"/>
      <c r="RJO26" s="114" t="s">
        <v>414</v>
      </c>
      <c r="RJP26" s="115" t="s">
        <v>415</v>
      </c>
      <c r="RJQ26" s="90">
        <v>2521</v>
      </c>
      <c r="RJR26" s="112" t="s">
        <v>11</v>
      </c>
      <c r="RJS26" s="116" t="s">
        <v>12</v>
      </c>
      <c r="RJT26" s="117" t="s">
        <v>14</v>
      </c>
      <c r="RJU26" s="112">
        <v>8</v>
      </c>
      <c r="RJV26" s="113"/>
      <c r="RJW26" s="114" t="s">
        <v>414</v>
      </c>
      <c r="RJX26" s="115" t="s">
        <v>415</v>
      </c>
      <c r="RJY26" s="90">
        <v>2521</v>
      </c>
      <c r="RJZ26" s="112" t="s">
        <v>11</v>
      </c>
      <c r="RKA26" s="116" t="s">
        <v>12</v>
      </c>
      <c r="RKB26" s="117" t="s">
        <v>14</v>
      </c>
      <c r="RKC26" s="112">
        <v>8</v>
      </c>
      <c r="RKD26" s="113"/>
      <c r="RKE26" s="114" t="s">
        <v>414</v>
      </c>
      <c r="RKF26" s="115" t="s">
        <v>415</v>
      </c>
      <c r="RKG26" s="90">
        <v>2521</v>
      </c>
      <c r="RKH26" s="112" t="s">
        <v>11</v>
      </c>
      <c r="RKI26" s="116" t="s">
        <v>12</v>
      </c>
      <c r="RKJ26" s="117" t="s">
        <v>14</v>
      </c>
      <c r="RKK26" s="112">
        <v>8</v>
      </c>
      <c r="RKL26" s="113"/>
      <c r="RKM26" s="114" t="s">
        <v>414</v>
      </c>
      <c r="RKN26" s="115" t="s">
        <v>415</v>
      </c>
      <c r="RKO26" s="90">
        <v>2521</v>
      </c>
      <c r="RKP26" s="112" t="s">
        <v>11</v>
      </c>
      <c r="RKQ26" s="116" t="s">
        <v>12</v>
      </c>
      <c r="RKR26" s="117" t="s">
        <v>14</v>
      </c>
      <c r="RKS26" s="112">
        <v>8</v>
      </c>
      <c r="RKT26" s="113"/>
      <c r="RKU26" s="114" t="s">
        <v>414</v>
      </c>
      <c r="RKV26" s="115" t="s">
        <v>415</v>
      </c>
      <c r="RKW26" s="90">
        <v>2521</v>
      </c>
      <c r="RKX26" s="112" t="s">
        <v>11</v>
      </c>
      <c r="RKY26" s="116" t="s">
        <v>12</v>
      </c>
      <c r="RKZ26" s="117" t="s">
        <v>14</v>
      </c>
      <c r="RLA26" s="112">
        <v>8</v>
      </c>
      <c r="RLB26" s="113"/>
      <c r="RLC26" s="114" t="s">
        <v>414</v>
      </c>
      <c r="RLD26" s="115" t="s">
        <v>415</v>
      </c>
      <c r="RLE26" s="90">
        <v>2521</v>
      </c>
      <c r="RLF26" s="112" t="s">
        <v>11</v>
      </c>
      <c r="RLG26" s="116" t="s">
        <v>12</v>
      </c>
      <c r="RLH26" s="117" t="s">
        <v>14</v>
      </c>
      <c r="RLI26" s="112">
        <v>8</v>
      </c>
      <c r="RLJ26" s="113"/>
      <c r="RLK26" s="114" t="s">
        <v>414</v>
      </c>
      <c r="RLL26" s="115" t="s">
        <v>415</v>
      </c>
      <c r="RLM26" s="90">
        <v>2521</v>
      </c>
      <c r="RLN26" s="112" t="s">
        <v>11</v>
      </c>
      <c r="RLO26" s="116" t="s">
        <v>12</v>
      </c>
      <c r="RLP26" s="117" t="s">
        <v>14</v>
      </c>
      <c r="RLQ26" s="112">
        <v>8</v>
      </c>
      <c r="RLR26" s="113"/>
      <c r="RLS26" s="114" t="s">
        <v>414</v>
      </c>
      <c r="RLT26" s="115" t="s">
        <v>415</v>
      </c>
      <c r="RLU26" s="90">
        <v>2521</v>
      </c>
      <c r="RLV26" s="112" t="s">
        <v>11</v>
      </c>
      <c r="RLW26" s="116" t="s">
        <v>12</v>
      </c>
      <c r="RLX26" s="117" t="s">
        <v>14</v>
      </c>
      <c r="RLY26" s="112">
        <v>8</v>
      </c>
      <c r="RLZ26" s="113"/>
      <c r="RMA26" s="114" t="s">
        <v>414</v>
      </c>
      <c r="RMB26" s="115" t="s">
        <v>415</v>
      </c>
      <c r="RMC26" s="90">
        <v>2521</v>
      </c>
      <c r="RMD26" s="112" t="s">
        <v>11</v>
      </c>
      <c r="RME26" s="116" t="s">
        <v>12</v>
      </c>
      <c r="RMF26" s="117" t="s">
        <v>14</v>
      </c>
      <c r="RMG26" s="112">
        <v>8</v>
      </c>
      <c r="RMH26" s="113"/>
      <c r="RMI26" s="114" t="s">
        <v>414</v>
      </c>
      <c r="RMJ26" s="115" t="s">
        <v>415</v>
      </c>
      <c r="RMK26" s="90">
        <v>2521</v>
      </c>
      <c r="RML26" s="112" t="s">
        <v>11</v>
      </c>
      <c r="RMM26" s="116" t="s">
        <v>12</v>
      </c>
      <c r="RMN26" s="117" t="s">
        <v>14</v>
      </c>
      <c r="RMO26" s="112">
        <v>8</v>
      </c>
      <c r="RMP26" s="113"/>
      <c r="RMQ26" s="114" t="s">
        <v>414</v>
      </c>
      <c r="RMR26" s="115" t="s">
        <v>415</v>
      </c>
      <c r="RMS26" s="90">
        <v>2521</v>
      </c>
      <c r="RMT26" s="112" t="s">
        <v>11</v>
      </c>
      <c r="RMU26" s="116" t="s">
        <v>12</v>
      </c>
      <c r="RMV26" s="117" t="s">
        <v>14</v>
      </c>
      <c r="RMW26" s="112">
        <v>8</v>
      </c>
      <c r="RMX26" s="113"/>
      <c r="RMY26" s="114" t="s">
        <v>414</v>
      </c>
      <c r="RMZ26" s="115" t="s">
        <v>415</v>
      </c>
      <c r="RNA26" s="90">
        <v>2521</v>
      </c>
      <c r="RNB26" s="112" t="s">
        <v>11</v>
      </c>
      <c r="RNC26" s="116" t="s">
        <v>12</v>
      </c>
      <c r="RND26" s="117" t="s">
        <v>14</v>
      </c>
      <c r="RNE26" s="112">
        <v>8</v>
      </c>
      <c r="RNF26" s="113"/>
      <c r="RNG26" s="114" t="s">
        <v>414</v>
      </c>
      <c r="RNH26" s="115" t="s">
        <v>415</v>
      </c>
      <c r="RNI26" s="90">
        <v>2521</v>
      </c>
      <c r="RNJ26" s="112" t="s">
        <v>11</v>
      </c>
      <c r="RNK26" s="116" t="s">
        <v>12</v>
      </c>
      <c r="RNL26" s="117" t="s">
        <v>14</v>
      </c>
      <c r="RNM26" s="112">
        <v>8</v>
      </c>
      <c r="RNN26" s="113"/>
      <c r="RNO26" s="114" t="s">
        <v>414</v>
      </c>
      <c r="RNP26" s="115" t="s">
        <v>415</v>
      </c>
      <c r="RNQ26" s="90">
        <v>2521</v>
      </c>
      <c r="RNR26" s="112" t="s">
        <v>11</v>
      </c>
      <c r="RNS26" s="116" t="s">
        <v>12</v>
      </c>
      <c r="RNT26" s="117" t="s">
        <v>14</v>
      </c>
      <c r="RNU26" s="112">
        <v>8</v>
      </c>
      <c r="RNV26" s="113"/>
      <c r="RNW26" s="114" t="s">
        <v>414</v>
      </c>
      <c r="RNX26" s="115" t="s">
        <v>415</v>
      </c>
      <c r="RNY26" s="90">
        <v>2521</v>
      </c>
      <c r="RNZ26" s="112" t="s">
        <v>11</v>
      </c>
      <c r="ROA26" s="116" t="s">
        <v>12</v>
      </c>
      <c r="ROB26" s="117" t="s">
        <v>14</v>
      </c>
      <c r="ROC26" s="112">
        <v>8</v>
      </c>
      <c r="ROD26" s="113"/>
      <c r="ROE26" s="114" t="s">
        <v>414</v>
      </c>
      <c r="ROF26" s="115" t="s">
        <v>415</v>
      </c>
      <c r="ROG26" s="90">
        <v>2521</v>
      </c>
      <c r="ROH26" s="112" t="s">
        <v>11</v>
      </c>
      <c r="ROI26" s="116" t="s">
        <v>12</v>
      </c>
      <c r="ROJ26" s="117" t="s">
        <v>14</v>
      </c>
      <c r="ROK26" s="112">
        <v>8</v>
      </c>
      <c r="ROL26" s="113"/>
      <c r="ROM26" s="114" t="s">
        <v>414</v>
      </c>
      <c r="RON26" s="115" t="s">
        <v>415</v>
      </c>
      <c r="ROO26" s="90">
        <v>2521</v>
      </c>
      <c r="ROP26" s="112" t="s">
        <v>11</v>
      </c>
      <c r="ROQ26" s="116" t="s">
        <v>12</v>
      </c>
      <c r="ROR26" s="117" t="s">
        <v>14</v>
      </c>
      <c r="ROS26" s="112">
        <v>8</v>
      </c>
      <c r="ROT26" s="113"/>
      <c r="ROU26" s="114" t="s">
        <v>414</v>
      </c>
      <c r="ROV26" s="115" t="s">
        <v>415</v>
      </c>
      <c r="ROW26" s="90">
        <v>2521</v>
      </c>
      <c r="ROX26" s="112" t="s">
        <v>11</v>
      </c>
      <c r="ROY26" s="116" t="s">
        <v>12</v>
      </c>
      <c r="ROZ26" s="117" t="s">
        <v>14</v>
      </c>
      <c r="RPA26" s="112">
        <v>8</v>
      </c>
      <c r="RPB26" s="113"/>
      <c r="RPC26" s="114" t="s">
        <v>414</v>
      </c>
      <c r="RPD26" s="115" t="s">
        <v>415</v>
      </c>
      <c r="RPE26" s="90">
        <v>2521</v>
      </c>
      <c r="RPF26" s="112" t="s">
        <v>11</v>
      </c>
      <c r="RPG26" s="116" t="s">
        <v>12</v>
      </c>
      <c r="RPH26" s="117" t="s">
        <v>14</v>
      </c>
      <c r="RPI26" s="112">
        <v>8</v>
      </c>
      <c r="RPJ26" s="113"/>
      <c r="RPK26" s="114" t="s">
        <v>414</v>
      </c>
      <c r="RPL26" s="115" t="s">
        <v>415</v>
      </c>
      <c r="RPM26" s="90">
        <v>2521</v>
      </c>
      <c r="RPN26" s="112" t="s">
        <v>11</v>
      </c>
      <c r="RPO26" s="116" t="s">
        <v>12</v>
      </c>
      <c r="RPP26" s="117" t="s">
        <v>14</v>
      </c>
      <c r="RPQ26" s="112">
        <v>8</v>
      </c>
      <c r="RPR26" s="113"/>
      <c r="RPS26" s="114" t="s">
        <v>414</v>
      </c>
      <c r="RPT26" s="115" t="s">
        <v>415</v>
      </c>
      <c r="RPU26" s="90">
        <v>2521</v>
      </c>
      <c r="RPV26" s="112" t="s">
        <v>11</v>
      </c>
      <c r="RPW26" s="116" t="s">
        <v>12</v>
      </c>
      <c r="RPX26" s="117" t="s">
        <v>14</v>
      </c>
      <c r="RPY26" s="112">
        <v>8</v>
      </c>
      <c r="RPZ26" s="113"/>
      <c r="RQA26" s="114" t="s">
        <v>414</v>
      </c>
      <c r="RQB26" s="115" t="s">
        <v>415</v>
      </c>
      <c r="RQC26" s="90">
        <v>2521</v>
      </c>
      <c r="RQD26" s="112" t="s">
        <v>11</v>
      </c>
      <c r="RQE26" s="116" t="s">
        <v>12</v>
      </c>
      <c r="RQF26" s="117" t="s">
        <v>14</v>
      </c>
      <c r="RQG26" s="112">
        <v>8</v>
      </c>
      <c r="RQH26" s="113"/>
      <c r="RQI26" s="114" t="s">
        <v>414</v>
      </c>
      <c r="RQJ26" s="115" t="s">
        <v>415</v>
      </c>
      <c r="RQK26" s="90">
        <v>2521</v>
      </c>
      <c r="RQL26" s="112" t="s">
        <v>11</v>
      </c>
      <c r="RQM26" s="116" t="s">
        <v>12</v>
      </c>
      <c r="RQN26" s="117" t="s">
        <v>14</v>
      </c>
      <c r="RQO26" s="112">
        <v>8</v>
      </c>
      <c r="RQP26" s="113"/>
      <c r="RQQ26" s="114" t="s">
        <v>414</v>
      </c>
      <c r="RQR26" s="115" t="s">
        <v>415</v>
      </c>
      <c r="RQS26" s="90">
        <v>2521</v>
      </c>
      <c r="RQT26" s="112" t="s">
        <v>11</v>
      </c>
      <c r="RQU26" s="116" t="s">
        <v>12</v>
      </c>
      <c r="RQV26" s="117" t="s">
        <v>14</v>
      </c>
      <c r="RQW26" s="112">
        <v>8</v>
      </c>
      <c r="RQX26" s="113"/>
      <c r="RQY26" s="114" t="s">
        <v>414</v>
      </c>
      <c r="RQZ26" s="115" t="s">
        <v>415</v>
      </c>
      <c r="RRA26" s="90">
        <v>2521</v>
      </c>
      <c r="RRB26" s="112" t="s">
        <v>11</v>
      </c>
      <c r="RRC26" s="116" t="s">
        <v>12</v>
      </c>
      <c r="RRD26" s="117" t="s">
        <v>14</v>
      </c>
      <c r="RRE26" s="112">
        <v>8</v>
      </c>
      <c r="RRF26" s="113"/>
      <c r="RRG26" s="114" t="s">
        <v>414</v>
      </c>
      <c r="RRH26" s="115" t="s">
        <v>415</v>
      </c>
      <c r="RRI26" s="90">
        <v>2521</v>
      </c>
      <c r="RRJ26" s="112" t="s">
        <v>11</v>
      </c>
      <c r="RRK26" s="116" t="s">
        <v>12</v>
      </c>
      <c r="RRL26" s="117" t="s">
        <v>14</v>
      </c>
      <c r="RRM26" s="112">
        <v>8</v>
      </c>
      <c r="RRN26" s="113"/>
      <c r="RRO26" s="114" t="s">
        <v>414</v>
      </c>
      <c r="RRP26" s="115" t="s">
        <v>415</v>
      </c>
      <c r="RRQ26" s="90">
        <v>2521</v>
      </c>
      <c r="RRR26" s="112" t="s">
        <v>11</v>
      </c>
      <c r="RRS26" s="116" t="s">
        <v>12</v>
      </c>
      <c r="RRT26" s="117" t="s">
        <v>14</v>
      </c>
      <c r="RRU26" s="112">
        <v>8</v>
      </c>
      <c r="RRV26" s="113"/>
      <c r="RRW26" s="114" t="s">
        <v>414</v>
      </c>
      <c r="RRX26" s="115" t="s">
        <v>415</v>
      </c>
      <c r="RRY26" s="90">
        <v>2521</v>
      </c>
      <c r="RRZ26" s="112" t="s">
        <v>11</v>
      </c>
      <c r="RSA26" s="116" t="s">
        <v>12</v>
      </c>
      <c r="RSB26" s="117" t="s">
        <v>14</v>
      </c>
      <c r="RSC26" s="112">
        <v>8</v>
      </c>
      <c r="RSD26" s="113"/>
      <c r="RSE26" s="114" t="s">
        <v>414</v>
      </c>
      <c r="RSF26" s="115" t="s">
        <v>415</v>
      </c>
      <c r="RSG26" s="90">
        <v>2521</v>
      </c>
      <c r="RSH26" s="112" t="s">
        <v>11</v>
      </c>
      <c r="RSI26" s="116" t="s">
        <v>12</v>
      </c>
      <c r="RSJ26" s="117" t="s">
        <v>14</v>
      </c>
      <c r="RSK26" s="112">
        <v>8</v>
      </c>
      <c r="RSL26" s="113"/>
      <c r="RSM26" s="114" t="s">
        <v>414</v>
      </c>
      <c r="RSN26" s="115" t="s">
        <v>415</v>
      </c>
      <c r="RSO26" s="90">
        <v>2521</v>
      </c>
      <c r="RSP26" s="112" t="s">
        <v>11</v>
      </c>
      <c r="RSQ26" s="116" t="s">
        <v>12</v>
      </c>
      <c r="RSR26" s="117" t="s">
        <v>14</v>
      </c>
      <c r="RSS26" s="112">
        <v>8</v>
      </c>
      <c r="RST26" s="113"/>
      <c r="RSU26" s="114" t="s">
        <v>414</v>
      </c>
      <c r="RSV26" s="115" t="s">
        <v>415</v>
      </c>
      <c r="RSW26" s="90">
        <v>2521</v>
      </c>
      <c r="RSX26" s="112" t="s">
        <v>11</v>
      </c>
      <c r="RSY26" s="116" t="s">
        <v>12</v>
      </c>
      <c r="RSZ26" s="117" t="s">
        <v>14</v>
      </c>
      <c r="RTA26" s="112">
        <v>8</v>
      </c>
      <c r="RTB26" s="113"/>
      <c r="RTC26" s="114" t="s">
        <v>414</v>
      </c>
      <c r="RTD26" s="115" t="s">
        <v>415</v>
      </c>
      <c r="RTE26" s="90">
        <v>2521</v>
      </c>
      <c r="RTF26" s="112" t="s">
        <v>11</v>
      </c>
      <c r="RTG26" s="116" t="s">
        <v>12</v>
      </c>
      <c r="RTH26" s="117" t="s">
        <v>14</v>
      </c>
      <c r="RTI26" s="112">
        <v>8</v>
      </c>
      <c r="RTJ26" s="113"/>
      <c r="RTK26" s="114" t="s">
        <v>414</v>
      </c>
      <c r="RTL26" s="115" t="s">
        <v>415</v>
      </c>
      <c r="RTM26" s="90">
        <v>2521</v>
      </c>
      <c r="RTN26" s="112" t="s">
        <v>11</v>
      </c>
      <c r="RTO26" s="116" t="s">
        <v>12</v>
      </c>
      <c r="RTP26" s="117" t="s">
        <v>14</v>
      </c>
      <c r="RTQ26" s="112">
        <v>8</v>
      </c>
      <c r="RTR26" s="113"/>
      <c r="RTS26" s="114" t="s">
        <v>414</v>
      </c>
      <c r="RTT26" s="115" t="s">
        <v>415</v>
      </c>
      <c r="RTU26" s="90">
        <v>2521</v>
      </c>
      <c r="RTV26" s="112" t="s">
        <v>11</v>
      </c>
      <c r="RTW26" s="116" t="s">
        <v>12</v>
      </c>
      <c r="RTX26" s="117" t="s">
        <v>14</v>
      </c>
      <c r="RTY26" s="112">
        <v>8</v>
      </c>
      <c r="RTZ26" s="113"/>
      <c r="RUA26" s="114" t="s">
        <v>414</v>
      </c>
      <c r="RUB26" s="115" t="s">
        <v>415</v>
      </c>
      <c r="RUC26" s="90">
        <v>2521</v>
      </c>
      <c r="RUD26" s="112" t="s">
        <v>11</v>
      </c>
      <c r="RUE26" s="116" t="s">
        <v>12</v>
      </c>
      <c r="RUF26" s="117" t="s">
        <v>14</v>
      </c>
      <c r="RUG26" s="112">
        <v>8</v>
      </c>
      <c r="RUH26" s="113"/>
      <c r="RUI26" s="114" t="s">
        <v>414</v>
      </c>
      <c r="RUJ26" s="115" t="s">
        <v>415</v>
      </c>
      <c r="RUK26" s="90">
        <v>2521</v>
      </c>
      <c r="RUL26" s="112" t="s">
        <v>11</v>
      </c>
      <c r="RUM26" s="116" t="s">
        <v>12</v>
      </c>
      <c r="RUN26" s="117" t="s">
        <v>14</v>
      </c>
      <c r="RUO26" s="112">
        <v>8</v>
      </c>
      <c r="RUP26" s="113"/>
      <c r="RUQ26" s="114" t="s">
        <v>414</v>
      </c>
      <c r="RUR26" s="115" t="s">
        <v>415</v>
      </c>
      <c r="RUS26" s="90">
        <v>2521</v>
      </c>
      <c r="RUT26" s="112" t="s">
        <v>11</v>
      </c>
      <c r="RUU26" s="116" t="s">
        <v>12</v>
      </c>
      <c r="RUV26" s="117" t="s">
        <v>14</v>
      </c>
      <c r="RUW26" s="112">
        <v>8</v>
      </c>
      <c r="RUX26" s="113"/>
      <c r="RUY26" s="114" t="s">
        <v>414</v>
      </c>
      <c r="RUZ26" s="115" t="s">
        <v>415</v>
      </c>
      <c r="RVA26" s="90">
        <v>2521</v>
      </c>
      <c r="RVB26" s="112" t="s">
        <v>11</v>
      </c>
      <c r="RVC26" s="116" t="s">
        <v>12</v>
      </c>
      <c r="RVD26" s="117" t="s">
        <v>14</v>
      </c>
      <c r="RVE26" s="112">
        <v>8</v>
      </c>
      <c r="RVF26" s="113"/>
      <c r="RVG26" s="114" t="s">
        <v>414</v>
      </c>
      <c r="RVH26" s="115" t="s">
        <v>415</v>
      </c>
      <c r="RVI26" s="90">
        <v>2521</v>
      </c>
      <c r="RVJ26" s="112" t="s">
        <v>11</v>
      </c>
      <c r="RVK26" s="116" t="s">
        <v>12</v>
      </c>
      <c r="RVL26" s="117" t="s">
        <v>14</v>
      </c>
      <c r="RVM26" s="112">
        <v>8</v>
      </c>
      <c r="RVN26" s="113"/>
      <c r="RVO26" s="114" t="s">
        <v>414</v>
      </c>
      <c r="RVP26" s="115" t="s">
        <v>415</v>
      </c>
      <c r="RVQ26" s="90">
        <v>2521</v>
      </c>
      <c r="RVR26" s="112" t="s">
        <v>11</v>
      </c>
      <c r="RVS26" s="116" t="s">
        <v>12</v>
      </c>
      <c r="RVT26" s="117" t="s">
        <v>14</v>
      </c>
      <c r="RVU26" s="112">
        <v>8</v>
      </c>
      <c r="RVV26" s="113"/>
      <c r="RVW26" s="114" t="s">
        <v>414</v>
      </c>
      <c r="RVX26" s="115" t="s">
        <v>415</v>
      </c>
      <c r="RVY26" s="90">
        <v>2521</v>
      </c>
      <c r="RVZ26" s="112" t="s">
        <v>11</v>
      </c>
      <c r="RWA26" s="116" t="s">
        <v>12</v>
      </c>
      <c r="RWB26" s="117" t="s">
        <v>14</v>
      </c>
      <c r="RWC26" s="112">
        <v>8</v>
      </c>
      <c r="RWD26" s="113"/>
      <c r="RWE26" s="114" t="s">
        <v>414</v>
      </c>
      <c r="RWF26" s="115" t="s">
        <v>415</v>
      </c>
      <c r="RWG26" s="90">
        <v>2521</v>
      </c>
      <c r="RWH26" s="112" t="s">
        <v>11</v>
      </c>
      <c r="RWI26" s="116" t="s">
        <v>12</v>
      </c>
      <c r="RWJ26" s="117" t="s">
        <v>14</v>
      </c>
      <c r="RWK26" s="112">
        <v>8</v>
      </c>
      <c r="RWL26" s="113"/>
      <c r="RWM26" s="114" t="s">
        <v>414</v>
      </c>
      <c r="RWN26" s="115" t="s">
        <v>415</v>
      </c>
      <c r="RWO26" s="90">
        <v>2521</v>
      </c>
      <c r="RWP26" s="112" t="s">
        <v>11</v>
      </c>
      <c r="RWQ26" s="116" t="s">
        <v>12</v>
      </c>
      <c r="RWR26" s="117" t="s">
        <v>14</v>
      </c>
      <c r="RWS26" s="112">
        <v>8</v>
      </c>
      <c r="RWT26" s="113"/>
      <c r="RWU26" s="114" t="s">
        <v>414</v>
      </c>
      <c r="RWV26" s="115" t="s">
        <v>415</v>
      </c>
      <c r="RWW26" s="90">
        <v>2521</v>
      </c>
      <c r="RWX26" s="112" t="s">
        <v>11</v>
      </c>
      <c r="RWY26" s="116" t="s">
        <v>12</v>
      </c>
      <c r="RWZ26" s="117" t="s">
        <v>14</v>
      </c>
      <c r="RXA26" s="112">
        <v>8</v>
      </c>
      <c r="RXB26" s="113"/>
      <c r="RXC26" s="114" t="s">
        <v>414</v>
      </c>
      <c r="RXD26" s="115" t="s">
        <v>415</v>
      </c>
      <c r="RXE26" s="90">
        <v>2521</v>
      </c>
      <c r="RXF26" s="112" t="s">
        <v>11</v>
      </c>
      <c r="RXG26" s="116" t="s">
        <v>12</v>
      </c>
      <c r="RXH26" s="117" t="s">
        <v>14</v>
      </c>
      <c r="RXI26" s="112">
        <v>8</v>
      </c>
      <c r="RXJ26" s="113"/>
      <c r="RXK26" s="114" t="s">
        <v>414</v>
      </c>
      <c r="RXL26" s="115" t="s">
        <v>415</v>
      </c>
      <c r="RXM26" s="90">
        <v>2521</v>
      </c>
      <c r="RXN26" s="112" t="s">
        <v>11</v>
      </c>
      <c r="RXO26" s="116" t="s">
        <v>12</v>
      </c>
      <c r="RXP26" s="117" t="s">
        <v>14</v>
      </c>
      <c r="RXQ26" s="112">
        <v>8</v>
      </c>
      <c r="RXR26" s="113"/>
      <c r="RXS26" s="114" t="s">
        <v>414</v>
      </c>
      <c r="RXT26" s="115" t="s">
        <v>415</v>
      </c>
      <c r="RXU26" s="90">
        <v>2521</v>
      </c>
      <c r="RXV26" s="112" t="s">
        <v>11</v>
      </c>
      <c r="RXW26" s="116" t="s">
        <v>12</v>
      </c>
      <c r="RXX26" s="117" t="s">
        <v>14</v>
      </c>
      <c r="RXY26" s="112">
        <v>8</v>
      </c>
      <c r="RXZ26" s="113"/>
      <c r="RYA26" s="114" t="s">
        <v>414</v>
      </c>
      <c r="RYB26" s="115" t="s">
        <v>415</v>
      </c>
      <c r="RYC26" s="90">
        <v>2521</v>
      </c>
      <c r="RYD26" s="112" t="s">
        <v>11</v>
      </c>
      <c r="RYE26" s="116" t="s">
        <v>12</v>
      </c>
      <c r="RYF26" s="117" t="s">
        <v>14</v>
      </c>
      <c r="RYG26" s="112">
        <v>8</v>
      </c>
      <c r="RYH26" s="113"/>
      <c r="RYI26" s="114" t="s">
        <v>414</v>
      </c>
      <c r="RYJ26" s="115" t="s">
        <v>415</v>
      </c>
      <c r="RYK26" s="90">
        <v>2521</v>
      </c>
      <c r="RYL26" s="112" t="s">
        <v>11</v>
      </c>
      <c r="RYM26" s="116" t="s">
        <v>12</v>
      </c>
      <c r="RYN26" s="117" t="s">
        <v>14</v>
      </c>
      <c r="RYO26" s="112">
        <v>8</v>
      </c>
      <c r="RYP26" s="113"/>
      <c r="RYQ26" s="114" t="s">
        <v>414</v>
      </c>
      <c r="RYR26" s="115" t="s">
        <v>415</v>
      </c>
      <c r="RYS26" s="90">
        <v>2521</v>
      </c>
      <c r="RYT26" s="112" t="s">
        <v>11</v>
      </c>
      <c r="RYU26" s="116" t="s">
        <v>12</v>
      </c>
      <c r="RYV26" s="117" t="s">
        <v>14</v>
      </c>
      <c r="RYW26" s="112">
        <v>8</v>
      </c>
      <c r="RYX26" s="113"/>
      <c r="RYY26" s="114" t="s">
        <v>414</v>
      </c>
      <c r="RYZ26" s="115" t="s">
        <v>415</v>
      </c>
      <c r="RZA26" s="90">
        <v>2521</v>
      </c>
      <c r="RZB26" s="112" t="s">
        <v>11</v>
      </c>
      <c r="RZC26" s="116" t="s">
        <v>12</v>
      </c>
      <c r="RZD26" s="117" t="s">
        <v>14</v>
      </c>
      <c r="RZE26" s="112">
        <v>8</v>
      </c>
      <c r="RZF26" s="113"/>
      <c r="RZG26" s="114" t="s">
        <v>414</v>
      </c>
      <c r="RZH26" s="115" t="s">
        <v>415</v>
      </c>
      <c r="RZI26" s="90">
        <v>2521</v>
      </c>
      <c r="RZJ26" s="112" t="s">
        <v>11</v>
      </c>
      <c r="RZK26" s="116" t="s">
        <v>12</v>
      </c>
      <c r="RZL26" s="117" t="s">
        <v>14</v>
      </c>
      <c r="RZM26" s="112">
        <v>8</v>
      </c>
      <c r="RZN26" s="113"/>
      <c r="RZO26" s="114" t="s">
        <v>414</v>
      </c>
      <c r="RZP26" s="115" t="s">
        <v>415</v>
      </c>
      <c r="RZQ26" s="90">
        <v>2521</v>
      </c>
      <c r="RZR26" s="112" t="s">
        <v>11</v>
      </c>
      <c r="RZS26" s="116" t="s">
        <v>12</v>
      </c>
      <c r="RZT26" s="117" t="s">
        <v>14</v>
      </c>
      <c r="RZU26" s="112">
        <v>8</v>
      </c>
      <c r="RZV26" s="113"/>
      <c r="RZW26" s="114" t="s">
        <v>414</v>
      </c>
      <c r="RZX26" s="115" t="s">
        <v>415</v>
      </c>
      <c r="RZY26" s="90">
        <v>2521</v>
      </c>
      <c r="RZZ26" s="112" t="s">
        <v>11</v>
      </c>
      <c r="SAA26" s="116" t="s">
        <v>12</v>
      </c>
      <c r="SAB26" s="117" t="s">
        <v>14</v>
      </c>
      <c r="SAC26" s="112">
        <v>8</v>
      </c>
      <c r="SAD26" s="113"/>
      <c r="SAE26" s="114" t="s">
        <v>414</v>
      </c>
      <c r="SAF26" s="115" t="s">
        <v>415</v>
      </c>
      <c r="SAG26" s="90">
        <v>2521</v>
      </c>
      <c r="SAH26" s="112" t="s">
        <v>11</v>
      </c>
      <c r="SAI26" s="116" t="s">
        <v>12</v>
      </c>
      <c r="SAJ26" s="117" t="s">
        <v>14</v>
      </c>
      <c r="SAK26" s="112">
        <v>8</v>
      </c>
      <c r="SAL26" s="113"/>
      <c r="SAM26" s="114" t="s">
        <v>414</v>
      </c>
      <c r="SAN26" s="115" t="s">
        <v>415</v>
      </c>
      <c r="SAO26" s="90">
        <v>2521</v>
      </c>
      <c r="SAP26" s="112" t="s">
        <v>11</v>
      </c>
      <c r="SAQ26" s="116" t="s">
        <v>12</v>
      </c>
      <c r="SAR26" s="117" t="s">
        <v>14</v>
      </c>
      <c r="SAS26" s="112">
        <v>8</v>
      </c>
      <c r="SAT26" s="113"/>
      <c r="SAU26" s="114" t="s">
        <v>414</v>
      </c>
      <c r="SAV26" s="115" t="s">
        <v>415</v>
      </c>
      <c r="SAW26" s="90">
        <v>2521</v>
      </c>
      <c r="SAX26" s="112" t="s">
        <v>11</v>
      </c>
      <c r="SAY26" s="116" t="s">
        <v>12</v>
      </c>
      <c r="SAZ26" s="117" t="s">
        <v>14</v>
      </c>
      <c r="SBA26" s="112">
        <v>8</v>
      </c>
      <c r="SBB26" s="113"/>
      <c r="SBC26" s="114" t="s">
        <v>414</v>
      </c>
      <c r="SBD26" s="115" t="s">
        <v>415</v>
      </c>
      <c r="SBE26" s="90">
        <v>2521</v>
      </c>
      <c r="SBF26" s="112" t="s">
        <v>11</v>
      </c>
      <c r="SBG26" s="116" t="s">
        <v>12</v>
      </c>
      <c r="SBH26" s="117" t="s">
        <v>14</v>
      </c>
      <c r="SBI26" s="112">
        <v>8</v>
      </c>
      <c r="SBJ26" s="113"/>
      <c r="SBK26" s="114" t="s">
        <v>414</v>
      </c>
      <c r="SBL26" s="115" t="s">
        <v>415</v>
      </c>
      <c r="SBM26" s="90">
        <v>2521</v>
      </c>
      <c r="SBN26" s="112" t="s">
        <v>11</v>
      </c>
      <c r="SBO26" s="116" t="s">
        <v>12</v>
      </c>
      <c r="SBP26" s="117" t="s">
        <v>14</v>
      </c>
      <c r="SBQ26" s="112">
        <v>8</v>
      </c>
      <c r="SBR26" s="113"/>
      <c r="SBS26" s="114" t="s">
        <v>414</v>
      </c>
      <c r="SBT26" s="115" t="s">
        <v>415</v>
      </c>
      <c r="SBU26" s="90">
        <v>2521</v>
      </c>
      <c r="SBV26" s="112" t="s">
        <v>11</v>
      </c>
      <c r="SBW26" s="116" t="s">
        <v>12</v>
      </c>
      <c r="SBX26" s="117" t="s">
        <v>14</v>
      </c>
      <c r="SBY26" s="112">
        <v>8</v>
      </c>
      <c r="SBZ26" s="113"/>
      <c r="SCA26" s="114" t="s">
        <v>414</v>
      </c>
      <c r="SCB26" s="115" t="s">
        <v>415</v>
      </c>
      <c r="SCC26" s="90">
        <v>2521</v>
      </c>
      <c r="SCD26" s="112" t="s">
        <v>11</v>
      </c>
      <c r="SCE26" s="116" t="s">
        <v>12</v>
      </c>
      <c r="SCF26" s="117" t="s">
        <v>14</v>
      </c>
      <c r="SCG26" s="112">
        <v>8</v>
      </c>
      <c r="SCH26" s="113"/>
      <c r="SCI26" s="114" t="s">
        <v>414</v>
      </c>
      <c r="SCJ26" s="115" t="s">
        <v>415</v>
      </c>
      <c r="SCK26" s="90">
        <v>2521</v>
      </c>
      <c r="SCL26" s="112" t="s">
        <v>11</v>
      </c>
      <c r="SCM26" s="116" t="s">
        <v>12</v>
      </c>
      <c r="SCN26" s="117" t="s">
        <v>14</v>
      </c>
      <c r="SCO26" s="112">
        <v>8</v>
      </c>
      <c r="SCP26" s="113"/>
      <c r="SCQ26" s="114" t="s">
        <v>414</v>
      </c>
      <c r="SCR26" s="115" t="s">
        <v>415</v>
      </c>
      <c r="SCS26" s="90">
        <v>2521</v>
      </c>
      <c r="SCT26" s="112" t="s">
        <v>11</v>
      </c>
      <c r="SCU26" s="116" t="s">
        <v>12</v>
      </c>
      <c r="SCV26" s="117" t="s">
        <v>14</v>
      </c>
      <c r="SCW26" s="112">
        <v>8</v>
      </c>
      <c r="SCX26" s="113"/>
      <c r="SCY26" s="114" t="s">
        <v>414</v>
      </c>
      <c r="SCZ26" s="115" t="s">
        <v>415</v>
      </c>
      <c r="SDA26" s="90">
        <v>2521</v>
      </c>
      <c r="SDB26" s="112" t="s">
        <v>11</v>
      </c>
      <c r="SDC26" s="116" t="s">
        <v>12</v>
      </c>
      <c r="SDD26" s="117" t="s">
        <v>14</v>
      </c>
      <c r="SDE26" s="112">
        <v>8</v>
      </c>
      <c r="SDF26" s="113"/>
      <c r="SDG26" s="114" t="s">
        <v>414</v>
      </c>
      <c r="SDH26" s="115" t="s">
        <v>415</v>
      </c>
      <c r="SDI26" s="90">
        <v>2521</v>
      </c>
      <c r="SDJ26" s="112" t="s">
        <v>11</v>
      </c>
      <c r="SDK26" s="116" t="s">
        <v>12</v>
      </c>
      <c r="SDL26" s="117" t="s">
        <v>14</v>
      </c>
      <c r="SDM26" s="112">
        <v>8</v>
      </c>
      <c r="SDN26" s="113"/>
      <c r="SDO26" s="114" t="s">
        <v>414</v>
      </c>
      <c r="SDP26" s="115" t="s">
        <v>415</v>
      </c>
      <c r="SDQ26" s="90">
        <v>2521</v>
      </c>
      <c r="SDR26" s="112" t="s">
        <v>11</v>
      </c>
      <c r="SDS26" s="116" t="s">
        <v>12</v>
      </c>
      <c r="SDT26" s="117" t="s">
        <v>14</v>
      </c>
      <c r="SDU26" s="112">
        <v>8</v>
      </c>
      <c r="SDV26" s="113"/>
      <c r="SDW26" s="114" t="s">
        <v>414</v>
      </c>
      <c r="SDX26" s="115" t="s">
        <v>415</v>
      </c>
      <c r="SDY26" s="90">
        <v>2521</v>
      </c>
      <c r="SDZ26" s="112" t="s">
        <v>11</v>
      </c>
      <c r="SEA26" s="116" t="s">
        <v>12</v>
      </c>
      <c r="SEB26" s="117" t="s">
        <v>14</v>
      </c>
      <c r="SEC26" s="112">
        <v>8</v>
      </c>
      <c r="SED26" s="113"/>
      <c r="SEE26" s="114" t="s">
        <v>414</v>
      </c>
      <c r="SEF26" s="115" t="s">
        <v>415</v>
      </c>
      <c r="SEG26" s="90">
        <v>2521</v>
      </c>
      <c r="SEH26" s="112" t="s">
        <v>11</v>
      </c>
      <c r="SEI26" s="116" t="s">
        <v>12</v>
      </c>
      <c r="SEJ26" s="117" t="s">
        <v>14</v>
      </c>
      <c r="SEK26" s="112">
        <v>8</v>
      </c>
      <c r="SEL26" s="113"/>
      <c r="SEM26" s="114" t="s">
        <v>414</v>
      </c>
      <c r="SEN26" s="115" t="s">
        <v>415</v>
      </c>
      <c r="SEO26" s="90">
        <v>2521</v>
      </c>
      <c r="SEP26" s="112" t="s">
        <v>11</v>
      </c>
      <c r="SEQ26" s="116" t="s">
        <v>12</v>
      </c>
      <c r="SER26" s="117" t="s">
        <v>14</v>
      </c>
      <c r="SES26" s="112">
        <v>8</v>
      </c>
      <c r="SET26" s="113"/>
      <c r="SEU26" s="114" t="s">
        <v>414</v>
      </c>
      <c r="SEV26" s="115" t="s">
        <v>415</v>
      </c>
      <c r="SEW26" s="90">
        <v>2521</v>
      </c>
      <c r="SEX26" s="112" t="s">
        <v>11</v>
      </c>
      <c r="SEY26" s="116" t="s">
        <v>12</v>
      </c>
      <c r="SEZ26" s="117" t="s">
        <v>14</v>
      </c>
      <c r="SFA26" s="112">
        <v>8</v>
      </c>
      <c r="SFB26" s="113"/>
      <c r="SFC26" s="114" t="s">
        <v>414</v>
      </c>
      <c r="SFD26" s="115" t="s">
        <v>415</v>
      </c>
      <c r="SFE26" s="90">
        <v>2521</v>
      </c>
      <c r="SFF26" s="112" t="s">
        <v>11</v>
      </c>
      <c r="SFG26" s="116" t="s">
        <v>12</v>
      </c>
      <c r="SFH26" s="117" t="s">
        <v>14</v>
      </c>
      <c r="SFI26" s="112">
        <v>8</v>
      </c>
      <c r="SFJ26" s="113"/>
      <c r="SFK26" s="114" t="s">
        <v>414</v>
      </c>
      <c r="SFL26" s="115" t="s">
        <v>415</v>
      </c>
      <c r="SFM26" s="90">
        <v>2521</v>
      </c>
      <c r="SFN26" s="112" t="s">
        <v>11</v>
      </c>
      <c r="SFO26" s="116" t="s">
        <v>12</v>
      </c>
      <c r="SFP26" s="117" t="s">
        <v>14</v>
      </c>
      <c r="SFQ26" s="112">
        <v>8</v>
      </c>
      <c r="SFR26" s="113"/>
      <c r="SFS26" s="114" t="s">
        <v>414</v>
      </c>
      <c r="SFT26" s="115" t="s">
        <v>415</v>
      </c>
      <c r="SFU26" s="90">
        <v>2521</v>
      </c>
      <c r="SFV26" s="112" t="s">
        <v>11</v>
      </c>
      <c r="SFW26" s="116" t="s">
        <v>12</v>
      </c>
      <c r="SFX26" s="117" t="s">
        <v>14</v>
      </c>
      <c r="SFY26" s="112">
        <v>8</v>
      </c>
      <c r="SFZ26" s="113"/>
      <c r="SGA26" s="114" t="s">
        <v>414</v>
      </c>
      <c r="SGB26" s="115" t="s">
        <v>415</v>
      </c>
      <c r="SGC26" s="90">
        <v>2521</v>
      </c>
      <c r="SGD26" s="112" t="s">
        <v>11</v>
      </c>
      <c r="SGE26" s="116" t="s">
        <v>12</v>
      </c>
      <c r="SGF26" s="117" t="s">
        <v>14</v>
      </c>
      <c r="SGG26" s="112">
        <v>8</v>
      </c>
      <c r="SGH26" s="113"/>
      <c r="SGI26" s="114" t="s">
        <v>414</v>
      </c>
      <c r="SGJ26" s="115" t="s">
        <v>415</v>
      </c>
      <c r="SGK26" s="90">
        <v>2521</v>
      </c>
      <c r="SGL26" s="112" t="s">
        <v>11</v>
      </c>
      <c r="SGM26" s="116" t="s">
        <v>12</v>
      </c>
      <c r="SGN26" s="117" t="s">
        <v>14</v>
      </c>
      <c r="SGO26" s="112">
        <v>8</v>
      </c>
      <c r="SGP26" s="113"/>
      <c r="SGQ26" s="114" t="s">
        <v>414</v>
      </c>
      <c r="SGR26" s="115" t="s">
        <v>415</v>
      </c>
      <c r="SGS26" s="90">
        <v>2521</v>
      </c>
      <c r="SGT26" s="112" t="s">
        <v>11</v>
      </c>
      <c r="SGU26" s="116" t="s">
        <v>12</v>
      </c>
      <c r="SGV26" s="117" t="s">
        <v>14</v>
      </c>
      <c r="SGW26" s="112">
        <v>8</v>
      </c>
      <c r="SGX26" s="113"/>
      <c r="SGY26" s="114" t="s">
        <v>414</v>
      </c>
      <c r="SGZ26" s="115" t="s">
        <v>415</v>
      </c>
      <c r="SHA26" s="90">
        <v>2521</v>
      </c>
      <c r="SHB26" s="112" t="s">
        <v>11</v>
      </c>
      <c r="SHC26" s="116" t="s">
        <v>12</v>
      </c>
      <c r="SHD26" s="117" t="s">
        <v>14</v>
      </c>
      <c r="SHE26" s="112">
        <v>8</v>
      </c>
      <c r="SHF26" s="113"/>
      <c r="SHG26" s="114" t="s">
        <v>414</v>
      </c>
      <c r="SHH26" s="115" t="s">
        <v>415</v>
      </c>
      <c r="SHI26" s="90">
        <v>2521</v>
      </c>
      <c r="SHJ26" s="112" t="s">
        <v>11</v>
      </c>
      <c r="SHK26" s="116" t="s">
        <v>12</v>
      </c>
      <c r="SHL26" s="117" t="s">
        <v>14</v>
      </c>
      <c r="SHM26" s="112">
        <v>8</v>
      </c>
      <c r="SHN26" s="113"/>
      <c r="SHO26" s="114" t="s">
        <v>414</v>
      </c>
      <c r="SHP26" s="115" t="s">
        <v>415</v>
      </c>
      <c r="SHQ26" s="90">
        <v>2521</v>
      </c>
      <c r="SHR26" s="112" t="s">
        <v>11</v>
      </c>
      <c r="SHS26" s="116" t="s">
        <v>12</v>
      </c>
      <c r="SHT26" s="117" t="s">
        <v>14</v>
      </c>
      <c r="SHU26" s="112">
        <v>8</v>
      </c>
      <c r="SHV26" s="113"/>
      <c r="SHW26" s="114" t="s">
        <v>414</v>
      </c>
      <c r="SHX26" s="115" t="s">
        <v>415</v>
      </c>
      <c r="SHY26" s="90">
        <v>2521</v>
      </c>
      <c r="SHZ26" s="112" t="s">
        <v>11</v>
      </c>
      <c r="SIA26" s="116" t="s">
        <v>12</v>
      </c>
      <c r="SIB26" s="117" t="s">
        <v>14</v>
      </c>
      <c r="SIC26" s="112">
        <v>8</v>
      </c>
      <c r="SID26" s="113"/>
      <c r="SIE26" s="114" t="s">
        <v>414</v>
      </c>
      <c r="SIF26" s="115" t="s">
        <v>415</v>
      </c>
      <c r="SIG26" s="90">
        <v>2521</v>
      </c>
      <c r="SIH26" s="112" t="s">
        <v>11</v>
      </c>
      <c r="SII26" s="116" t="s">
        <v>12</v>
      </c>
      <c r="SIJ26" s="117" t="s">
        <v>14</v>
      </c>
      <c r="SIK26" s="112">
        <v>8</v>
      </c>
      <c r="SIL26" s="113"/>
      <c r="SIM26" s="114" t="s">
        <v>414</v>
      </c>
      <c r="SIN26" s="115" t="s">
        <v>415</v>
      </c>
      <c r="SIO26" s="90">
        <v>2521</v>
      </c>
      <c r="SIP26" s="112" t="s">
        <v>11</v>
      </c>
      <c r="SIQ26" s="116" t="s">
        <v>12</v>
      </c>
      <c r="SIR26" s="117" t="s">
        <v>14</v>
      </c>
      <c r="SIS26" s="112">
        <v>8</v>
      </c>
      <c r="SIT26" s="113"/>
      <c r="SIU26" s="114" t="s">
        <v>414</v>
      </c>
      <c r="SIV26" s="115" t="s">
        <v>415</v>
      </c>
      <c r="SIW26" s="90">
        <v>2521</v>
      </c>
      <c r="SIX26" s="112" t="s">
        <v>11</v>
      </c>
      <c r="SIY26" s="116" t="s">
        <v>12</v>
      </c>
      <c r="SIZ26" s="117" t="s">
        <v>14</v>
      </c>
      <c r="SJA26" s="112">
        <v>8</v>
      </c>
      <c r="SJB26" s="113"/>
      <c r="SJC26" s="114" t="s">
        <v>414</v>
      </c>
      <c r="SJD26" s="115" t="s">
        <v>415</v>
      </c>
      <c r="SJE26" s="90">
        <v>2521</v>
      </c>
      <c r="SJF26" s="112" t="s">
        <v>11</v>
      </c>
      <c r="SJG26" s="116" t="s">
        <v>12</v>
      </c>
      <c r="SJH26" s="117" t="s">
        <v>14</v>
      </c>
      <c r="SJI26" s="112">
        <v>8</v>
      </c>
      <c r="SJJ26" s="113"/>
      <c r="SJK26" s="114" t="s">
        <v>414</v>
      </c>
      <c r="SJL26" s="115" t="s">
        <v>415</v>
      </c>
      <c r="SJM26" s="90">
        <v>2521</v>
      </c>
      <c r="SJN26" s="112" t="s">
        <v>11</v>
      </c>
      <c r="SJO26" s="116" t="s">
        <v>12</v>
      </c>
      <c r="SJP26" s="117" t="s">
        <v>14</v>
      </c>
      <c r="SJQ26" s="112">
        <v>8</v>
      </c>
      <c r="SJR26" s="113"/>
      <c r="SJS26" s="114" t="s">
        <v>414</v>
      </c>
      <c r="SJT26" s="115" t="s">
        <v>415</v>
      </c>
      <c r="SJU26" s="90">
        <v>2521</v>
      </c>
      <c r="SJV26" s="112" t="s">
        <v>11</v>
      </c>
      <c r="SJW26" s="116" t="s">
        <v>12</v>
      </c>
      <c r="SJX26" s="117" t="s">
        <v>14</v>
      </c>
      <c r="SJY26" s="112">
        <v>8</v>
      </c>
      <c r="SJZ26" s="113"/>
      <c r="SKA26" s="114" t="s">
        <v>414</v>
      </c>
      <c r="SKB26" s="115" t="s">
        <v>415</v>
      </c>
      <c r="SKC26" s="90">
        <v>2521</v>
      </c>
      <c r="SKD26" s="112" t="s">
        <v>11</v>
      </c>
      <c r="SKE26" s="116" t="s">
        <v>12</v>
      </c>
      <c r="SKF26" s="117" t="s">
        <v>14</v>
      </c>
      <c r="SKG26" s="112">
        <v>8</v>
      </c>
      <c r="SKH26" s="113"/>
      <c r="SKI26" s="114" t="s">
        <v>414</v>
      </c>
      <c r="SKJ26" s="115" t="s">
        <v>415</v>
      </c>
      <c r="SKK26" s="90">
        <v>2521</v>
      </c>
      <c r="SKL26" s="112" t="s">
        <v>11</v>
      </c>
      <c r="SKM26" s="116" t="s">
        <v>12</v>
      </c>
      <c r="SKN26" s="117" t="s">
        <v>14</v>
      </c>
      <c r="SKO26" s="112">
        <v>8</v>
      </c>
      <c r="SKP26" s="113"/>
      <c r="SKQ26" s="114" t="s">
        <v>414</v>
      </c>
      <c r="SKR26" s="115" t="s">
        <v>415</v>
      </c>
      <c r="SKS26" s="90">
        <v>2521</v>
      </c>
      <c r="SKT26" s="112" t="s">
        <v>11</v>
      </c>
      <c r="SKU26" s="116" t="s">
        <v>12</v>
      </c>
      <c r="SKV26" s="117" t="s">
        <v>14</v>
      </c>
      <c r="SKW26" s="112">
        <v>8</v>
      </c>
      <c r="SKX26" s="113"/>
      <c r="SKY26" s="114" t="s">
        <v>414</v>
      </c>
      <c r="SKZ26" s="115" t="s">
        <v>415</v>
      </c>
      <c r="SLA26" s="90">
        <v>2521</v>
      </c>
      <c r="SLB26" s="112" t="s">
        <v>11</v>
      </c>
      <c r="SLC26" s="116" t="s">
        <v>12</v>
      </c>
      <c r="SLD26" s="117" t="s">
        <v>14</v>
      </c>
      <c r="SLE26" s="112">
        <v>8</v>
      </c>
      <c r="SLF26" s="113"/>
      <c r="SLG26" s="114" t="s">
        <v>414</v>
      </c>
      <c r="SLH26" s="115" t="s">
        <v>415</v>
      </c>
      <c r="SLI26" s="90">
        <v>2521</v>
      </c>
      <c r="SLJ26" s="112" t="s">
        <v>11</v>
      </c>
      <c r="SLK26" s="116" t="s">
        <v>12</v>
      </c>
      <c r="SLL26" s="117" t="s">
        <v>14</v>
      </c>
      <c r="SLM26" s="112">
        <v>8</v>
      </c>
      <c r="SLN26" s="113"/>
      <c r="SLO26" s="114" t="s">
        <v>414</v>
      </c>
      <c r="SLP26" s="115" t="s">
        <v>415</v>
      </c>
      <c r="SLQ26" s="90">
        <v>2521</v>
      </c>
      <c r="SLR26" s="112" t="s">
        <v>11</v>
      </c>
      <c r="SLS26" s="116" t="s">
        <v>12</v>
      </c>
      <c r="SLT26" s="117" t="s">
        <v>14</v>
      </c>
      <c r="SLU26" s="112">
        <v>8</v>
      </c>
      <c r="SLV26" s="113"/>
      <c r="SLW26" s="114" t="s">
        <v>414</v>
      </c>
      <c r="SLX26" s="115" t="s">
        <v>415</v>
      </c>
      <c r="SLY26" s="90">
        <v>2521</v>
      </c>
      <c r="SLZ26" s="112" t="s">
        <v>11</v>
      </c>
      <c r="SMA26" s="116" t="s">
        <v>12</v>
      </c>
      <c r="SMB26" s="117" t="s">
        <v>14</v>
      </c>
      <c r="SMC26" s="112">
        <v>8</v>
      </c>
      <c r="SMD26" s="113"/>
      <c r="SME26" s="114" t="s">
        <v>414</v>
      </c>
      <c r="SMF26" s="115" t="s">
        <v>415</v>
      </c>
      <c r="SMG26" s="90">
        <v>2521</v>
      </c>
      <c r="SMH26" s="112" t="s">
        <v>11</v>
      </c>
      <c r="SMI26" s="116" t="s">
        <v>12</v>
      </c>
      <c r="SMJ26" s="117" t="s">
        <v>14</v>
      </c>
      <c r="SMK26" s="112">
        <v>8</v>
      </c>
      <c r="SML26" s="113"/>
      <c r="SMM26" s="114" t="s">
        <v>414</v>
      </c>
      <c r="SMN26" s="115" t="s">
        <v>415</v>
      </c>
      <c r="SMO26" s="90">
        <v>2521</v>
      </c>
      <c r="SMP26" s="112" t="s">
        <v>11</v>
      </c>
      <c r="SMQ26" s="116" t="s">
        <v>12</v>
      </c>
      <c r="SMR26" s="117" t="s">
        <v>14</v>
      </c>
      <c r="SMS26" s="112">
        <v>8</v>
      </c>
      <c r="SMT26" s="113"/>
      <c r="SMU26" s="114" t="s">
        <v>414</v>
      </c>
      <c r="SMV26" s="115" t="s">
        <v>415</v>
      </c>
      <c r="SMW26" s="90">
        <v>2521</v>
      </c>
      <c r="SMX26" s="112" t="s">
        <v>11</v>
      </c>
      <c r="SMY26" s="116" t="s">
        <v>12</v>
      </c>
      <c r="SMZ26" s="117" t="s">
        <v>14</v>
      </c>
      <c r="SNA26" s="112">
        <v>8</v>
      </c>
      <c r="SNB26" s="113"/>
      <c r="SNC26" s="114" t="s">
        <v>414</v>
      </c>
      <c r="SND26" s="115" t="s">
        <v>415</v>
      </c>
      <c r="SNE26" s="90">
        <v>2521</v>
      </c>
      <c r="SNF26" s="112" t="s">
        <v>11</v>
      </c>
      <c r="SNG26" s="116" t="s">
        <v>12</v>
      </c>
      <c r="SNH26" s="117" t="s">
        <v>14</v>
      </c>
      <c r="SNI26" s="112">
        <v>8</v>
      </c>
      <c r="SNJ26" s="113"/>
      <c r="SNK26" s="114" t="s">
        <v>414</v>
      </c>
      <c r="SNL26" s="115" t="s">
        <v>415</v>
      </c>
      <c r="SNM26" s="90">
        <v>2521</v>
      </c>
      <c r="SNN26" s="112" t="s">
        <v>11</v>
      </c>
      <c r="SNO26" s="116" t="s">
        <v>12</v>
      </c>
      <c r="SNP26" s="117" t="s">
        <v>14</v>
      </c>
      <c r="SNQ26" s="112">
        <v>8</v>
      </c>
      <c r="SNR26" s="113"/>
      <c r="SNS26" s="114" t="s">
        <v>414</v>
      </c>
      <c r="SNT26" s="115" t="s">
        <v>415</v>
      </c>
      <c r="SNU26" s="90">
        <v>2521</v>
      </c>
      <c r="SNV26" s="112" t="s">
        <v>11</v>
      </c>
      <c r="SNW26" s="116" t="s">
        <v>12</v>
      </c>
      <c r="SNX26" s="117" t="s">
        <v>14</v>
      </c>
      <c r="SNY26" s="112">
        <v>8</v>
      </c>
      <c r="SNZ26" s="113"/>
      <c r="SOA26" s="114" t="s">
        <v>414</v>
      </c>
      <c r="SOB26" s="115" t="s">
        <v>415</v>
      </c>
      <c r="SOC26" s="90">
        <v>2521</v>
      </c>
      <c r="SOD26" s="112" t="s">
        <v>11</v>
      </c>
      <c r="SOE26" s="116" t="s">
        <v>12</v>
      </c>
      <c r="SOF26" s="117" t="s">
        <v>14</v>
      </c>
      <c r="SOG26" s="112">
        <v>8</v>
      </c>
      <c r="SOH26" s="113"/>
      <c r="SOI26" s="114" t="s">
        <v>414</v>
      </c>
      <c r="SOJ26" s="115" t="s">
        <v>415</v>
      </c>
      <c r="SOK26" s="90">
        <v>2521</v>
      </c>
      <c r="SOL26" s="112" t="s">
        <v>11</v>
      </c>
      <c r="SOM26" s="116" t="s">
        <v>12</v>
      </c>
      <c r="SON26" s="117" t="s">
        <v>14</v>
      </c>
      <c r="SOO26" s="112">
        <v>8</v>
      </c>
      <c r="SOP26" s="113"/>
      <c r="SOQ26" s="114" t="s">
        <v>414</v>
      </c>
      <c r="SOR26" s="115" t="s">
        <v>415</v>
      </c>
      <c r="SOS26" s="90">
        <v>2521</v>
      </c>
      <c r="SOT26" s="112" t="s">
        <v>11</v>
      </c>
      <c r="SOU26" s="116" t="s">
        <v>12</v>
      </c>
      <c r="SOV26" s="117" t="s">
        <v>14</v>
      </c>
      <c r="SOW26" s="112">
        <v>8</v>
      </c>
      <c r="SOX26" s="113"/>
      <c r="SOY26" s="114" t="s">
        <v>414</v>
      </c>
      <c r="SOZ26" s="115" t="s">
        <v>415</v>
      </c>
      <c r="SPA26" s="90">
        <v>2521</v>
      </c>
      <c r="SPB26" s="112" t="s">
        <v>11</v>
      </c>
      <c r="SPC26" s="116" t="s">
        <v>12</v>
      </c>
      <c r="SPD26" s="117" t="s">
        <v>14</v>
      </c>
      <c r="SPE26" s="112">
        <v>8</v>
      </c>
      <c r="SPF26" s="113"/>
      <c r="SPG26" s="114" t="s">
        <v>414</v>
      </c>
      <c r="SPH26" s="115" t="s">
        <v>415</v>
      </c>
      <c r="SPI26" s="90">
        <v>2521</v>
      </c>
      <c r="SPJ26" s="112" t="s">
        <v>11</v>
      </c>
      <c r="SPK26" s="116" t="s">
        <v>12</v>
      </c>
      <c r="SPL26" s="117" t="s">
        <v>14</v>
      </c>
      <c r="SPM26" s="112">
        <v>8</v>
      </c>
      <c r="SPN26" s="113"/>
      <c r="SPO26" s="114" t="s">
        <v>414</v>
      </c>
      <c r="SPP26" s="115" t="s">
        <v>415</v>
      </c>
      <c r="SPQ26" s="90">
        <v>2521</v>
      </c>
      <c r="SPR26" s="112" t="s">
        <v>11</v>
      </c>
      <c r="SPS26" s="116" t="s">
        <v>12</v>
      </c>
      <c r="SPT26" s="117" t="s">
        <v>14</v>
      </c>
      <c r="SPU26" s="112">
        <v>8</v>
      </c>
      <c r="SPV26" s="113"/>
      <c r="SPW26" s="114" t="s">
        <v>414</v>
      </c>
      <c r="SPX26" s="115" t="s">
        <v>415</v>
      </c>
      <c r="SPY26" s="90">
        <v>2521</v>
      </c>
      <c r="SPZ26" s="112" t="s">
        <v>11</v>
      </c>
      <c r="SQA26" s="116" t="s">
        <v>12</v>
      </c>
      <c r="SQB26" s="117" t="s">
        <v>14</v>
      </c>
      <c r="SQC26" s="112">
        <v>8</v>
      </c>
      <c r="SQD26" s="113"/>
      <c r="SQE26" s="114" t="s">
        <v>414</v>
      </c>
      <c r="SQF26" s="115" t="s">
        <v>415</v>
      </c>
      <c r="SQG26" s="90">
        <v>2521</v>
      </c>
      <c r="SQH26" s="112" t="s">
        <v>11</v>
      </c>
      <c r="SQI26" s="116" t="s">
        <v>12</v>
      </c>
      <c r="SQJ26" s="117" t="s">
        <v>14</v>
      </c>
      <c r="SQK26" s="112">
        <v>8</v>
      </c>
      <c r="SQL26" s="113"/>
      <c r="SQM26" s="114" t="s">
        <v>414</v>
      </c>
      <c r="SQN26" s="115" t="s">
        <v>415</v>
      </c>
      <c r="SQO26" s="90">
        <v>2521</v>
      </c>
      <c r="SQP26" s="112" t="s">
        <v>11</v>
      </c>
      <c r="SQQ26" s="116" t="s">
        <v>12</v>
      </c>
      <c r="SQR26" s="117" t="s">
        <v>14</v>
      </c>
      <c r="SQS26" s="112">
        <v>8</v>
      </c>
      <c r="SQT26" s="113"/>
      <c r="SQU26" s="114" t="s">
        <v>414</v>
      </c>
      <c r="SQV26" s="115" t="s">
        <v>415</v>
      </c>
      <c r="SQW26" s="90">
        <v>2521</v>
      </c>
      <c r="SQX26" s="112" t="s">
        <v>11</v>
      </c>
      <c r="SQY26" s="116" t="s">
        <v>12</v>
      </c>
      <c r="SQZ26" s="117" t="s">
        <v>14</v>
      </c>
      <c r="SRA26" s="112">
        <v>8</v>
      </c>
      <c r="SRB26" s="113"/>
      <c r="SRC26" s="114" t="s">
        <v>414</v>
      </c>
      <c r="SRD26" s="115" t="s">
        <v>415</v>
      </c>
      <c r="SRE26" s="90">
        <v>2521</v>
      </c>
      <c r="SRF26" s="112" t="s">
        <v>11</v>
      </c>
      <c r="SRG26" s="116" t="s">
        <v>12</v>
      </c>
      <c r="SRH26" s="117" t="s">
        <v>14</v>
      </c>
      <c r="SRI26" s="112">
        <v>8</v>
      </c>
      <c r="SRJ26" s="113"/>
      <c r="SRK26" s="114" t="s">
        <v>414</v>
      </c>
      <c r="SRL26" s="115" t="s">
        <v>415</v>
      </c>
      <c r="SRM26" s="90">
        <v>2521</v>
      </c>
      <c r="SRN26" s="112" t="s">
        <v>11</v>
      </c>
      <c r="SRO26" s="116" t="s">
        <v>12</v>
      </c>
      <c r="SRP26" s="117" t="s">
        <v>14</v>
      </c>
      <c r="SRQ26" s="112">
        <v>8</v>
      </c>
      <c r="SRR26" s="113"/>
      <c r="SRS26" s="114" t="s">
        <v>414</v>
      </c>
      <c r="SRT26" s="115" t="s">
        <v>415</v>
      </c>
      <c r="SRU26" s="90">
        <v>2521</v>
      </c>
      <c r="SRV26" s="112" t="s">
        <v>11</v>
      </c>
      <c r="SRW26" s="116" t="s">
        <v>12</v>
      </c>
      <c r="SRX26" s="117" t="s">
        <v>14</v>
      </c>
      <c r="SRY26" s="112">
        <v>8</v>
      </c>
      <c r="SRZ26" s="113"/>
      <c r="SSA26" s="114" t="s">
        <v>414</v>
      </c>
      <c r="SSB26" s="115" t="s">
        <v>415</v>
      </c>
      <c r="SSC26" s="90">
        <v>2521</v>
      </c>
      <c r="SSD26" s="112" t="s">
        <v>11</v>
      </c>
      <c r="SSE26" s="116" t="s">
        <v>12</v>
      </c>
      <c r="SSF26" s="117" t="s">
        <v>14</v>
      </c>
      <c r="SSG26" s="112">
        <v>8</v>
      </c>
      <c r="SSH26" s="113"/>
      <c r="SSI26" s="114" t="s">
        <v>414</v>
      </c>
      <c r="SSJ26" s="115" t="s">
        <v>415</v>
      </c>
      <c r="SSK26" s="90">
        <v>2521</v>
      </c>
      <c r="SSL26" s="112" t="s">
        <v>11</v>
      </c>
      <c r="SSM26" s="116" t="s">
        <v>12</v>
      </c>
      <c r="SSN26" s="117" t="s">
        <v>14</v>
      </c>
      <c r="SSO26" s="112">
        <v>8</v>
      </c>
      <c r="SSP26" s="113"/>
      <c r="SSQ26" s="114" t="s">
        <v>414</v>
      </c>
      <c r="SSR26" s="115" t="s">
        <v>415</v>
      </c>
      <c r="SSS26" s="90">
        <v>2521</v>
      </c>
      <c r="SST26" s="112" t="s">
        <v>11</v>
      </c>
      <c r="SSU26" s="116" t="s">
        <v>12</v>
      </c>
      <c r="SSV26" s="117" t="s">
        <v>14</v>
      </c>
      <c r="SSW26" s="112">
        <v>8</v>
      </c>
      <c r="SSX26" s="113"/>
      <c r="SSY26" s="114" t="s">
        <v>414</v>
      </c>
      <c r="SSZ26" s="115" t="s">
        <v>415</v>
      </c>
      <c r="STA26" s="90">
        <v>2521</v>
      </c>
      <c r="STB26" s="112" t="s">
        <v>11</v>
      </c>
      <c r="STC26" s="116" t="s">
        <v>12</v>
      </c>
      <c r="STD26" s="117" t="s">
        <v>14</v>
      </c>
      <c r="STE26" s="112">
        <v>8</v>
      </c>
      <c r="STF26" s="113"/>
      <c r="STG26" s="114" t="s">
        <v>414</v>
      </c>
      <c r="STH26" s="115" t="s">
        <v>415</v>
      </c>
      <c r="STI26" s="90">
        <v>2521</v>
      </c>
      <c r="STJ26" s="112" t="s">
        <v>11</v>
      </c>
      <c r="STK26" s="116" t="s">
        <v>12</v>
      </c>
      <c r="STL26" s="117" t="s">
        <v>14</v>
      </c>
      <c r="STM26" s="112">
        <v>8</v>
      </c>
      <c r="STN26" s="113"/>
      <c r="STO26" s="114" t="s">
        <v>414</v>
      </c>
      <c r="STP26" s="115" t="s">
        <v>415</v>
      </c>
      <c r="STQ26" s="90">
        <v>2521</v>
      </c>
      <c r="STR26" s="112" t="s">
        <v>11</v>
      </c>
      <c r="STS26" s="116" t="s">
        <v>12</v>
      </c>
      <c r="STT26" s="117" t="s">
        <v>14</v>
      </c>
      <c r="STU26" s="112">
        <v>8</v>
      </c>
      <c r="STV26" s="113"/>
      <c r="STW26" s="114" t="s">
        <v>414</v>
      </c>
      <c r="STX26" s="115" t="s">
        <v>415</v>
      </c>
      <c r="STY26" s="90">
        <v>2521</v>
      </c>
      <c r="STZ26" s="112" t="s">
        <v>11</v>
      </c>
      <c r="SUA26" s="116" t="s">
        <v>12</v>
      </c>
      <c r="SUB26" s="117" t="s">
        <v>14</v>
      </c>
      <c r="SUC26" s="112">
        <v>8</v>
      </c>
      <c r="SUD26" s="113"/>
      <c r="SUE26" s="114" t="s">
        <v>414</v>
      </c>
      <c r="SUF26" s="115" t="s">
        <v>415</v>
      </c>
      <c r="SUG26" s="90">
        <v>2521</v>
      </c>
      <c r="SUH26" s="112" t="s">
        <v>11</v>
      </c>
      <c r="SUI26" s="116" t="s">
        <v>12</v>
      </c>
      <c r="SUJ26" s="117" t="s">
        <v>14</v>
      </c>
      <c r="SUK26" s="112">
        <v>8</v>
      </c>
      <c r="SUL26" s="113"/>
      <c r="SUM26" s="114" t="s">
        <v>414</v>
      </c>
      <c r="SUN26" s="115" t="s">
        <v>415</v>
      </c>
      <c r="SUO26" s="90">
        <v>2521</v>
      </c>
      <c r="SUP26" s="112" t="s">
        <v>11</v>
      </c>
      <c r="SUQ26" s="116" t="s">
        <v>12</v>
      </c>
      <c r="SUR26" s="117" t="s">
        <v>14</v>
      </c>
      <c r="SUS26" s="112">
        <v>8</v>
      </c>
      <c r="SUT26" s="113"/>
      <c r="SUU26" s="114" t="s">
        <v>414</v>
      </c>
      <c r="SUV26" s="115" t="s">
        <v>415</v>
      </c>
      <c r="SUW26" s="90">
        <v>2521</v>
      </c>
      <c r="SUX26" s="112" t="s">
        <v>11</v>
      </c>
      <c r="SUY26" s="116" t="s">
        <v>12</v>
      </c>
      <c r="SUZ26" s="117" t="s">
        <v>14</v>
      </c>
      <c r="SVA26" s="112">
        <v>8</v>
      </c>
      <c r="SVB26" s="113"/>
      <c r="SVC26" s="114" t="s">
        <v>414</v>
      </c>
      <c r="SVD26" s="115" t="s">
        <v>415</v>
      </c>
      <c r="SVE26" s="90">
        <v>2521</v>
      </c>
      <c r="SVF26" s="112" t="s">
        <v>11</v>
      </c>
      <c r="SVG26" s="116" t="s">
        <v>12</v>
      </c>
      <c r="SVH26" s="117" t="s">
        <v>14</v>
      </c>
      <c r="SVI26" s="112">
        <v>8</v>
      </c>
      <c r="SVJ26" s="113"/>
      <c r="SVK26" s="114" t="s">
        <v>414</v>
      </c>
      <c r="SVL26" s="115" t="s">
        <v>415</v>
      </c>
      <c r="SVM26" s="90">
        <v>2521</v>
      </c>
      <c r="SVN26" s="112" t="s">
        <v>11</v>
      </c>
      <c r="SVO26" s="116" t="s">
        <v>12</v>
      </c>
      <c r="SVP26" s="117" t="s">
        <v>14</v>
      </c>
      <c r="SVQ26" s="112">
        <v>8</v>
      </c>
      <c r="SVR26" s="113"/>
      <c r="SVS26" s="114" t="s">
        <v>414</v>
      </c>
      <c r="SVT26" s="115" t="s">
        <v>415</v>
      </c>
      <c r="SVU26" s="90">
        <v>2521</v>
      </c>
      <c r="SVV26" s="112" t="s">
        <v>11</v>
      </c>
      <c r="SVW26" s="116" t="s">
        <v>12</v>
      </c>
      <c r="SVX26" s="117" t="s">
        <v>14</v>
      </c>
      <c r="SVY26" s="112">
        <v>8</v>
      </c>
      <c r="SVZ26" s="113"/>
      <c r="SWA26" s="114" t="s">
        <v>414</v>
      </c>
      <c r="SWB26" s="115" t="s">
        <v>415</v>
      </c>
      <c r="SWC26" s="90">
        <v>2521</v>
      </c>
      <c r="SWD26" s="112" t="s">
        <v>11</v>
      </c>
      <c r="SWE26" s="116" t="s">
        <v>12</v>
      </c>
      <c r="SWF26" s="117" t="s">
        <v>14</v>
      </c>
      <c r="SWG26" s="112">
        <v>8</v>
      </c>
      <c r="SWH26" s="113"/>
      <c r="SWI26" s="114" t="s">
        <v>414</v>
      </c>
      <c r="SWJ26" s="115" t="s">
        <v>415</v>
      </c>
      <c r="SWK26" s="90">
        <v>2521</v>
      </c>
      <c r="SWL26" s="112" t="s">
        <v>11</v>
      </c>
      <c r="SWM26" s="116" t="s">
        <v>12</v>
      </c>
      <c r="SWN26" s="117" t="s">
        <v>14</v>
      </c>
      <c r="SWO26" s="112">
        <v>8</v>
      </c>
      <c r="SWP26" s="113"/>
      <c r="SWQ26" s="114" t="s">
        <v>414</v>
      </c>
      <c r="SWR26" s="115" t="s">
        <v>415</v>
      </c>
      <c r="SWS26" s="90">
        <v>2521</v>
      </c>
      <c r="SWT26" s="112" t="s">
        <v>11</v>
      </c>
      <c r="SWU26" s="116" t="s">
        <v>12</v>
      </c>
      <c r="SWV26" s="117" t="s">
        <v>14</v>
      </c>
      <c r="SWW26" s="112">
        <v>8</v>
      </c>
      <c r="SWX26" s="113"/>
      <c r="SWY26" s="114" t="s">
        <v>414</v>
      </c>
      <c r="SWZ26" s="115" t="s">
        <v>415</v>
      </c>
      <c r="SXA26" s="90">
        <v>2521</v>
      </c>
      <c r="SXB26" s="112" t="s">
        <v>11</v>
      </c>
      <c r="SXC26" s="116" t="s">
        <v>12</v>
      </c>
      <c r="SXD26" s="117" t="s">
        <v>14</v>
      </c>
      <c r="SXE26" s="112">
        <v>8</v>
      </c>
      <c r="SXF26" s="113"/>
      <c r="SXG26" s="114" t="s">
        <v>414</v>
      </c>
      <c r="SXH26" s="115" t="s">
        <v>415</v>
      </c>
      <c r="SXI26" s="90">
        <v>2521</v>
      </c>
      <c r="SXJ26" s="112" t="s">
        <v>11</v>
      </c>
      <c r="SXK26" s="116" t="s">
        <v>12</v>
      </c>
      <c r="SXL26" s="117" t="s">
        <v>14</v>
      </c>
      <c r="SXM26" s="112">
        <v>8</v>
      </c>
      <c r="SXN26" s="113"/>
      <c r="SXO26" s="114" t="s">
        <v>414</v>
      </c>
      <c r="SXP26" s="115" t="s">
        <v>415</v>
      </c>
      <c r="SXQ26" s="90">
        <v>2521</v>
      </c>
      <c r="SXR26" s="112" t="s">
        <v>11</v>
      </c>
      <c r="SXS26" s="116" t="s">
        <v>12</v>
      </c>
      <c r="SXT26" s="117" t="s">
        <v>14</v>
      </c>
      <c r="SXU26" s="112">
        <v>8</v>
      </c>
      <c r="SXV26" s="113"/>
      <c r="SXW26" s="114" t="s">
        <v>414</v>
      </c>
      <c r="SXX26" s="115" t="s">
        <v>415</v>
      </c>
      <c r="SXY26" s="90">
        <v>2521</v>
      </c>
      <c r="SXZ26" s="112" t="s">
        <v>11</v>
      </c>
      <c r="SYA26" s="116" t="s">
        <v>12</v>
      </c>
      <c r="SYB26" s="117" t="s">
        <v>14</v>
      </c>
      <c r="SYC26" s="112">
        <v>8</v>
      </c>
      <c r="SYD26" s="113"/>
      <c r="SYE26" s="114" t="s">
        <v>414</v>
      </c>
      <c r="SYF26" s="115" t="s">
        <v>415</v>
      </c>
      <c r="SYG26" s="90">
        <v>2521</v>
      </c>
      <c r="SYH26" s="112" t="s">
        <v>11</v>
      </c>
      <c r="SYI26" s="116" t="s">
        <v>12</v>
      </c>
      <c r="SYJ26" s="117" t="s">
        <v>14</v>
      </c>
      <c r="SYK26" s="112">
        <v>8</v>
      </c>
      <c r="SYL26" s="113"/>
      <c r="SYM26" s="114" t="s">
        <v>414</v>
      </c>
      <c r="SYN26" s="115" t="s">
        <v>415</v>
      </c>
      <c r="SYO26" s="90">
        <v>2521</v>
      </c>
      <c r="SYP26" s="112" t="s">
        <v>11</v>
      </c>
      <c r="SYQ26" s="116" t="s">
        <v>12</v>
      </c>
      <c r="SYR26" s="117" t="s">
        <v>14</v>
      </c>
      <c r="SYS26" s="112">
        <v>8</v>
      </c>
      <c r="SYT26" s="113"/>
      <c r="SYU26" s="114" t="s">
        <v>414</v>
      </c>
      <c r="SYV26" s="115" t="s">
        <v>415</v>
      </c>
      <c r="SYW26" s="90">
        <v>2521</v>
      </c>
      <c r="SYX26" s="112" t="s">
        <v>11</v>
      </c>
      <c r="SYY26" s="116" t="s">
        <v>12</v>
      </c>
      <c r="SYZ26" s="117" t="s">
        <v>14</v>
      </c>
      <c r="SZA26" s="112">
        <v>8</v>
      </c>
      <c r="SZB26" s="113"/>
      <c r="SZC26" s="114" t="s">
        <v>414</v>
      </c>
      <c r="SZD26" s="115" t="s">
        <v>415</v>
      </c>
      <c r="SZE26" s="90">
        <v>2521</v>
      </c>
      <c r="SZF26" s="112" t="s">
        <v>11</v>
      </c>
      <c r="SZG26" s="116" t="s">
        <v>12</v>
      </c>
      <c r="SZH26" s="117" t="s">
        <v>14</v>
      </c>
      <c r="SZI26" s="112">
        <v>8</v>
      </c>
      <c r="SZJ26" s="113"/>
      <c r="SZK26" s="114" t="s">
        <v>414</v>
      </c>
      <c r="SZL26" s="115" t="s">
        <v>415</v>
      </c>
      <c r="SZM26" s="90">
        <v>2521</v>
      </c>
      <c r="SZN26" s="112" t="s">
        <v>11</v>
      </c>
      <c r="SZO26" s="116" t="s">
        <v>12</v>
      </c>
      <c r="SZP26" s="117" t="s">
        <v>14</v>
      </c>
      <c r="SZQ26" s="112">
        <v>8</v>
      </c>
      <c r="SZR26" s="113"/>
      <c r="SZS26" s="114" t="s">
        <v>414</v>
      </c>
      <c r="SZT26" s="115" t="s">
        <v>415</v>
      </c>
      <c r="SZU26" s="90">
        <v>2521</v>
      </c>
      <c r="SZV26" s="112" t="s">
        <v>11</v>
      </c>
      <c r="SZW26" s="116" t="s">
        <v>12</v>
      </c>
      <c r="SZX26" s="117" t="s">
        <v>14</v>
      </c>
      <c r="SZY26" s="112">
        <v>8</v>
      </c>
      <c r="SZZ26" s="113"/>
      <c r="TAA26" s="114" t="s">
        <v>414</v>
      </c>
      <c r="TAB26" s="115" t="s">
        <v>415</v>
      </c>
      <c r="TAC26" s="90">
        <v>2521</v>
      </c>
      <c r="TAD26" s="112" t="s">
        <v>11</v>
      </c>
      <c r="TAE26" s="116" t="s">
        <v>12</v>
      </c>
      <c r="TAF26" s="117" t="s">
        <v>14</v>
      </c>
      <c r="TAG26" s="112">
        <v>8</v>
      </c>
      <c r="TAH26" s="113"/>
      <c r="TAI26" s="114" t="s">
        <v>414</v>
      </c>
      <c r="TAJ26" s="115" t="s">
        <v>415</v>
      </c>
      <c r="TAK26" s="90">
        <v>2521</v>
      </c>
      <c r="TAL26" s="112" t="s">
        <v>11</v>
      </c>
      <c r="TAM26" s="116" t="s">
        <v>12</v>
      </c>
      <c r="TAN26" s="117" t="s">
        <v>14</v>
      </c>
      <c r="TAO26" s="112">
        <v>8</v>
      </c>
      <c r="TAP26" s="113"/>
      <c r="TAQ26" s="114" t="s">
        <v>414</v>
      </c>
      <c r="TAR26" s="115" t="s">
        <v>415</v>
      </c>
      <c r="TAS26" s="90">
        <v>2521</v>
      </c>
      <c r="TAT26" s="112" t="s">
        <v>11</v>
      </c>
      <c r="TAU26" s="116" t="s">
        <v>12</v>
      </c>
      <c r="TAV26" s="117" t="s">
        <v>14</v>
      </c>
      <c r="TAW26" s="112">
        <v>8</v>
      </c>
      <c r="TAX26" s="113"/>
      <c r="TAY26" s="114" t="s">
        <v>414</v>
      </c>
      <c r="TAZ26" s="115" t="s">
        <v>415</v>
      </c>
      <c r="TBA26" s="90">
        <v>2521</v>
      </c>
      <c r="TBB26" s="112" t="s">
        <v>11</v>
      </c>
      <c r="TBC26" s="116" t="s">
        <v>12</v>
      </c>
      <c r="TBD26" s="117" t="s">
        <v>14</v>
      </c>
      <c r="TBE26" s="112">
        <v>8</v>
      </c>
      <c r="TBF26" s="113"/>
      <c r="TBG26" s="114" t="s">
        <v>414</v>
      </c>
      <c r="TBH26" s="115" t="s">
        <v>415</v>
      </c>
      <c r="TBI26" s="90">
        <v>2521</v>
      </c>
      <c r="TBJ26" s="112" t="s">
        <v>11</v>
      </c>
      <c r="TBK26" s="116" t="s">
        <v>12</v>
      </c>
      <c r="TBL26" s="117" t="s">
        <v>14</v>
      </c>
      <c r="TBM26" s="112">
        <v>8</v>
      </c>
      <c r="TBN26" s="113"/>
      <c r="TBO26" s="114" t="s">
        <v>414</v>
      </c>
      <c r="TBP26" s="115" t="s">
        <v>415</v>
      </c>
      <c r="TBQ26" s="90">
        <v>2521</v>
      </c>
      <c r="TBR26" s="112" t="s">
        <v>11</v>
      </c>
      <c r="TBS26" s="116" t="s">
        <v>12</v>
      </c>
      <c r="TBT26" s="117" t="s">
        <v>14</v>
      </c>
      <c r="TBU26" s="112">
        <v>8</v>
      </c>
      <c r="TBV26" s="113"/>
      <c r="TBW26" s="114" t="s">
        <v>414</v>
      </c>
      <c r="TBX26" s="115" t="s">
        <v>415</v>
      </c>
      <c r="TBY26" s="90">
        <v>2521</v>
      </c>
      <c r="TBZ26" s="112" t="s">
        <v>11</v>
      </c>
      <c r="TCA26" s="116" t="s">
        <v>12</v>
      </c>
      <c r="TCB26" s="117" t="s">
        <v>14</v>
      </c>
      <c r="TCC26" s="112">
        <v>8</v>
      </c>
      <c r="TCD26" s="113"/>
      <c r="TCE26" s="114" t="s">
        <v>414</v>
      </c>
      <c r="TCF26" s="115" t="s">
        <v>415</v>
      </c>
      <c r="TCG26" s="90">
        <v>2521</v>
      </c>
      <c r="TCH26" s="112" t="s">
        <v>11</v>
      </c>
      <c r="TCI26" s="116" t="s">
        <v>12</v>
      </c>
      <c r="TCJ26" s="117" t="s">
        <v>14</v>
      </c>
      <c r="TCK26" s="112">
        <v>8</v>
      </c>
      <c r="TCL26" s="113"/>
      <c r="TCM26" s="114" t="s">
        <v>414</v>
      </c>
      <c r="TCN26" s="115" t="s">
        <v>415</v>
      </c>
      <c r="TCO26" s="90">
        <v>2521</v>
      </c>
      <c r="TCP26" s="112" t="s">
        <v>11</v>
      </c>
      <c r="TCQ26" s="116" t="s">
        <v>12</v>
      </c>
      <c r="TCR26" s="117" t="s">
        <v>14</v>
      </c>
      <c r="TCS26" s="112">
        <v>8</v>
      </c>
      <c r="TCT26" s="113"/>
      <c r="TCU26" s="114" t="s">
        <v>414</v>
      </c>
      <c r="TCV26" s="115" t="s">
        <v>415</v>
      </c>
      <c r="TCW26" s="90">
        <v>2521</v>
      </c>
      <c r="TCX26" s="112" t="s">
        <v>11</v>
      </c>
      <c r="TCY26" s="116" t="s">
        <v>12</v>
      </c>
      <c r="TCZ26" s="117" t="s">
        <v>14</v>
      </c>
      <c r="TDA26" s="112">
        <v>8</v>
      </c>
      <c r="TDB26" s="113"/>
      <c r="TDC26" s="114" t="s">
        <v>414</v>
      </c>
      <c r="TDD26" s="115" t="s">
        <v>415</v>
      </c>
      <c r="TDE26" s="90">
        <v>2521</v>
      </c>
      <c r="TDF26" s="112" t="s">
        <v>11</v>
      </c>
      <c r="TDG26" s="116" t="s">
        <v>12</v>
      </c>
      <c r="TDH26" s="117" t="s">
        <v>14</v>
      </c>
      <c r="TDI26" s="112">
        <v>8</v>
      </c>
      <c r="TDJ26" s="113"/>
      <c r="TDK26" s="114" t="s">
        <v>414</v>
      </c>
      <c r="TDL26" s="115" t="s">
        <v>415</v>
      </c>
      <c r="TDM26" s="90">
        <v>2521</v>
      </c>
      <c r="TDN26" s="112" t="s">
        <v>11</v>
      </c>
      <c r="TDO26" s="116" t="s">
        <v>12</v>
      </c>
      <c r="TDP26" s="117" t="s">
        <v>14</v>
      </c>
      <c r="TDQ26" s="112">
        <v>8</v>
      </c>
      <c r="TDR26" s="113"/>
      <c r="TDS26" s="114" t="s">
        <v>414</v>
      </c>
      <c r="TDT26" s="115" t="s">
        <v>415</v>
      </c>
      <c r="TDU26" s="90">
        <v>2521</v>
      </c>
      <c r="TDV26" s="112" t="s">
        <v>11</v>
      </c>
      <c r="TDW26" s="116" t="s">
        <v>12</v>
      </c>
      <c r="TDX26" s="117" t="s">
        <v>14</v>
      </c>
      <c r="TDY26" s="112">
        <v>8</v>
      </c>
      <c r="TDZ26" s="113"/>
      <c r="TEA26" s="114" t="s">
        <v>414</v>
      </c>
      <c r="TEB26" s="115" t="s">
        <v>415</v>
      </c>
      <c r="TEC26" s="90">
        <v>2521</v>
      </c>
      <c r="TED26" s="112" t="s">
        <v>11</v>
      </c>
      <c r="TEE26" s="116" t="s">
        <v>12</v>
      </c>
      <c r="TEF26" s="117" t="s">
        <v>14</v>
      </c>
      <c r="TEG26" s="112">
        <v>8</v>
      </c>
      <c r="TEH26" s="113"/>
      <c r="TEI26" s="114" t="s">
        <v>414</v>
      </c>
      <c r="TEJ26" s="115" t="s">
        <v>415</v>
      </c>
      <c r="TEK26" s="90">
        <v>2521</v>
      </c>
      <c r="TEL26" s="112" t="s">
        <v>11</v>
      </c>
      <c r="TEM26" s="116" t="s">
        <v>12</v>
      </c>
      <c r="TEN26" s="117" t="s">
        <v>14</v>
      </c>
      <c r="TEO26" s="112">
        <v>8</v>
      </c>
      <c r="TEP26" s="113"/>
      <c r="TEQ26" s="114" t="s">
        <v>414</v>
      </c>
      <c r="TER26" s="115" t="s">
        <v>415</v>
      </c>
      <c r="TES26" s="90">
        <v>2521</v>
      </c>
      <c r="TET26" s="112" t="s">
        <v>11</v>
      </c>
      <c r="TEU26" s="116" t="s">
        <v>12</v>
      </c>
      <c r="TEV26" s="117" t="s">
        <v>14</v>
      </c>
      <c r="TEW26" s="112">
        <v>8</v>
      </c>
      <c r="TEX26" s="113"/>
      <c r="TEY26" s="114" t="s">
        <v>414</v>
      </c>
      <c r="TEZ26" s="115" t="s">
        <v>415</v>
      </c>
      <c r="TFA26" s="90">
        <v>2521</v>
      </c>
      <c r="TFB26" s="112" t="s">
        <v>11</v>
      </c>
      <c r="TFC26" s="116" t="s">
        <v>12</v>
      </c>
      <c r="TFD26" s="117" t="s">
        <v>14</v>
      </c>
      <c r="TFE26" s="112">
        <v>8</v>
      </c>
      <c r="TFF26" s="113"/>
      <c r="TFG26" s="114" t="s">
        <v>414</v>
      </c>
      <c r="TFH26" s="115" t="s">
        <v>415</v>
      </c>
      <c r="TFI26" s="90">
        <v>2521</v>
      </c>
      <c r="TFJ26" s="112" t="s">
        <v>11</v>
      </c>
      <c r="TFK26" s="116" t="s">
        <v>12</v>
      </c>
      <c r="TFL26" s="117" t="s">
        <v>14</v>
      </c>
      <c r="TFM26" s="112">
        <v>8</v>
      </c>
      <c r="TFN26" s="113"/>
      <c r="TFO26" s="114" t="s">
        <v>414</v>
      </c>
      <c r="TFP26" s="115" t="s">
        <v>415</v>
      </c>
      <c r="TFQ26" s="90">
        <v>2521</v>
      </c>
      <c r="TFR26" s="112" t="s">
        <v>11</v>
      </c>
      <c r="TFS26" s="116" t="s">
        <v>12</v>
      </c>
      <c r="TFT26" s="117" t="s">
        <v>14</v>
      </c>
      <c r="TFU26" s="112">
        <v>8</v>
      </c>
      <c r="TFV26" s="113"/>
      <c r="TFW26" s="114" t="s">
        <v>414</v>
      </c>
      <c r="TFX26" s="115" t="s">
        <v>415</v>
      </c>
      <c r="TFY26" s="90">
        <v>2521</v>
      </c>
      <c r="TFZ26" s="112" t="s">
        <v>11</v>
      </c>
      <c r="TGA26" s="116" t="s">
        <v>12</v>
      </c>
      <c r="TGB26" s="117" t="s">
        <v>14</v>
      </c>
      <c r="TGC26" s="112">
        <v>8</v>
      </c>
      <c r="TGD26" s="113"/>
      <c r="TGE26" s="114" t="s">
        <v>414</v>
      </c>
      <c r="TGF26" s="115" t="s">
        <v>415</v>
      </c>
      <c r="TGG26" s="90">
        <v>2521</v>
      </c>
      <c r="TGH26" s="112" t="s">
        <v>11</v>
      </c>
      <c r="TGI26" s="116" t="s">
        <v>12</v>
      </c>
      <c r="TGJ26" s="117" t="s">
        <v>14</v>
      </c>
      <c r="TGK26" s="112">
        <v>8</v>
      </c>
      <c r="TGL26" s="113"/>
      <c r="TGM26" s="114" t="s">
        <v>414</v>
      </c>
      <c r="TGN26" s="115" t="s">
        <v>415</v>
      </c>
      <c r="TGO26" s="90">
        <v>2521</v>
      </c>
      <c r="TGP26" s="112" t="s">
        <v>11</v>
      </c>
      <c r="TGQ26" s="116" t="s">
        <v>12</v>
      </c>
      <c r="TGR26" s="117" t="s">
        <v>14</v>
      </c>
      <c r="TGS26" s="112">
        <v>8</v>
      </c>
      <c r="TGT26" s="113"/>
      <c r="TGU26" s="114" t="s">
        <v>414</v>
      </c>
      <c r="TGV26" s="115" t="s">
        <v>415</v>
      </c>
      <c r="TGW26" s="90">
        <v>2521</v>
      </c>
      <c r="TGX26" s="112" t="s">
        <v>11</v>
      </c>
      <c r="TGY26" s="116" t="s">
        <v>12</v>
      </c>
      <c r="TGZ26" s="117" t="s">
        <v>14</v>
      </c>
      <c r="THA26" s="112">
        <v>8</v>
      </c>
      <c r="THB26" s="113"/>
      <c r="THC26" s="114" t="s">
        <v>414</v>
      </c>
      <c r="THD26" s="115" t="s">
        <v>415</v>
      </c>
      <c r="THE26" s="90">
        <v>2521</v>
      </c>
      <c r="THF26" s="112" t="s">
        <v>11</v>
      </c>
      <c r="THG26" s="116" t="s">
        <v>12</v>
      </c>
      <c r="THH26" s="117" t="s">
        <v>14</v>
      </c>
      <c r="THI26" s="112">
        <v>8</v>
      </c>
      <c r="THJ26" s="113"/>
      <c r="THK26" s="114" t="s">
        <v>414</v>
      </c>
      <c r="THL26" s="115" t="s">
        <v>415</v>
      </c>
      <c r="THM26" s="90">
        <v>2521</v>
      </c>
      <c r="THN26" s="112" t="s">
        <v>11</v>
      </c>
      <c r="THO26" s="116" t="s">
        <v>12</v>
      </c>
      <c r="THP26" s="117" t="s">
        <v>14</v>
      </c>
      <c r="THQ26" s="112">
        <v>8</v>
      </c>
      <c r="THR26" s="113"/>
      <c r="THS26" s="114" t="s">
        <v>414</v>
      </c>
      <c r="THT26" s="115" t="s">
        <v>415</v>
      </c>
      <c r="THU26" s="90">
        <v>2521</v>
      </c>
      <c r="THV26" s="112" t="s">
        <v>11</v>
      </c>
      <c r="THW26" s="116" t="s">
        <v>12</v>
      </c>
      <c r="THX26" s="117" t="s">
        <v>14</v>
      </c>
      <c r="THY26" s="112">
        <v>8</v>
      </c>
      <c r="THZ26" s="113"/>
      <c r="TIA26" s="114" t="s">
        <v>414</v>
      </c>
      <c r="TIB26" s="115" t="s">
        <v>415</v>
      </c>
      <c r="TIC26" s="90">
        <v>2521</v>
      </c>
      <c r="TID26" s="112" t="s">
        <v>11</v>
      </c>
      <c r="TIE26" s="116" t="s">
        <v>12</v>
      </c>
      <c r="TIF26" s="117" t="s">
        <v>14</v>
      </c>
      <c r="TIG26" s="112">
        <v>8</v>
      </c>
      <c r="TIH26" s="113"/>
      <c r="TII26" s="114" t="s">
        <v>414</v>
      </c>
      <c r="TIJ26" s="115" t="s">
        <v>415</v>
      </c>
      <c r="TIK26" s="90">
        <v>2521</v>
      </c>
      <c r="TIL26" s="112" t="s">
        <v>11</v>
      </c>
      <c r="TIM26" s="116" t="s">
        <v>12</v>
      </c>
      <c r="TIN26" s="117" t="s">
        <v>14</v>
      </c>
      <c r="TIO26" s="112">
        <v>8</v>
      </c>
      <c r="TIP26" s="113"/>
      <c r="TIQ26" s="114" t="s">
        <v>414</v>
      </c>
      <c r="TIR26" s="115" t="s">
        <v>415</v>
      </c>
      <c r="TIS26" s="90">
        <v>2521</v>
      </c>
      <c r="TIT26" s="112" t="s">
        <v>11</v>
      </c>
      <c r="TIU26" s="116" t="s">
        <v>12</v>
      </c>
      <c r="TIV26" s="117" t="s">
        <v>14</v>
      </c>
      <c r="TIW26" s="112">
        <v>8</v>
      </c>
      <c r="TIX26" s="113"/>
      <c r="TIY26" s="114" t="s">
        <v>414</v>
      </c>
      <c r="TIZ26" s="115" t="s">
        <v>415</v>
      </c>
      <c r="TJA26" s="90">
        <v>2521</v>
      </c>
      <c r="TJB26" s="112" t="s">
        <v>11</v>
      </c>
      <c r="TJC26" s="116" t="s">
        <v>12</v>
      </c>
      <c r="TJD26" s="117" t="s">
        <v>14</v>
      </c>
      <c r="TJE26" s="112">
        <v>8</v>
      </c>
      <c r="TJF26" s="113"/>
      <c r="TJG26" s="114" t="s">
        <v>414</v>
      </c>
      <c r="TJH26" s="115" t="s">
        <v>415</v>
      </c>
      <c r="TJI26" s="90">
        <v>2521</v>
      </c>
      <c r="TJJ26" s="112" t="s">
        <v>11</v>
      </c>
      <c r="TJK26" s="116" t="s">
        <v>12</v>
      </c>
      <c r="TJL26" s="117" t="s">
        <v>14</v>
      </c>
      <c r="TJM26" s="112">
        <v>8</v>
      </c>
      <c r="TJN26" s="113"/>
      <c r="TJO26" s="114" t="s">
        <v>414</v>
      </c>
      <c r="TJP26" s="115" t="s">
        <v>415</v>
      </c>
      <c r="TJQ26" s="90">
        <v>2521</v>
      </c>
      <c r="TJR26" s="112" t="s">
        <v>11</v>
      </c>
      <c r="TJS26" s="116" t="s">
        <v>12</v>
      </c>
      <c r="TJT26" s="117" t="s">
        <v>14</v>
      </c>
      <c r="TJU26" s="112">
        <v>8</v>
      </c>
      <c r="TJV26" s="113"/>
      <c r="TJW26" s="114" t="s">
        <v>414</v>
      </c>
      <c r="TJX26" s="115" t="s">
        <v>415</v>
      </c>
      <c r="TJY26" s="90">
        <v>2521</v>
      </c>
      <c r="TJZ26" s="112" t="s">
        <v>11</v>
      </c>
      <c r="TKA26" s="116" t="s">
        <v>12</v>
      </c>
      <c r="TKB26" s="117" t="s">
        <v>14</v>
      </c>
      <c r="TKC26" s="112">
        <v>8</v>
      </c>
      <c r="TKD26" s="113"/>
      <c r="TKE26" s="114" t="s">
        <v>414</v>
      </c>
      <c r="TKF26" s="115" t="s">
        <v>415</v>
      </c>
      <c r="TKG26" s="90">
        <v>2521</v>
      </c>
      <c r="TKH26" s="112" t="s">
        <v>11</v>
      </c>
      <c r="TKI26" s="116" t="s">
        <v>12</v>
      </c>
      <c r="TKJ26" s="117" t="s">
        <v>14</v>
      </c>
      <c r="TKK26" s="112">
        <v>8</v>
      </c>
      <c r="TKL26" s="113"/>
      <c r="TKM26" s="114" t="s">
        <v>414</v>
      </c>
      <c r="TKN26" s="115" t="s">
        <v>415</v>
      </c>
      <c r="TKO26" s="90">
        <v>2521</v>
      </c>
      <c r="TKP26" s="112" t="s">
        <v>11</v>
      </c>
      <c r="TKQ26" s="116" t="s">
        <v>12</v>
      </c>
      <c r="TKR26" s="117" t="s">
        <v>14</v>
      </c>
      <c r="TKS26" s="112">
        <v>8</v>
      </c>
      <c r="TKT26" s="113"/>
      <c r="TKU26" s="114" t="s">
        <v>414</v>
      </c>
      <c r="TKV26" s="115" t="s">
        <v>415</v>
      </c>
      <c r="TKW26" s="90">
        <v>2521</v>
      </c>
      <c r="TKX26" s="112" t="s">
        <v>11</v>
      </c>
      <c r="TKY26" s="116" t="s">
        <v>12</v>
      </c>
      <c r="TKZ26" s="117" t="s">
        <v>14</v>
      </c>
      <c r="TLA26" s="112">
        <v>8</v>
      </c>
      <c r="TLB26" s="113"/>
      <c r="TLC26" s="114" t="s">
        <v>414</v>
      </c>
      <c r="TLD26" s="115" t="s">
        <v>415</v>
      </c>
      <c r="TLE26" s="90">
        <v>2521</v>
      </c>
      <c r="TLF26" s="112" t="s">
        <v>11</v>
      </c>
      <c r="TLG26" s="116" t="s">
        <v>12</v>
      </c>
      <c r="TLH26" s="117" t="s">
        <v>14</v>
      </c>
      <c r="TLI26" s="112">
        <v>8</v>
      </c>
      <c r="TLJ26" s="113"/>
      <c r="TLK26" s="114" t="s">
        <v>414</v>
      </c>
      <c r="TLL26" s="115" t="s">
        <v>415</v>
      </c>
      <c r="TLM26" s="90">
        <v>2521</v>
      </c>
      <c r="TLN26" s="112" t="s">
        <v>11</v>
      </c>
      <c r="TLO26" s="116" t="s">
        <v>12</v>
      </c>
      <c r="TLP26" s="117" t="s">
        <v>14</v>
      </c>
      <c r="TLQ26" s="112">
        <v>8</v>
      </c>
      <c r="TLR26" s="113"/>
      <c r="TLS26" s="114" t="s">
        <v>414</v>
      </c>
      <c r="TLT26" s="115" t="s">
        <v>415</v>
      </c>
      <c r="TLU26" s="90">
        <v>2521</v>
      </c>
      <c r="TLV26" s="112" t="s">
        <v>11</v>
      </c>
      <c r="TLW26" s="116" t="s">
        <v>12</v>
      </c>
      <c r="TLX26" s="117" t="s">
        <v>14</v>
      </c>
      <c r="TLY26" s="112">
        <v>8</v>
      </c>
      <c r="TLZ26" s="113"/>
      <c r="TMA26" s="114" t="s">
        <v>414</v>
      </c>
      <c r="TMB26" s="115" t="s">
        <v>415</v>
      </c>
      <c r="TMC26" s="90">
        <v>2521</v>
      </c>
      <c r="TMD26" s="112" t="s">
        <v>11</v>
      </c>
      <c r="TME26" s="116" t="s">
        <v>12</v>
      </c>
      <c r="TMF26" s="117" t="s">
        <v>14</v>
      </c>
      <c r="TMG26" s="112">
        <v>8</v>
      </c>
      <c r="TMH26" s="113"/>
      <c r="TMI26" s="114" t="s">
        <v>414</v>
      </c>
      <c r="TMJ26" s="115" t="s">
        <v>415</v>
      </c>
      <c r="TMK26" s="90">
        <v>2521</v>
      </c>
      <c r="TML26" s="112" t="s">
        <v>11</v>
      </c>
      <c r="TMM26" s="116" t="s">
        <v>12</v>
      </c>
      <c r="TMN26" s="117" t="s">
        <v>14</v>
      </c>
      <c r="TMO26" s="112">
        <v>8</v>
      </c>
      <c r="TMP26" s="113"/>
      <c r="TMQ26" s="114" t="s">
        <v>414</v>
      </c>
      <c r="TMR26" s="115" t="s">
        <v>415</v>
      </c>
      <c r="TMS26" s="90">
        <v>2521</v>
      </c>
      <c r="TMT26" s="112" t="s">
        <v>11</v>
      </c>
      <c r="TMU26" s="116" t="s">
        <v>12</v>
      </c>
      <c r="TMV26" s="117" t="s">
        <v>14</v>
      </c>
      <c r="TMW26" s="112">
        <v>8</v>
      </c>
      <c r="TMX26" s="113"/>
      <c r="TMY26" s="114" t="s">
        <v>414</v>
      </c>
      <c r="TMZ26" s="115" t="s">
        <v>415</v>
      </c>
      <c r="TNA26" s="90">
        <v>2521</v>
      </c>
      <c r="TNB26" s="112" t="s">
        <v>11</v>
      </c>
      <c r="TNC26" s="116" t="s">
        <v>12</v>
      </c>
      <c r="TND26" s="117" t="s">
        <v>14</v>
      </c>
      <c r="TNE26" s="112">
        <v>8</v>
      </c>
      <c r="TNF26" s="113"/>
      <c r="TNG26" s="114" t="s">
        <v>414</v>
      </c>
      <c r="TNH26" s="115" t="s">
        <v>415</v>
      </c>
      <c r="TNI26" s="90">
        <v>2521</v>
      </c>
      <c r="TNJ26" s="112" t="s">
        <v>11</v>
      </c>
      <c r="TNK26" s="116" t="s">
        <v>12</v>
      </c>
      <c r="TNL26" s="117" t="s">
        <v>14</v>
      </c>
      <c r="TNM26" s="112">
        <v>8</v>
      </c>
      <c r="TNN26" s="113"/>
      <c r="TNO26" s="114" t="s">
        <v>414</v>
      </c>
      <c r="TNP26" s="115" t="s">
        <v>415</v>
      </c>
      <c r="TNQ26" s="90">
        <v>2521</v>
      </c>
      <c r="TNR26" s="112" t="s">
        <v>11</v>
      </c>
      <c r="TNS26" s="116" t="s">
        <v>12</v>
      </c>
      <c r="TNT26" s="117" t="s">
        <v>14</v>
      </c>
      <c r="TNU26" s="112">
        <v>8</v>
      </c>
      <c r="TNV26" s="113"/>
      <c r="TNW26" s="114" t="s">
        <v>414</v>
      </c>
      <c r="TNX26" s="115" t="s">
        <v>415</v>
      </c>
      <c r="TNY26" s="90">
        <v>2521</v>
      </c>
      <c r="TNZ26" s="112" t="s">
        <v>11</v>
      </c>
      <c r="TOA26" s="116" t="s">
        <v>12</v>
      </c>
      <c r="TOB26" s="117" t="s">
        <v>14</v>
      </c>
      <c r="TOC26" s="112">
        <v>8</v>
      </c>
      <c r="TOD26" s="113"/>
      <c r="TOE26" s="114" t="s">
        <v>414</v>
      </c>
      <c r="TOF26" s="115" t="s">
        <v>415</v>
      </c>
      <c r="TOG26" s="90">
        <v>2521</v>
      </c>
      <c r="TOH26" s="112" t="s">
        <v>11</v>
      </c>
      <c r="TOI26" s="116" t="s">
        <v>12</v>
      </c>
      <c r="TOJ26" s="117" t="s">
        <v>14</v>
      </c>
      <c r="TOK26" s="112">
        <v>8</v>
      </c>
      <c r="TOL26" s="113"/>
      <c r="TOM26" s="114" t="s">
        <v>414</v>
      </c>
      <c r="TON26" s="115" t="s">
        <v>415</v>
      </c>
      <c r="TOO26" s="90">
        <v>2521</v>
      </c>
      <c r="TOP26" s="112" t="s">
        <v>11</v>
      </c>
      <c r="TOQ26" s="116" t="s">
        <v>12</v>
      </c>
      <c r="TOR26" s="117" t="s">
        <v>14</v>
      </c>
      <c r="TOS26" s="112">
        <v>8</v>
      </c>
      <c r="TOT26" s="113"/>
      <c r="TOU26" s="114" t="s">
        <v>414</v>
      </c>
      <c r="TOV26" s="115" t="s">
        <v>415</v>
      </c>
      <c r="TOW26" s="90">
        <v>2521</v>
      </c>
      <c r="TOX26" s="112" t="s">
        <v>11</v>
      </c>
      <c r="TOY26" s="116" t="s">
        <v>12</v>
      </c>
      <c r="TOZ26" s="117" t="s">
        <v>14</v>
      </c>
      <c r="TPA26" s="112">
        <v>8</v>
      </c>
      <c r="TPB26" s="113"/>
      <c r="TPC26" s="114" t="s">
        <v>414</v>
      </c>
      <c r="TPD26" s="115" t="s">
        <v>415</v>
      </c>
      <c r="TPE26" s="90">
        <v>2521</v>
      </c>
      <c r="TPF26" s="112" t="s">
        <v>11</v>
      </c>
      <c r="TPG26" s="116" t="s">
        <v>12</v>
      </c>
      <c r="TPH26" s="117" t="s">
        <v>14</v>
      </c>
      <c r="TPI26" s="112">
        <v>8</v>
      </c>
      <c r="TPJ26" s="113"/>
      <c r="TPK26" s="114" t="s">
        <v>414</v>
      </c>
      <c r="TPL26" s="115" t="s">
        <v>415</v>
      </c>
      <c r="TPM26" s="90">
        <v>2521</v>
      </c>
      <c r="TPN26" s="112" t="s">
        <v>11</v>
      </c>
      <c r="TPO26" s="116" t="s">
        <v>12</v>
      </c>
      <c r="TPP26" s="117" t="s">
        <v>14</v>
      </c>
      <c r="TPQ26" s="112">
        <v>8</v>
      </c>
      <c r="TPR26" s="113"/>
      <c r="TPS26" s="114" t="s">
        <v>414</v>
      </c>
      <c r="TPT26" s="115" t="s">
        <v>415</v>
      </c>
      <c r="TPU26" s="90">
        <v>2521</v>
      </c>
      <c r="TPV26" s="112" t="s">
        <v>11</v>
      </c>
      <c r="TPW26" s="116" t="s">
        <v>12</v>
      </c>
      <c r="TPX26" s="117" t="s">
        <v>14</v>
      </c>
      <c r="TPY26" s="112">
        <v>8</v>
      </c>
      <c r="TPZ26" s="113"/>
      <c r="TQA26" s="114" t="s">
        <v>414</v>
      </c>
      <c r="TQB26" s="115" t="s">
        <v>415</v>
      </c>
      <c r="TQC26" s="90">
        <v>2521</v>
      </c>
      <c r="TQD26" s="112" t="s">
        <v>11</v>
      </c>
      <c r="TQE26" s="116" t="s">
        <v>12</v>
      </c>
      <c r="TQF26" s="117" t="s">
        <v>14</v>
      </c>
      <c r="TQG26" s="112">
        <v>8</v>
      </c>
      <c r="TQH26" s="113"/>
      <c r="TQI26" s="114" t="s">
        <v>414</v>
      </c>
      <c r="TQJ26" s="115" t="s">
        <v>415</v>
      </c>
      <c r="TQK26" s="90">
        <v>2521</v>
      </c>
      <c r="TQL26" s="112" t="s">
        <v>11</v>
      </c>
      <c r="TQM26" s="116" t="s">
        <v>12</v>
      </c>
      <c r="TQN26" s="117" t="s">
        <v>14</v>
      </c>
      <c r="TQO26" s="112">
        <v>8</v>
      </c>
      <c r="TQP26" s="113"/>
      <c r="TQQ26" s="114" t="s">
        <v>414</v>
      </c>
      <c r="TQR26" s="115" t="s">
        <v>415</v>
      </c>
      <c r="TQS26" s="90">
        <v>2521</v>
      </c>
      <c r="TQT26" s="112" t="s">
        <v>11</v>
      </c>
      <c r="TQU26" s="116" t="s">
        <v>12</v>
      </c>
      <c r="TQV26" s="117" t="s">
        <v>14</v>
      </c>
      <c r="TQW26" s="112">
        <v>8</v>
      </c>
      <c r="TQX26" s="113"/>
      <c r="TQY26" s="114" t="s">
        <v>414</v>
      </c>
      <c r="TQZ26" s="115" t="s">
        <v>415</v>
      </c>
      <c r="TRA26" s="90">
        <v>2521</v>
      </c>
      <c r="TRB26" s="112" t="s">
        <v>11</v>
      </c>
      <c r="TRC26" s="116" t="s">
        <v>12</v>
      </c>
      <c r="TRD26" s="117" t="s">
        <v>14</v>
      </c>
      <c r="TRE26" s="112">
        <v>8</v>
      </c>
      <c r="TRF26" s="113"/>
      <c r="TRG26" s="114" t="s">
        <v>414</v>
      </c>
      <c r="TRH26" s="115" t="s">
        <v>415</v>
      </c>
      <c r="TRI26" s="90">
        <v>2521</v>
      </c>
      <c r="TRJ26" s="112" t="s">
        <v>11</v>
      </c>
      <c r="TRK26" s="116" t="s">
        <v>12</v>
      </c>
      <c r="TRL26" s="117" t="s">
        <v>14</v>
      </c>
      <c r="TRM26" s="112">
        <v>8</v>
      </c>
      <c r="TRN26" s="113"/>
      <c r="TRO26" s="114" t="s">
        <v>414</v>
      </c>
      <c r="TRP26" s="115" t="s">
        <v>415</v>
      </c>
      <c r="TRQ26" s="90">
        <v>2521</v>
      </c>
      <c r="TRR26" s="112" t="s">
        <v>11</v>
      </c>
      <c r="TRS26" s="116" t="s">
        <v>12</v>
      </c>
      <c r="TRT26" s="117" t="s">
        <v>14</v>
      </c>
      <c r="TRU26" s="112">
        <v>8</v>
      </c>
      <c r="TRV26" s="113"/>
      <c r="TRW26" s="114" t="s">
        <v>414</v>
      </c>
      <c r="TRX26" s="115" t="s">
        <v>415</v>
      </c>
      <c r="TRY26" s="90">
        <v>2521</v>
      </c>
      <c r="TRZ26" s="112" t="s">
        <v>11</v>
      </c>
      <c r="TSA26" s="116" t="s">
        <v>12</v>
      </c>
      <c r="TSB26" s="117" t="s">
        <v>14</v>
      </c>
      <c r="TSC26" s="112">
        <v>8</v>
      </c>
      <c r="TSD26" s="113"/>
      <c r="TSE26" s="114" t="s">
        <v>414</v>
      </c>
      <c r="TSF26" s="115" t="s">
        <v>415</v>
      </c>
      <c r="TSG26" s="90">
        <v>2521</v>
      </c>
      <c r="TSH26" s="112" t="s">
        <v>11</v>
      </c>
      <c r="TSI26" s="116" t="s">
        <v>12</v>
      </c>
      <c r="TSJ26" s="117" t="s">
        <v>14</v>
      </c>
      <c r="TSK26" s="112">
        <v>8</v>
      </c>
      <c r="TSL26" s="113"/>
      <c r="TSM26" s="114" t="s">
        <v>414</v>
      </c>
      <c r="TSN26" s="115" t="s">
        <v>415</v>
      </c>
      <c r="TSO26" s="90">
        <v>2521</v>
      </c>
      <c r="TSP26" s="112" t="s">
        <v>11</v>
      </c>
      <c r="TSQ26" s="116" t="s">
        <v>12</v>
      </c>
      <c r="TSR26" s="117" t="s">
        <v>14</v>
      </c>
      <c r="TSS26" s="112">
        <v>8</v>
      </c>
      <c r="TST26" s="113"/>
      <c r="TSU26" s="114" t="s">
        <v>414</v>
      </c>
      <c r="TSV26" s="115" t="s">
        <v>415</v>
      </c>
      <c r="TSW26" s="90">
        <v>2521</v>
      </c>
      <c r="TSX26" s="112" t="s">
        <v>11</v>
      </c>
      <c r="TSY26" s="116" t="s">
        <v>12</v>
      </c>
      <c r="TSZ26" s="117" t="s">
        <v>14</v>
      </c>
      <c r="TTA26" s="112">
        <v>8</v>
      </c>
      <c r="TTB26" s="113"/>
      <c r="TTC26" s="114" t="s">
        <v>414</v>
      </c>
      <c r="TTD26" s="115" t="s">
        <v>415</v>
      </c>
      <c r="TTE26" s="90">
        <v>2521</v>
      </c>
      <c r="TTF26" s="112" t="s">
        <v>11</v>
      </c>
      <c r="TTG26" s="116" t="s">
        <v>12</v>
      </c>
      <c r="TTH26" s="117" t="s">
        <v>14</v>
      </c>
      <c r="TTI26" s="112">
        <v>8</v>
      </c>
      <c r="TTJ26" s="113"/>
      <c r="TTK26" s="114" t="s">
        <v>414</v>
      </c>
      <c r="TTL26" s="115" t="s">
        <v>415</v>
      </c>
      <c r="TTM26" s="90">
        <v>2521</v>
      </c>
      <c r="TTN26" s="112" t="s">
        <v>11</v>
      </c>
      <c r="TTO26" s="116" t="s">
        <v>12</v>
      </c>
      <c r="TTP26" s="117" t="s">
        <v>14</v>
      </c>
      <c r="TTQ26" s="112">
        <v>8</v>
      </c>
      <c r="TTR26" s="113"/>
      <c r="TTS26" s="114" t="s">
        <v>414</v>
      </c>
      <c r="TTT26" s="115" t="s">
        <v>415</v>
      </c>
      <c r="TTU26" s="90">
        <v>2521</v>
      </c>
      <c r="TTV26" s="112" t="s">
        <v>11</v>
      </c>
      <c r="TTW26" s="116" t="s">
        <v>12</v>
      </c>
      <c r="TTX26" s="117" t="s">
        <v>14</v>
      </c>
      <c r="TTY26" s="112">
        <v>8</v>
      </c>
      <c r="TTZ26" s="113"/>
      <c r="TUA26" s="114" t="s">
        <v>414</v>
      </c>
      <c r="TUB26" s="115" t="s">
        <v>415</v>
      </c>
      <c r="TUC26" s="90">
        <v>2521</v>
      </c>
      <c r="TUD26" s="112" t="s">
        <v>11</v>
      </c>
      <c r="TUE26" s="116" t="s">
        <v>12</v>
      </c>
      <c r="TUF26" s="117" t="s">
        <v>14</v>
      </c>
      <c r="TUG26" s="112">
        <v>8</v>
      </c>
      <c r="TUH26" s="113"/>
      <c r="TUI26" s="114" t="s">
        <v>414</v>
      </c>
      <c r="TUJ26" s="115" t="s">
        <v>415</v>
      </c>
      <c r="TUK26" s="90">
        <v>2521</v>
      </c>
      <c r="TUL26" s="112" t="s">
        <v>11</v>
      </c>
      <c r="TUM26" s="116" t="s">
        <v>12</v>
      </c>
      <c r="TUN26" s="117" t="s">
        <v>14</v>
      </c>
      <c r="TUO26" s="112">
        <v>8</v>
      </c>
      <c r="TUP26" s="113"/>
      <c r="TUQ26" s="114" t="s">
        <v>414</v>
      </c>
      <c r="TUR26" s="115" t="s">
        <v>415</v>
      </c>
      <c r="TUS26" s="90">
        <v>2521</v>
      </c>
      <c r="TUT26" s="112" t="s">
        <v>11</v>
      </c>
      <c r="TUU26" s="116" t="s">
        <v>12</v>
      </c>
      <c r="TUV26" s="117" t="s">
        <v>14</v>
      </c>
      <c r="TUW26" s="112">
        <v>8</v>
      </c>
      <c r="TUX26" s="113"/>
      <c r="TUY26" s="114" t="s">
        <v>414</v>
      </c>
      <c r="TUZ26" s="115" t="s">
        <v>415</v>
      </c>
      <c r="TVA26" s="90">
        <v>2521</v>
      </c>
      <c r="TVB26" s="112" t="s">
        <v>11</v>
      </c>
      <c r="TVC26" s="116" t="s">
        <v>12</v>
      </c>
      <c r="TVD26" s="117" t="s">
        <v>14</v>
      </c>
      <c r="TVE26" s="112">
        <v>8</v>
      </c>
      <c r="TVF26" s="113"/>
      <c r="TVG26" s="114" t="s">
        <v>414</v>
      </c>
      <c r="TVH26" s="115" t="s">
        <v>415</v>
      </c>
      <c r="TVI26" s="90">
        <v>2521</v>
      </c>
      <c r="TVJ26" s="112" t="s">
        <v>11</v>
      </c>
      <c r="TVK26" s="116" t="s">
        <v>12</v>
      </c>
      <c r="TVL26" s="117" t="s">
        <v>14</v>
      </c>
      <c r="TVM26" s="112">
        <v>8</v>
      </c>
      <c r="TVN26" s="113"/>
      <c r="TVO26" s="114" t="s">
        <v>414</v>
      </c>
      <c r="TVP26" s="115" t="s">
        <v>415</v>
      </c>
      <c r="TVQ26" s="90">
        <v>2521</v>
      </c>
      <c r="TVR26" s="112" t="s">
        <v>11</v>
      </c>
      <c r="TVS26" s="116" t="s">
        <v>12</v>
      </c>
      <c r="TVT26" s="117" t="s">
        <v>14</v>
      </c>
      <c r="TVU26" s="112">
        <v>8</v>
      </c>
      <c r="TVV26" s="113"/>
      <c r="TVW26" s="114" t="s">
        <v>414</v>
      </c>
      <c r="TVX26" s="115" t="s">
        <v>415</v>
      </c>
      <c r="TVY26" s="90">
        <v>2521</v>
      </c>
      <c r="TVZ26" s="112" t="s">
        <v>11</v>
      </c>
      <c r="TWA26" s="116" t="s">
        <v>12</v>
      </c>
      <c r="TWB26" s="117" t="s">
        <v>14</v>
      </c>
      <c r="TWC26" s="112">
        <v>8</v>
      </c>
      <c r="TWD26" s="113"/>
      <c r="TWE26" s="114" t="s">
        <v>414</v>
      </c>
      <c r="TWF26" s="115" t="s">
        <v>415</v>
      </c>
      <c r="TWG26" s="90">
        <v>2521</v>
      </c>
      <c r="TWH26" s="112" t="s">
        <v>11</v>
      </c>
      <c r="TWI26" s="116" t="s">
        <v>12</v>
      </c>
      <c r="TWJ26" s="117" t="s">
        <v>14</v>
      </c>
      <c r="TWK26" s="112">
        <v>8</v>
      </c>
      <c r="TWL26" s="113"/>
      <c r="TWM26" s="114" t="s">
        <v>414</v>
      </c>
      <c r="TWN26" s="115" t="s">
        <v>415</v>
      </c>
      <c r="TWO26" s="90">
        <v>2521</v>
      </c>
      <c r="TWP26" s="112" t="s">
        <v>11</v>
      </c>
      <c r="TWQ26" s="116" t="s">
        <v>12</v>
      </c>
      <c r="TWR26" s="117" t="s">
        <v>14</v>
      </c>
      <c r="TWS26" s="112">
        <v>8</v>
      </c>
      <c r="TWT26" s="113"/>
      <c r="TWU26" s="114" t="s">
        <v>414</v>
      </c>
      <c r="TWV26" s="115" t="s">
        <v>415</v>
      </c>
      <c r="TWW26" s="90">
        <v>2521</v>
      </c>
      <c r="TWX26" s="112" t="s">
        <v>11</v>
      </c>
      <c r="TWY26" s="116" t="s">
        <v>12</v>
      </c>
      <c r="TWZ26" s="117" t="s">
        <v>14</v>
      </c>
      <c r="TXA26" s="112">
        <v>8</v>
      </c>
      <c r="TXB26" s="113"/>
      <c r="TXC26" s="114" t="s">
        <v>414</v>
      </c>
      <c r="TXD26" s="115" t="s">
        <v>415</v>
      </c>
      <c r="TXE26" s="90">
        <v>2521</v>
      </c>
      <c r="TXF26" s="112" t="s">
        <v>11</v>
      </c>
      <c r="TXG26" s="116" t="s">
        <v>12</v>
      </c>
      <c r="TXH26" s="117" t="s">
        <v>14</v>
      </c>
      <c r="TXI26" s="112">
        <v>8</v>
      </c>
      <c r="TXJ26" s="113"/>
      <c r="TXK26" s="114" t="s">
        <v>414</v>
      </c>
      <c r="TXL26" s="115" t="s">
        <v>415</v>
      </c>
      <c r="TXM26" s="90">
        <v>2521</v>
      </c>
      <c r="TXN26" s="112" t="s">
        <v>11</v>
      </c>
      <c r="TXO26" s="116" t="s">
        <v>12</v>
      </c>
      <c r="TXP26" s="117" t="s">
        <v>14</v>
      </c>
      <c r="TXQ26" s="112">
        <v>8</v>
      </c>
      <c r="TXR26" s="113"/>
      <c r="TXS26" s="114" t="s">
        <v>414</v>
      </c>
      <c r="TXT26" s="115" t="s">
        <v>415</v>
      </c>
      <c r="TXU26" s="90">
        <v>2521</v>
      </c>
      <c r="TXV26" s="112" t="s">
        <v>11</v>
      </c>
      <c r="TXW26" s="116" t="s">
        <v>12</v>
      </c>
      <c r="TXX26" s="117" t="s">
        <v>14</v>
      </c>
      <c r="TXY26" s="112">
        <v>8</v>
      </c>
      <c r="TXZ26" s="113"/>
      <c r="TYA26" s="114" t="s">
        <v>414</v>
      </c>
      <c r="TYB26" s="115" t="s">
        <v>415</v>
      </c>
      <c r="TYC26" s="90">
        <v>2521</v>
      </c>
      <c r="TYD26" s="112" t="s">
        <v>11</v>
      </c>
      <c r="TYE26" s="116" t="s">
        <v>12</v>
      </c>
      <c r="TYF26" s="117" t="s">
        <v>14</v>
      </c>
      <c r="TYG26" s="112">
        <v>8</v>
      </c>
      <c r="TYH26" s="113"/>
      <c r="TYI26" s="114" t="s">
        <v>414</v>
      </c>
      <c r="TYJ26" s="115" t="s">
        <v>415</v>
      </c>
      <c r="TYK26" s="90">
        <v>2521</v>
      </c>
      <c r="TYL26" s="112" t="s">
        <v>11</v>
      </c>
      <c r="TYM26" s="116" t="s">
        <v>12</v>
      </c>
      <c r="TYN26" s="117" t="s">
        <v>14</v>
      </c>
      <c r="TYO26" s="112">
        <v>8</v>
      </c>
      <c r="TYP26" s="113"/>
      <c r="TYQ26" s="114" t="s">
        <v>414</v>
      </c>
      <c r="TYR26" s="115" t="s">
        <v>415</v>
      </c>
      <c r="TYS26" s="90">
        <v>2521</v>
      </c>
      <c r="TYT26" s="112" t="s">
        <v>11</v>
      </c>
      <c r="TYU26" s="116" t="s">
        <v>12</v>
      </c>
      <c r="TYV26" s="117" t="s">
        <v>14</v>
      </c>
      <c r="TYW26" s="112">
        <v>8</v>
      </c>
      <c r="TYX26" s="113"/>
      <c r="TYY26" s="114" t="s">
        <v>414</v>
      </c>
      <c r="TYZ26" s="115" t="s">
        <v>415</v>
      </c>
      <c r="TZA26" s="90">
        <v>2521</v>
      </c>
      <c r="TZB26" s="112" t="s">
        <v>11</v>
      </c>
      <c r="TZC26" s="116" t="s">
        <v>12</v>
      </c>
      <c r="TZD26" s="117" t="s">
        <v>14</v>
      </c>
      <c r="TZE26" s="112">
        <v>8</v>
      </c>
      <c r="TZF26" s="113"/>
      <c r="TZG26" s="114" t="s">
        <v>414</v>
      </c>
      <c r="TZH26" s="115" t="s">
        <v>415</v>
      </c>
      <c r="TZI26" s="90">
        <v>2521</v>
      </c>
      <c r="TZJ26" s="112" t="s">
        <v>11</v>
      </c>
      <c r="TZK26" s="116" t="s">
        <v>12</v>
      </c>
      <c r="TZL26" s="117" t="s">
        <v>14</v>
      </c>
      <c r="TZM26" s="112">
        <v>8</v>
      </c>
      <c r="TZN26" s="113"/>
      <c r="TZO26" s="114" t="s">
        <v>414</v>
      </c>
      <c r="TZP26" s="115" t="s">
        <v>415</v>
      </c>
      <c r="TZQ26" s="90">
        <v>2521</v>
      </c>
      <c r="TZR26" s="112" t="s">
        <v>11</v>
      </c>
      <c r="TZS26" s="116" t="s">
        <v>12</v>
      </c>
      <c r="TZT26" s="117" t="s">
        <v>14</v>
      </c>
      <c r="TZU26" s="112">
        <v>8</v>
      </c>
      <c r="TZV26" s="113"/>
      <c r="TZW26" s="114" t="s">
        <v>414</v>
      </c>
      <c r="TZX26" s="115" t="s">
        <v>415</v>
      </c>
      <c r="TZY26" s="90">
        <v>2521</v>
      </c>
      <c r="TZZ26" s="112" t="s">
        <v>11</v>
      </c>
      <c r="UAA26" s="116" t="s">
        <v>12</v>
      </c>
      <c r="UAB26" s="117" t="s">
        <v>14</v>
      </c>
      <c r="UAC26" s="112">
        <v>8</v>
      </c>
      <c r="UAD26" s="113"/>
      <c r="UAE26" s="114" t="s">
        <v>414</v>
      </c>
      <c r="UAF26" s="115" t="s">
        <v>415</v>
      </c>
      <c r="UAG26" s="90">
        <v>2521</v>
      </c>
      <c r="UAH26" s="112" t="s">
        <v>11</v>
      </c>
      <c r="UAI26" s="116" t="s">
        <v>12</v>
      </c>
      <c r="UAJ26" s="117" t="s">
        <v>14</v>
      </c>
      <c r="UAK26" s="112">
        <v>8</v>
      </c>
      <c r="UAL26" s="113"/>
      <c r="UAM26" s="114" t="s">
        <v>414</v>
      </c>
      <c r="UAN26" s="115" t="s">
        <v>415</v>
      </c>
      <c r="UAO26" s="90">
        <v>2521</v>
      </c>
      <c r="UAP26" s="112" t="s">
        <v>11</v>
      </c>
      <c r="UAQ26" s="116" t="s">
        <v>12</v>
      </c>
      <c r="UAR26" s="117" t="s">
        <v>14</v>
      </c>
      <c r="UAS26" s="112">
        <v>8</v>
      </c>
      <c r="UAT26" s="113"/>
      <c r="UAU26" s="114" t="s">
        <v>414</v>
      </c>
      <c r="UAV26" s="115" t="s">
        <v>415</v>
      </c>
      <c r="UAW26" s="90">
        <v>2521</v>
      </c>
      <c r="UAX26" s="112" t="s">
        <v>11</v>
      </c>
      <c r="UAY26" s="116" t="s">
        <v>12</v>
      </c>
      <c r="UAZ26" s="117" t="s">
        <v>14</v>
      </c>
      <c r="UBA26" s="112">
        <v>8</v>
      </c>
      <c r="UBB26" s="113"/>
      <c r="UBC26" s="114" t="s">
        <v>414</v>
      </c>
      <c r="UBD26" s="115" t="s">
        <v>415</v>
      </c>
      <c r="UBE26" s="90">
        <v>2521</v>
      </c>
      <c r="UBF26" s="112" t="s">
        <v>11</v>
      </c>
      <c r="UBG26" s="116" t="s">
        <v>12</v>
      </c>
      <c r="UBH26" s="117" t="s">
        <v>14</v>
      </c>
      <c r="UBI26" s="112">
        <v>8</v>
      </c>
      <c r="UBJ26" s="113"/>
      <c r="UBK26" s="114" t="s">
        <v>414</v>
      </c>
      <c r="UBL26" s="115" t="s">
        <v>415</v>
      </c>
      <c r="UBM26" s="90">
        <v>2521</v>
      </c>
      <c r="UBN26" s="112" t="s">
        <v>11</v>
      </c>
      <c r="UBO26" s="116" t="s">
        <v>12</v>
      </c>
      <c r="UBP26" s="117" t="s">
        <v>14</v>
      </c>
      <c r="UBQ26" s="112">
        <v>8</v>
      </c>
      <c r="UBR26" s="113"/>
      <c r="UBS26" s="114" t="s">
        <v>414</v>
      </c>
      <c r="UBT26" s="115" t="s">
        <v>415</v>
      </c>
      <c r="UBU26" s="90">
        <v>2521</v>
      </c>
      <c r="UBV26" s="112" t="s">
        <v>11</v>
      </c>
      <c r="UBW26" s="116" t="s">
        <v>12</v>
      </c>
      <c r="UBX26" s="117" t="s">
        <v>14</v>
      </c>
      <c r="UBY26" s="112">
        <v>8</v>
      </c>
      <c r="UBZ26" s="113"/>
      <c r="UCA26" s="114" t="s">
        <v>414</v>
      </c>
      <c r="UCB26" s="115" t="s">
        <v>415</v>
      </c>
      <c r="UCC26" s="90">
        <v>2521</v>
      </c>
      <c r="UCD26" s="112" t="s">
        <v>11</v>
      </c>
      <c r="UCE26" s="116" t="s">
        <v>12</v>
      </c>
      <c r="UCF26" s="117" t="s">
        <v>14</v>
      </c>
      <c r="UCG26" s="112">
        <v>8</v>
      </c>
      <c r="UCH26" s="113"/>
      <c r="UCI26" s="114" t="s">
        <v>414</v>
      </c>
      <c r="UCJ26" s="115" t="s">
        <v>415</v>
      </c>
      <c r="UCK26" s="90">
        <v>2521</v>
      </c>
      <c r="UCL26" s="112" t="s">
        <v>11</v>
      </c>
      <c r="UCM26" s="116" t="s">
        <v>12</v>
      </c>
      <c r="UCN26" s="117" t="s">
        <v>14</v>
      </c>
      <c r="UCO26" s="112">
        <v>8</v>
      </c>
      <c r="UCP26" s="113"/>
      <c r="UCQ26" s="114" t="s">
        <v>414</v>
      </c>
      <c r="UCR26" s="115" t="s">
        <v>415</v>
      </c>
      <c r="UCS26" s="90">
        <v>2521</v>
      </c>
      <c r="UCT26" s="112" t="s">
        <v>11</v>
      </c>
      <c r="UCU26" s="116" t="s">
        <v>12</v>
      </c>
      <c r="UCV26" s="117" t="s">
        <v>14</v>
      </c>
      <c r="UCW26" s="112">
        <v>8</v>
      </c>
      <c r="UCX26" s="113"/>
      <c r="UCY26" s="114" t="s">
        <v>414</v>
      </c>
      <c r="UCZ26" s="115" t="s">
        <v>415</v>
      </c>
      <c r="UDA26" s="90">
        <v>2521</v>
      </c>
      <c r="UDB26" s="112" t="s">
        <v>11</v>
      </c>
      <c r="UDC26" s="116" t="s">
        <v>12</v>
      </c>
      <c r="UDD26" s="117" t="s">
        <v>14</v>
      </c>
      <c r="UDE26" s="112">
        <v>8</v>
      </c>
      <c r="UDF26" s="113"/>
      <c r="UDG26" s="114" t="s">
        <v>414</v>
      </c>
      <c r="UDH26" s="115" t="s">
        <v>415</v>
      </c>
      <c r="UDI26" s="90">
        <v>2521</v>
      </c>
      <c r="UDJ26" s="112" t="s">
        <v>11</v>
      </c>
      <c r="UDK26" s="116" t="s">
        <v>12</v>
      </c>
      <c r="UDL26" s="117" t="s">
        <v>14</v>
      </c>
      <c r="UDM26" s="112">
        <v>8</v>
      </c>
      <c r="UDN26" s="113"/>
      <c r="UDO26" s="114" t="s">
        <v>414</v>
      </c>
      <c r="UDP26" s="115" t="s">
        <v>415</v>
      </c>
      <c r="UDQ26" s="90">
        <v>2521</v>
      </c>
      <c r="UDR26" s="112" t="s">
        <v>11</v>
      </c>
      <c r="UDS26" s="116" t="s">
        <v>12</v>
      </c>
      <c r="UDT26" s="117" t="s">
        <v>14</v>
      </c>
      <c r="UDU26" s="112">
        <v>8</v>
      </c>
      <c r="UDV26" s="113"/>
      <c r="UDW26" s="114" t="s">
        <v>414</v>
      </c>
      <c r="UDX26" s="115" t="s">
        <v>415</v>
      </c>
      <c r="UDY26" s="90">
        <v>2521</v>
      </c>
      <c r="UDZ26" s="112" t="s">
        <v>11</v>
      </c>
      <c r="UEA26" s="116" t="s">
        <v>12</v>
      </c>
      <c r="UEB26" s="117" t="s">
        <v>14</v>
      </c>
      <c r="UEC26" s="112">
        <v>8</v>
      </c>
      <c r="UED26" s="113"/>
      <c r="UEE26" s="114" t="s">
        <v>414</v>
      </c>
      <c r="UEF26" s="115" t="s">
        <v>415</v>
      </c>
      <c r="UEG26" s="90">
        <v>2521</v>
      </c>
      <c r="UEH26" s="112" t="s">
        <v>11</v>
      </c>
      <c r="UEI26" s="116" t="s">
        <v>12</v>
      </c>
      <c r="UEJ26" s="117" t="s">
        <v>14</v>
      </c>
      <c r="UEK26" s="112">
        <v>8</v>
      </c>
      <c r="UEL26" s="113"/>
      <c r="UEM26" s="114" t="s">
        <v>414</v>
      </c>
      <c r="UEN26" s="115" t="s">
        <v>415</v>
      </c>
      <c r="UEO26" s="90">
        <v>2521</v>
      </c>
      <c r="UEP26" s="112" t="s">
        <v>11</v>
      </c>
      <c r="UEQ26" s="116" t="s">
        <v>12</v>
      </c>
      <c r="UER26" s="117" t="s">
        <v>14</v>
      </c>
      <c r="UES26" s="112">
        <v>8</v>
      </c>
      <c r="UET26" s="113"/>
      <c r="UEU26" s="114" t="s">
        <v>414</v>
      </c>
      <c r="UEV26" s="115" t="s">
        <v>415</v>
      </c>
      <c r="UEW26" s="90">
        <v>2521</v>
      </c>
      <c r="UEX26" s="112" t="s">
        <v>11</v>
      </c>
      <c r="UEY26" s="116" t="s">
        <v>12</v>
      </c>
      <c r="UEZ26" s="117" t="s">
        <v>14</v>
      </c>
      <c r="UFA26" s="112">
        <v>8</v>
      </c>
      <c r="UFB26" s="113"/>
      <c r="UFC26" s="114" t="s">
        <v>414</v>
      </c>
      <c r="UFD26" s="115" t="s">
        <v>415</v>
      </c>
      <c r="UFE26" s="90">
        <v>2521</v>
      </c>
      <c r="UFF26" s="112" t="s">
        <v>11</v>
      </c>
      <c r="UFG26" s="116" t="s">
        <v>12</v>
      </c>
      <c r="UFH26" s="117" t="s">
        <v>14</v>
      </c>
      <c r="UFI26" s="112">
        <v>8</v>
      </c>
      <c r="UFJ26" s="113"/>
      <c r="UFK26" s="114" t="s">
        <v>414</v>
      </c>
      <c r="UFL26" s="115" t="s">
        <v>415</v>
      </c>
      <c r="UFM26" s="90">
        <v>2521</v>
      </c>
      <c r="UFN26" s="112" t="s">
        <v>11</v>
      </c>
      <c r="UFO26" s="116" t="s">
        <v>12</v>
      </c>
      <c r="UFP26" s="117" t="s">
        <v>14</v>
      </c>
      <c r="UFQ26" s="112">
        <v>8</v>
      </c>
      <c r="UFR26" s="113"/>
      <c r="UFS26" s="114" t="s">
        <v>414</v>
      </c>
      <c r="UFT26" s="115" t="s">
        <v>415</v>
      </c>
      <c r="UFU26" s="90">
        <v>2521</v>
      </c>
      <c r="UFV26" s="112" t="s">
        <v>11</v>
      </c>
      <c r="UFW26" s="116" t="s">
        <v>12</v>
      </c>
      <c r="UFX26" s="117" t="s">
        <v>14</v>
      </c>
      <c r="UFY26" s="112">
        <v>8</v>
      </c>
      <c r="UFZ26" s="113"/>
      <c r="UGA26" s="114" t="s">
        <v>414</v>
      </c>
      <c r="UGB26" s="115" t="s">
        <v>415</v>
      </c>
      <c r="UGC26" s="90">
        <v>2521</v>
      </c>
      <c r="UGD26" s="112" t="s">
        <v>11</v>
      </c>
      <c r="UGE26" s="116" t="s">
        <v>12</v>
      </c>
      <c r="UGF26" s="117" t="s">
        <v>14</v>
      </c>
      <c r="UGG26" s="112">
        <v>8</v>
      </c>
      <c r="UGH26" s="113"/>
      <c r="UGI26" s="114" t="s">
        <v>414</v>
      </c>
      <c r="UGJ26" s="115" t="s">
        <v>415</v>
      </c>
      <c r="UGK26" s="90">
        <v>2521</v>
      </c>
      <c r="UGL26" s="112" t="s">
        <v>11</v>
      </c>
      <c r="UGM26" s="116" t="s">
        <v>12</v>
      </c>
      <c r="UGN26" s="117" t="s">
        <v>14</v>
      </c>
      <c r="UGO26" s="112">
        <v>8</v>
      </c>
      <c r="UGP26" s="113"/>
      <c r="UGQ26" s="114" t="s">
        <v>414</v>
      </c>
      <c r="UGR26" s="115" t="s">
        <v>415</v>
      </c>
      <c r="UGS26" s="90">
        <v>2521</v>
      </c>
      <c r="UGT26" s="112" t="s">
        <v>11</v>
      </c>
      <c r="UGU26" s="116" t="s">
        <v>12</v>
      </c>
      <c r="UGV26" s="117" t="s">
        <v>14</v>
      </c>
      <c r="UGW26" s="112">
        <v>8</v>
      </c>
      <c r="UGX26" s="113"/>
      <c r="UGY26" s="114" t="s">
        <v>414</v>
      </c>
      <c r="UGZ26" s="115" t="s">
        <v>415</v>
      </c>
      <c r="UHA26" s="90">
        <v>2521</v>
      </c>
      <c r="UHB26" s="112" t="s">
        <v>11</v>
      </c>
      <c r="UHC26" s="116" t="s">
        <v>12</v>
      </c>
      <c r="UHD26" s="117" t="s">
        <v>14</v>
      </c>
      <c r="UHE26" s="112">
        <v>8</v>
      </c>
      <c r="UHF26" s="113"/>
      <c r="UHG26" s="114" t="s">
        <v>414</v>
      </c>
      <c r="UHH26" s="115" t="s">
        <v>415</v>
      </c>
      <c r="UHI26" s="90">
        <v>2521</v>
      </c>
      <c r="UHJ26" s="112" t="s">
        <v>11</v>
      </c>
      <c r="UHK26" s="116" t="s">
        <v>12</v>
      </c>
      <c r="UHL26" s="117" t="s">
        <v>14</v>
      </c>
      <c r="UHM26" s="112">
        <v>8</v>
      </c>
      <c r="UHN26" s="113"/>
      <c r="UHO26" s="114" t="s">
        <v>414</v>
      </c>
      <c r="UHP26" s="115" t="s">
        <v>415</v>
      </c>
      <c r="UHQ26" s="90">
        <v>2521</v>
      </c>
      <c r="UHR26" s="112" t="s">
        <v>11</v>
      </c>
      <c r="UHS26" s="116" t="s">
        <v>12</v>
      </c>
      <c r="UHT26" s="117" t="s">
        <v>14</v>
      </c>
      <c r="UHU26" s="112">
        <v>8</v>
      </c>
      <c r="UHV26" s="113"/>
      <c r="UHW26" s="114" t="s">
        <v>414</v>
      </c>
      <c r="UHX26" s="115" t="s">
        <v>415</v>
      </c>
      <c r="UHY26" s="90">
        <v>2521</v>
      </c>
      <c r="UHZ26" s="112" t="s">
        <v>11</v>
      </c>
      <c r="UIA26" s="116" t="s">
        <v>12</v>
      </c>
      <c r="UIB26" s="117" t="s">
        <v>14</v>
      </c>
      <c r="UIC26" s="112">
        <v>8</v>
      </c>
      <c r="UID26" s="113"/>
      <c r="UIE26" s="114" t="s">
        <v>414</v>
      </c>
      <c r="UIF26" s="115" t="s">
        <v>415</v>
      </c>
      <c r="UIG26" s="90">
        <v>2521</v>
      </c>
      <c r="UIH26" s="112" t="s">
        <v>11</v>
      </c>
      <c r="UII26" s="116" t="s">
        <v>12</v>
      </c>
      <c r="UIJ26" s="117" t="s">
        <v>14</v>
      </c>
      <c r="UIK26" s="112">
        <v>8</v>
      </c>
      <c r="UIL26" s="113"/>
      <c r="UIM26" s="114" t="s">
        <v>414</v>
      </c>
      <c r="UIN26" s="115" t="s">
        <v>415</v>
      </c>
      <c r="UIO26" s="90">
        <v>2521</v>
      </c>
      <c r="UIP26" s="112" t="s">
        <v>11</v>
      </c>
      <c r="UIQ26" s="116" t="s">
        <v>12</v>
      </c>
      <c r="UIR26" s="117" t="s">
        <v>14</v>
      </c>
      <c r="UIS26" s="112">
        <v>8</v>
      </c>
      <c r="UIT26" s="113"/>
      <c r="UIU26" s="114" t="s">
        <v>414</v>
      </c>
      <c r="UIV26" s="115" t="s">
        <v>415</v>
      </c>
      <c r="UIW26" s="90">
        <v>2521</v>
      </c>
      <c r="UIX26" s="112" t="s">
        <v>11</v>
      </c>
      <c r="UIY26" s="116" t="s">
        <v>12</v>
      </c>
      <c r="UIZ26" s="117" t="s">
        <v>14</v>
      </c>
      <c r="UJA26" s="112">
        <v>8</v>
      </c>
      <c r="UJB26" s="113"/>
      <c r="UJC26" s="114" t="s">
        <v>414</v>
      </c>
      <c r="UJD26" s="115" t="s">
        <v>415</v>
      </c>
      <c r="UJE26" s="90">
        <v>2521</v>
      </c>
      <c r="UJF26" s="112" t="s">
        <v>11</v>
      </c>
      <c r="UJG26" s="116" t="s">
        <v>12</v>
      </c>
      <c r="UJH26" s="117" t="s">
        <v>14</v>
      </c>
      <c r="UJI26" s="112">
        <v>8</v>
      </c>
      <c r="UJJ26" s="113"/>
      <c r="UJK26" s="114" t="s">
        <v>414</v>
      </c>
      <c r="UJL26" s="115" t="s">
        <v>415</v>
      </c>
      <c r="UJM26" s="90">
        <v>2521</v>
      </c>
      <c r="UJN26" s="112" t="s">
        <v>11</v>
      </c>
      <c r="UJO26" s="116" t="s">
        <v>12</v>
      </c>
      <c r="UJP26" s="117" t="s">
        <v>14</v>
      </c>
      <c r="UJQ26" s="112">
        <v>8</v>
      </c>
      <c r="UJR26" s="113"/>
      <c r="UJS26" s="114" t="s">
        <v>414</v>
      </c>
      <c r="UJT26" s="115" t="s">
        <v>415</v>
      </c>
      <c r="UJU26" s="90">
        <v>2521</v>
      </c>
      <c r="UJV26" s="112" t="s">
        <v>11</v>
      </c>
      <c r="UJW26" s="116" t="s">
        <v>12</v>
      </c>
      <c r="UJX26" s="117" t="s">
        <v>14</v>
      </c>
      <c r="UJY26" s="112">
        <v>8</v>
      </c>
      <c r="UJZ26" s="113"/>
      <c r="UKA26" s="114" t="s">
        <v>414</v>
      </c>
      <c r="UKB26" s="115" t="s">
        <v>415</v>
      </c>
      <c r="UKC26" s="90">
        <v>2521</v>
      </c>
      <c r="UKD26" s="112" t="s">
        <v>11</v>
      </c>
      <c r="UKE26" s="116" t="s">
        <v>12</v>
      </c>
      <c r="UKF26" s="117" t="s">
        <v>14</v>
      </c>
      <c r="UKG26" s="112">
        <v>8</v>
      </c>
      <c r="UKH26" s="113"/>
      <c r="UKI26" s="114" t="s">
        <v>414</v>
      </c>
      <c r="UKJ26" s="115" t="s">
        <v>415</v>
      </c>
      <c r="UKK26" s="90">
        <v>2521</v>
      </c>
      <c r="UKL26" s="112" t="s">
        <v>11</v>
      </c>
      <c r="UKM26" s="116" t="s">
        <v>12</v>
      </c>
      <c r="UKN26" s="117" t="s">
        <v>14</v>
      </c>
      <c r="UKO26" s="112">
        <v>8</v>
      </c>
      <c r="UKP26" s="113"/>
      <c r="UKQ26" s="114" t="s">
        <v>414</v>
      </c>
      <c r="UKR26" s="115" t="s">
        <v>415</v>
      </c>
      <c r="UKS26" s="90">
        <v>2521</v>
      </c>
      <c r="UKT26" s="112" t="s">
        <v>11</v>
      </c>
      <c r="UKU26" s="116" t="s">
        <v>12</v>
      </c>
      <c r="UKV26" s="117" t="s">
        <v>14</v>
      </c>
      <c r="UKW26" s="112">
        <v>8</v>
      </c>
      <c r="UKX26" s="113"/>
      <c r="UKY26" s="114" t="s">
        <v>414</v>
      </c>
      <c r="UKZ26" s="115" t="s">
        <v>415</v>
      </c>
      <c r="ULA26" s="90">
        <v>2521</v>
      </c>
      <c r="ULB26" s="112" t="s">
        <v>11</v>
      </c>
      <c r="ULC26" s="116" t="s">
        <v>12</v>
      </c>
      <c r="ULD26" s="117" t="s">
        <v>14</v>
      </c>
      <c r="ULE26" s="112">
        <v>8</v>
      </c>
      <c r="ULF26" s="113"/>
      <c r="ULG26" s="114" t="s">
        <v>414</v>
      </c>
      <c r="ULH26" s="115" t="s">
        <v>415</v>
      </c>
      <c r="ULI26" s="90">
        <v>2521</v>
      </c>
      <c r="ULJ26" s="112" t="s">
        <v>11</v>
      </c>
      <c r="ULK26" s="116" t="s">
        <v>12</v>
      </c>
      <c r="ULL26" s="117" t="s">
        <v>14</v>
      </c>
      <c r="ULM26" s="112">
        <v>8</v>
      </c>
      <c r="ULN26" s="113"/>
      <c r="ULO26" s="114" t="s">
        <v>414</v>
      </c>
      <c r="ULP26" s="115" t="s">
        <v>415</v>
      </c>
      <c r="ULQ26" s="90">
        <v>2521</v>
      </c>
      <c r="ULR26" s="112" t="s">
        <v>11</v>
      </c>
      <c r="ULS26" s="116" t="s">
        <v>12</v>
      </c>
      <c r="ULT26" s="117" t="s">
        <v>14</v>
      </c>
      <c r="ULU26" s="112">
        <v>8</v>
      </c>
      <c r="ULV26" s="113"/>
      <c r="ULW26" s="114" t="s">
        <v>414</v>
      </c>
      <c r="ULX26" s="115" t="s">
        <v>415</v>
      </c>
      <c r="ULY26" s="90">
        <v>2521</v>
      </c>
      <c r="ULZ26" s="112" t="s">
        <v>11</v>
      </c>
      <c r="UMA26" s="116" t="s">
        <v>12</v>
      </c>
      <c r="UMB26" s="117" t="s">
        <v>14</v>
      </c>
      <c r="UMC26" s="112">
        <v>8</v>
      </c>
      <c r="UMD26" s="113"/>
      <c r="UME26" s="114" t="s">
        <v>414</v>
      </c>
      <c r="UMF26" s="115" t="s">
        <v>415</v>
      </c>
      <c r="UMG26" s="90">
        <v>2521</v>
      </c>
      <c r="UMH26" s="112" t="s">
        <v>11</v>
      </c>
      <c r="UMI26" s="116" t="s">
        <v>12</v>
      </c>
      <c r="UMJ26" s="117" t="s">
        <v>14</v>
      </c>
      <c r="UMK26" s="112">
        <v>8</v>
      </c>
      <c r="UML26" s="113"/>
      <c r="UMM26" s="114" t="s">
        <v>414</v>
      </c>
      <c r="UMN26" s="115" t="s">
        <v>415</v>
      </c>
      <c r="UMO26" s="90">
        <v>2521</v>
      </c>
      <c r="UMP26" s="112" t="s">
        <v>11</v>
      </c>
      <c r="UMQ26" s="116" t="s">
        <v>12</v>
      </c>
      <c r="UMR26" s="117" t="s">
        <v>14</v>
      </c>
      <c r="UMS26" s="112">
        <v>8</v>
      </c>
      <c r="UMT26" s="113"/>
      <c r="UMU26" s="114" t="s">
        <v>414</v>
      </c>
      <c r="UMV26" s="115" t="s">
        <v>415</v>
      </c>
      <c r="UMW26" s="90">
        <v>2521</v>
      </c>
      <c r="UMX26" s="112" t="s">
        <v>11</v>
      </c>
      <c r="UMY26" s="116" t="s">
        <v>12</v>
      </c>
      <c r="UMZ26" s="117" t="s">
        <v>14</v>
      </c>
      <c r="UNA26" s="112">
        <v>8</v>
      </c>
      <c r="UNB26" s="113"/>
      <c r="UNC26" s="114" t="s">
        <v>414</v>
      </c>
      <c r="UND26" s="115" t="s">
        <v>415</v>
      </c>
      <c r="UNE26" s="90">
        <v>2521</v>
      </c>
      <c r="UNF26" s="112" t="s">
        <v>11</v>
      </c>
      <c r="UNG26" s="116" t="s">
        <v>12</v>
      </c>
      <c r="UNH26" s="117" t="s">
        <v>14</v>
      </c>
      <c r="UNI26" s="112">
        <v>8</v>
      </c>
      <c r="UNJ26" s="113"/>
      <c r="UNK26" s="114" t="s">
        <v>414</v>
      </c>
      <c r="UNL26" s="115" t="s">
        <v>415</v>
      </c>
      <c r="UNM26" s="90">
        <v>2521</v>
      </c>
      <c r="UNN26" s="112" t="s">
        <v>11</v>
      </c>
      <c r="UNO26" s="116" t="s">
        <v>12</v>
      </c>
      <c r="UNP26" s="117" t="s">
        <v>14</v>
      </c>
      <c r="UNQ26" s="112">
        <v>8</v>
      </c>
      <c r="UNR26" s="113"/>
      <c r="UNS26" s="114" t="s">
        <v>414</v>
      </c>
      <c r="UNT26" s="115" t="s">
        <v>415</v>
      </c>
      <c r="UNU26" s="90">
        <v>2521</v>
      </c>
      <c r="UNV26" s="112" t="s">
        <v>11</v>
      </c>
      <c r="UNW26" s="116" t="s">
        <v>12</v>
      </c>
      <c r="UNX26" s="117" t="s">
        <v>14</v>
      </c>
      <c r="UNY26" s="112">
        <v>8</v>
      </c>
      <c r="UNZ26" s="113"/>
      <c r="UOA26" s="114" t="s">
        <v>414</v>
      </c>
      <c r="UOB26" s="115" t="s">
        <v>415</v>
      </c>
      <c r="UOC26" s="90">
        <v>2521</v>
      </c>
      <c r="UOD26" s="112" t="s">
        <v>11</v>
      </c>
      <c r="UOE26" s="116" t="s">
        <v>12</v>
      </c>
      <c r="UOF26" s="117" t="s">
        <v>14</v>
      </c>
      <c r="UOG26" s="112">
        <v>8</v>
      </c>
      <c r="UOH26" s="113"/>
      <c r="UOI26" s="114" t="s">
        <v>414</v>
      </c>
      <c r="UOJ26" s="115" t="s">
        <v>415</v>
      </c>
      <c r="UOK26" s="90">
        <v>2521</v>
      </c>
      <c r="UOL26" s="112" t="s">
        <v>11</v>
      </c>
      <c r="UOM26" s="116" t="s">
        <v>12</v>
      </c>
      <c r="UON26" s="117" t="s">
        <v>14</v>
      </c>
      <c r="UOO26" s="112">
        <v>8</v>
      </c>
      <c r="UOP26" s="113"/>
      <c r="UOQ26" s="114" t="s">
        <v>414</v>
      </c>
      <c r="UOR26" s="115" t="s">
        <v>415</v>
      </c>
      <c r="UOS26" s="90">
        <v>2521</v>
      </c>
      <c r="UOT26" s="112" t="s">
        <v>11</v>
      </c>
      <c r="UOU26" s="116" t="s">
        <v>12</v>
      </c>
      <c r="UOV26" s="117" t="s">
        <v>14</v>
      </c>
      <c r="UOW26" s="112">
        <v>8</v>
      </c>
      <c r="UOX26" s="113"/>
      <c r="UOY26" s="114" t="s">
        <v>414</v>
      </c>
      <c r="UOZ26" s="115" t="s">
        <v>415</v>
      </c>
      <c r="UPA26" s="90">
        <v>2521</v>
      </c>
      <c r="UPB26" s="112" t="s">
        <v>11</v>
      </c>
      <c r="UPC26" s="116" t="s">
        <v>12</v>
      </c>
      <c r="UPD26" s="117" t="s">
        <v>14</v>
      </c>
      <c r="UPE26" s="112">
        <v>8</v>
      </c>
      <c r="UPF26" s="113"/>
      <c r="UPG26" s="114" t="s">
        <v>414</v>
      </c>
      <c r="UPH26" s="115" t="s">
        <v>415</v>
      </c>
      <c r="UPI26" s="90">
        <v>2521</v>
      </c>
      <c r="UPJ26" s="112" t="s">
        <v>11</v>
      </c>
      <c r="UPK26" s="116" t="s">
        <v>12</v>
      </c>
      <c r="UPL26" s="117" t="s">
        <v>14</v>
      </c>
      <c r="UPM26" s="112">
        <v>8</v>
      </c>
      <c r="UPN26" s="113"/>
      <c r="UPO26" s="114" t="s">
        <v>414</v>
      </c>
      <c r="UPP26" s="115" t="s">
        <v>415</v>
      </c>
      <c r="UPQ26" s="90">
        <v>2521</v>
      </c>
      <c r="UPR26" s="112" t="s">
        <v>11</v>
      </c>
      <c r="UPS26" s="116" t="s">
        <v>12</v>
      </c>
      <c r="UPT26" s="117" t="s">
        <v>14</v>
      </c>
      <c r="UPU26" s="112">
        <v>8</v>
      </c>
      <c r="UPV26" s="113"/>
      <c r="UPW26" s="114" t="s">
        <v>414</v>
      </c>
      <c r="UPX26" s="115" t="s">
        <v>415</v>
      </c>
      <c r="UPY26" s="90">
        <v>2521</v>
      </c>
      <c r="UPZ26" s="112" t="s">
        <v>11</v>
      </c>
      <c r="UQA26" s="116" t="s">
        <v>12</v>
      </c>
      <c r="UQB26" s="117" t="s">
        <v>14</v>
      </c>
      <c r="UQC26" s="112">
        <v>8</v>
      </c>
      <c r="UQD26" s="113"/>
      <c r="UQE26" s="114" t="s">
        <v>414</v>
      </c>
      <c r="UQF26" s="115" t="s">
        <v>415</v>
      </c>
      <c r="UQG26" s="90">
        <v>2521</v>
      </c>
      <c r="UQH26" s="112" t="s">
        <v>11</v>
      </c>
      <c r="UQI26" s="116" t="s">
        <v>12</v>
      </c>
      <c r="UQJ26" s="117" t="s">
        <v>14</v>
      </c>
      <c r="UQK26" s="112">
        <v>8</v>
      </c>
      <c r="UQL26" s="113"/>
      <c r="UQM26" s="114" t="s">
        <v>414</v>
      </c>
      <c r="UQN26" s="115" t="s">
        <v>415</v>
      </c>
      <c r="UQO26" s="90">
        <v>2521</v>
      </c>
      <c r="UQP26" s="112" t="s">
        <v>11</v>
      </c>
      <c r="UQQ26" s="116" t="s">
        <v>12</v>
      </c>
      <c r="UQR26" s="117" t="s">
        <v>14</v>
      </c>
      <c r="UQS26" s="112">
        <v>8</v>
      </c>
      <c r="UQT26" s="113"/>
      <c r="UQU26" s="114" t="s">
        <v>414</v>
      </c>
      <c r="UQV26" s="115" t="s">
        <v>415</v>
      </c>
      <c r="UQW26" s="90">
        <v>2521</v>
      </c>
      <c r="UQX26" s="112" t="s">
        <v>11</v>
      </c>
      <c r="UQY26" s="116" t="s">
        <v>12</v>
      </c>
      <c r="UQZ26" s="117" t="s">
        <v>14</v>
      </c>
      <c r="URA26" s="112">
        <v>8</v>
      </c>
      <c r="URB26" s="113"/>
      <c r="URC26" s="114" t="s">
        <v>414</v>
      </c>
      <c r="URD26" s="115" t="s">
        <v>415</v>
      </c>
      <c r="URE26" s="90">
        <v>2521</v>
      </c>
      <c r="URF26" s="112" t="s">
        <v>11</v>
      </c>
      <c r="URG26" s="116" t="s">
        <v>12</v>
      </c>
      <c r="URH26" s="117" t="s">
        <v>14</v>
      </c>
      <c r="URI26" s="112">
        <v>8</v>
      </c>
      <c r="URJ26" s="113"/>
      <c r="URK26" s="114" t="s">
        <v>414</v>
      </c>
      <c r="URL26" s="115" t="s">
        <v>415</v>
      </c>
      <c r="URM26" s="90">
        <v>2521</v>
      </c>
      <c r="URN26" s="112" t="s">
        <v>11</v>
      </c>
      <c r="URO26" s="116" t="s">
        <v>12</v>
      </c>
      <c r="URP26" s="117" t="s">
        <v>14</v>
      </c>
      <c r="URQ26" s="112">
        <v>8</v>
      </c>
      <c r="URR26" s="113"/>
      <c r="URS26" s="114" t="s">
        <v>414</v>
      </c>
      <c r="URT26" s="115" t="s">
        <v>415</v>
      </c>
      <c r="URU26" s="90">
        <v>2521</v>
      </c>
      <c r="URV26" s="112" t="s">
        <v>11</v>
      </c>
      <c r="URW26" s="116" t="s">
        <v>12</v>
      </c>
      <c r="URX26" s="117" t="s">
        <v>14</v>
      </c>
      <c r="URY26" s="112">
        <v>8</v>
      </c>
      <c r="URZ26" s="113"/>
      <c r="USA26" s="114" t="s">
        <v>414</v>
      </c>
      <c r="USB26" s="115" t="s">
        <v>415</v>
      </c>
      <c r="USC26" s="90">
        <v>2521</v>
      </c>
      <c r="USD26" s="112" t="s">
        <v>11</v>
      </c>
      <c r="USE26" s="116" t="s">
        <v>12</v>
      </c>
      <c r="USF26" s="117" t="s">
        <v>14</v>
      </c>
      <c r="USG26" s="112">
        <v>8</v>
      </c>
      <c r="USH26" s="113"/>
      <c r="USI26" s="114" t="s">
        <v>414</v>
      </c>
      <c r="USJ26" s="115" t="s">
        <v>415</v>
      </c>
      <c r="USK26" s="90">
        <v>2521</v>
      </c>
      <c r="USL26" s="112" t="s">
        <v>11</v>
      </c>
      <c r="USM26" s="116" t="s">
        <v>12</v>
      </c>
      <c r="USN26" s="117" t="s">
        <v>14</v>
      </c>
      <c r="USO26" s="112">
        <v>8</v>
      </c>
      <c r="USP26" s="113"/>
      <c r="USQ26" s="114" t="s">
        <v>414</v>
      </c>
      <c r="USR26" s="115" t="s">
        <v>415</v>
      </c>
      <c r="USS26" s="90">
        <v>2521</v>
      </c>
      <c r="UST26" s="112" t="s">
        <v>11</v>
      </c>
      <c r="USU26" s="116" t="s">
        <v>12</v>
      </c>
      <c r="USV26" s="117" t="s">
        <v>14</v>
      </c>
      <c r="USW26" s="112">
        <v>8</v>
      </c>
      <c r="USX26" s="113"/>
      <c r="USY26" s="114" t="s">
        <v>414</v>
      </c>
      <c r="USZ26" s="115" t="s">
        <v>415</v>
      </c>
      <c r="UTA26" s="90">
        <v>2521</v>
      </c>
      <c r="UTB26" s="112" t="s">
        <v>11</v>
      </c>
      <c r="UTC26" s="116" t="s">
        <v>12</v>
      </c>
      <c r="UTD26" s="117" t="s">
        <v>14</v>
      </c>
      <c r="UTE26" s="112">
        <v>8</v>
      </c>
      <c r="UTF26" s="113"/>
      <c r="UTG26" s="114" t="s">
        <v>414</v>
      </c>
      <c r="UTH26" s="115" t="s">
        <v>415</v>
      </c>
      <c r="UTI26" s="90">
        <v>2521</v>
      </c>
      <c r="UTJ26" s="112" t="s">
        <v>11</v>
      </c>
      <c r="UTK26" s="116" t="s">
        <v>12</v>
      </c>
      <c r="UTL26" s="117" t="s">
        <v>14</v>
      </c>
      <c r="UTM26" s="112">
        <v>8</v>
      </c>
      <c r="UTN26" s="113"/>
      <c r="UTO26" s="114" t="s">
        <v>414</v>
      </c>
      <c r="UTP26" s="115" t="s">
        <v>415</v>
      </c>
      <c r="UTQ26" s="90">
        <v>2521</v>
      </c>
      <c r="UTR26" s="112" t="s">
        <v>11</v>
      </c>
      <c r="UTS26" s="116" t="s">
        <v>12</v>
      </c>
      <c r="UTT26" s="117" t="s">
        <v>14</v>
      </c>
      <c r="UTU26" s="112">
        <v>8</v>
      </c>
      <c r="UTV26" s="113"/>
      <c r="UTW26" s="114" t="s">
        <v>414</v>
      </c>
      <c r="UTX26" s="115" t="s">
        <v>415</v>
      </c>
      <c r="UTY26" s="90">
        <v>2521</v>
      </c>
      <c r="UTZ26" s="112" t="s">
        <v>11</v>
      </c>
      <c r="UUA26" s="116" t="s">
        <v>12</v>
      </c>
      <c r="UUB26" s="117" t="s">
        <v>14</v>
      </c>
      <c r="UUC26" s="112">
        <v>8</v>
      </c>
      <c r="UUD26" s="113"/>
      <c r="UUE26" s="114" t="s">
        <v>414</v>
      </c>
      <c r="UUF26" s="115" t="s">
        <v>415</v>
      </c>
      <c r="UUG26" s="90">
        <v>2521</v>
      </c>
      <c r="UUH26" s="112" t="s">
        <v>11</v>
      </c>
      <c r="UUI26" s="116" t="s">
        <v>12</v>
      </c>
      <c r="UUJ26" s="117" t="s">
        <v>14</v>
      </c>
      <c r="UUK26" s="112">
        <v>8</v>
      </c>
      <c r="UUL26" s="113"/>
      <c r="UUM26" s="114" t="s">
        <v>414</v>
      </c>
      <c r="UUN26" s="115" t="s">
        <v>415</v>
      </c>
      <c r="UUO26" s="90">
        <v>2521</v>
      </c>
      <c r="UUP26" s="112" t="s">
        <v>11</v>
      </c>
      <c r="UUQ26" s="116" t="s">
        <v>12</v>
      </c>
      <c r="UUR26" s="117" t="s">
        <v>14</v>
      </c>
      <c r="UUS26" s="112">
        <v>8</v>
      </c>
      <c r="UUT26" s="113"/>
      <c r="UUU26" s="114" t="s">
        <v>414</v>
      </c>
      <c r="UUV26" s="115" t="s">
        <v>415</v>
      </c>
      <c r="UUW26" s="90">
        <v>2521</v>
      </c>
      <c r="UUX26" s="112" t="s">
        <v>11</v>
      </c>
      <c r="UUY26" s="116" t="s">
        <v>12</v>
      </c>
      <c r="UUZ26" s="117" t="s">
        <v>14</v>
      </c>
      <c r="UVA26" s="112">
        <v>8</v>
      </c>
      <c r="UVB26" s="113"/>
      <c r="UVC26" s="114" t="s">
        <v>414</v>
      </c>
      <c r="UVD26" s="115" t="s">
        <v>415</v>
      </c>
      <c r="UVE26" s="90">
        <v>2521</v>
      </c>
      <c r="UVF26" s="112" t="s">
        <v>11</v>
      </c>
      <c r="UVG26" s="116" t="s">
        <v>12</v>
      </c>
      <c r="UVH26" s="117" t="s">
        <v>14</v>
      </c>
      <c r="UVI26" s="112">
        <v>8</v>
      </c>
      <c r="UVJ26" s="113"/>
      <c r="UVK26" s="114" t="s">
        <v>414</v>
      </c>
      <c r="UVL26" s="115" t="s">
        <v>415</v>
      </c>
      <c r="UVM26" s="90">
        <v>2521</v>
      </c>
      <c r="UVN26" s="112" t="s">
        <v>11</v>
      </c>
      <c r="UVO26" s="116" t="s">
        <v>12</v>
      </c>
      <c r="UVP26" s="117" t="s">
        <v>14</v>
      </c>
      <c r="UVQ26" s="112">
        <v>8</v>
      </c>
      <c r="UVR26" s="113"/>
      <c r="UVS26" s="114" t="s">
        <v>414</v>
      </c>
      <c r="UVT26" s="115" t="s">
        <v>415</v>
      </c>
      <c r="UVU26" s="90">
        <v>2521</v>
      </c>
      <c r="UVV26" s="112" t="s">
        <v>11</v>
      </c>
      <c r="UVW26" s="116" t="s">
        <v>12</v>
      </c>
      <c r="UVX26" s="117" t="s">
        <v>14</v>
      </c>
      <c r="UVY26" s="112">
        <v>8</v>
      </c>
      <c r="UVZ26" s="113"/>
      <c r="UWA26" s="114" t="s">
        <v>414</v>
      </c>
      <c r="UWB26" s="115" t="s">
        <v>415</v>
      </c>
      <c r="UWC26" s="90">
        <v>2521</v>
      </c>
      <c r="UWD26" s="112" t="s">
        <v>11</v>
      </c>
      <c r="UWE26" s="116" t="s">
        <v>12</v>
      </c>
      <c r="UWF26" s="117" t="s">
        <v>14</v>
      </c>
      <c r="UWG26" s="112">
        <v>8</v>
      </c>
      <c r="UWH26" s="113"/>
      <c r="UWI26" s="114" t="s">
        <v>414</v>
      </c>
      <c r="UWJ26" s="115" t="s">
        <v>415</v>
      </c>
      <c r="UWK26" s="90">
        <v>2521</v>
      </c>
      <c r="UWL26" s="112" t="s">
        <v>11</v>
      </c>
      <c r="UWM26" s="116" t="s">
        <v>12</v>
      </c>
      <c r="UWN26" s="117" t="s">
        <v>14</v>
      </c>
      <c r="UWO26" s="112">
        <v>8</v>
      </c>
      <c r="UWP26" s="113"/>
      <c r="UWQ26" s="114" t="s">
        <v>414</v>
      </c>
      <c r="UWR26" s="115" t="s">
        <v>415</v>
      </c>
      <c r="UWS26" s="90">
        <v>2521</v>
      </c>
      <c r="UWT26" s="112" t="s">
        <v>11</v>
      </c>
      <c r="UWU26" s="116" t="s">
        <v>12</v>
      </c>
      <c r="UWV26" s="117" t="s">
        <v>14</v>
      </c>
      <c r="UWW26" s="112">
        <v>8</v>
      </c>
      <c r="UWX26" s="113"/>
      <c r="UWY26" s="114" t="s">
        <v>414</v>
      </c>
      <c r="UWZ26" s="115" t="s">
        <v>415</v>
      </c>
      <c r="UXA26" s="90">
        <v>2521</v>
      </c>
      <c r="UXB26" s="112" t="s">
        <v>11</v>
      </c>
      <c r="UXC26" s="116" t="s">
        <v>12</v>
      </c>
      <c r="UXD26" s="117" t="s">
        <v>14</v>
      </c>
      <c r="UXE26" s="112">
        <v>8</v>
      </c>
      <c r="UXF26" s="113"/>
      <c r="UXG26" s="114" t="s">
        <v>414</v>
      </c>
      <c r="UXH26" s="115" t="s">
        <v>415</v>
      </c>
      <c r="UXI26" s="90">
        <v>2521</v>
      </c>
      <c r="UXJ26" s="112" t="s">
        <v>11</v>
      </c>
      <c r="UXK26" s="116" t="s">
        <v>12</v>
      </c>
      <c r="UXL26" s="117" t="s">
        <v>14</v>
      </c>
      <c r="UXM26" s="112">
        <v>8</v>
      </c>
      <c r="UXN26" s="113"/>
      <c r="UXO26" s="114" t="s">
        <v>414</v>
      </c>
      <c r="UXP26" s="115" t="s">
        <v>415</v>
      </c>
      <c r="UXQ26" s="90">
        <v>2521</v>
      </c>
      <c r="UXR26" s="112" t="s">
        <v>11</v>
      </c>
      <c r="UXS26" s="116" t="s">
        <v>12</v>
      </c>
      <c r="UXT26" s="117" t="s">
        <v>14</v>
      </c>
      <c r="UXU26" s="112">
        <v>8</v>
      </c>
      <c r="UXV26" s="113"/>
      <c r="UXW26" s="114" t="s">
        <v>414</v>
      </c>
      <c r="UXX26" s="115" t="s">
        <v>415</v>
      </c>
      <c r="UXY26" s="90">
        <v>2521</v>
      </c>
      <c r="UXZ26" s="112" t="s">
        <v>11</v>
      </c>
      <c r="UYA26" s="116" t="s">
        <v>12</v>
      </c>
      <c r="UYB26" s="117" t="s">
        <v>14</v>
      </c>
      <c r="UYC26" s="112">
        <v>8</v>
      </c>
      <c r="UYD26" s="113"/>
      <c r="UYE26" s="114" t="s">
        <v>414</v>
      </c>
      <c r="UYF26" s="115" t="s">
        <v>415</v>
      </c>
      <c r="UYG26" s="90">
        <v>2521</v>
      </c>
      <c r="UYH26" s="112" t="s">
        <v>11</v>
      </c>
      <c r="UYI26" s="116" t="s">
        <v>12</v>
      </c>
      <c r="UYJ26" s="117" t="s">
        <v>14</v>
      </c>
      <c r="UYK26" s="112">
        <v>8</v>
      </c>
      <c r="UYL26" s="113"/>
      <c r="UYM26" s="114" t="s">
        <v>414</v>
      </c>
      <c r="UYN26" s="115" t="s">
        <v>415</v>
      </c>
      <c r="UYO26" s="90">
        <v>2521</v>
      </c>
      <c r="UYP26" s="112" t="s">
        <v>11</v>
      </c>
      <c r="UYQ26" s="116" t="s">
        <v>12</v>
      </c>
      <c r="UYR26" s="117" t="s">
        <v>14</v>
      </c>
      <c r="UYS26" s="112">
        <v>8</v>
      </c>
      <c r="UYT26" s="113"/>
      <c r="UYU26" s="114" t="s">
        <v>414</v>
      </c>
      <c r="UYV26" s="115" t="s">
        <v>415</v>
      </c>
      <c r="UYW26" s="90">
        <v>2521</v>
      </c>
      <c r="UYX26" s="112" t="s">
        <v>11</v>
      </c>
      <c r="UYY26" s="116" t="s">
        <v>12</v>
      </c>
      <c r="UYZ26" s="117" t="s">
        <v>14</v>
      </c>
      <c r="UZA26" s="112">
        <v>8</v>
      </c>
      <c r="UZB26" s="113"/>
      <c r="UZC26" s="114" t="s">
        <v>414</v>
      </c>
      <c r="UZD26" s="115" t="s">
        <v>415</v>
      </c>
      <c r="UZE26" s="90">
        <v>2521</v>
      </c>
      <c r="UZF26" s="112" t="s">
        <v>11</v>
      </c>
      <c r="UZG26" s="116" t="s">
        <v>12</v>
      </c>
      <c r="UZH26" s="117" t="s">
        <v>14</v>
      </c>
      <c r="UZI26" s="112">
        <v>8</v>
      </c>
      <c r="UZJ26" s="113"/>
      <c r="UZK26" s="114" t="s">
        <v>414</v>
      </c>
      <c r="UZL26" s="115" t="s">
        <v>415</v>
      </c>
      <c r="UZM26" s="90">
        <v>2521</v>
      </c>
      <c r="UZN26" s="112" t="s">
        <v>11</v>
      </c>
      <c r="UZO26" s="116" t="s">
        <v>12</v>
      </c>
      <c r="UZP26" s="117" t="s">
        <v>14</v>
      </c>
      <c r="UZQ26" s="112">
        <v>8</v>
      </c>
      <c r="UZR26" s="113"/>
      <c r="UZS26" s="114" t="s">
        <v>414</v>
      </c>
      <c r="UZT26" s="115" t="s">
        <v>415</v>
      </c>
      <c r="UZU26" s="90">
        <v>2521</v>
      </c>
      <c r="UZV26" s="112" t="s">
        <v>11</v>
      </c>
      <c r="UZW26" s="116" t="s">
        <v>12</v>
      </c>
      <c r="UZX26" s="117" t="s">
        <v>14</v>
      </c>
      <c r="UZY26" s="112">
        <v>8</v>
      </c>
      <c r="UZZ26" s="113"/>
      <c r="VAA26" s="114" t="s">
        <v>414</v>
      </c>
      <c r="VAB26" s="115" t="s">
        <v>415</v>
      </c>
      <c r="VAC26" s="90">
        <v>2521</v>
      </c>
      <c r="VAD26" s="112" t="s">
        <v>11</v>
      </c>
      <c r="VAE26" s="116" t="s">
        <v>12</v>
      </c>
      <c r="VAF26" s="117" t="s">
        <v>14</v>
      </c>
      <c r="VAG26" s="112">
        <v>8</v>
      </c>
      <c r="VAH26" s="113"/>
      <c r="VAI26" s="114" t="s">
        <v>414</v>
      </c>
      <c r="VAJ26" s="115" t="s">
        <v>415</v>
      </c>
      <c r="VAK26" s="90">
        <v>2521</v>
      </c>
      <c r="VAL26" s="112" t="s">
        <v>11</v>
      </c>
      <c r="VAM26" s="116" t="s">
        <v>12</v>
      </c>
      <c r="VAN26" s="117" t="s">
        <v>14</v>
      </c>
      <c r="VAO26" s="112">
        <v>8</v>
      </c>
      <c r="VAP26" s="113"/>
      <c r="VAQ26" s="114" t="s">
        <v>414</v>
      </c>
      <c r="VAR26" s="115" t="s">
        <v>415</v>
      </c>
      <c r="VAS26" s="90">
        <v>2521</v>
      </c>
      <c r="VAT26" s="112" t="s">
        <v>11</v>
      </c>
      <c r="VAU26" s="116" t="s">
        <v>12</v>
      </c>
      <c r="VAV26" s="117" t="s">
        <v>14</v>
      </c>
      <c r="VAW26" s="112">
        <v>8</v>
      </c>
      <c r="VAX26" s="113"/>
      <c r="VAY26" s="114" t="s">
        <v>414</v>
      </c>
      <c r="VAZ26" s="115" t="s">
        <v>415</v>
      </c>
      <c r="VBA26" s="90">
        <v>2521</v>
      </c>
      <c r="VBB26" s="112" t="s">
        <v>11</v>
      </c>
      <c r="VBC26" s="116" t="s">
        <v>12</v>
      </c>
      <c r="VBD26" s="117" t="s">
        <v>14</v>
      </c>
      <c r="VBE26" s="112">
        <v>8</v>
      </c>
      <c r="VBF26" s="113"/>
      <c r="VBG26" s="114" t="s">
        <v>414</v>
      </c>
      <c r="VBH26" s="115" t="s">
        <v>415</v>
      </c>
      <c r="VBI26" s="90">
        <v>2521</v>
      </c>
      <c r="VBJ26" s="112" t="s">
        <v>11</v>
      </c>
      <c r="VBK26" s="116" t="s">
        <v>12</v>
      </c>
      <c r="VBL26" s="117" t="s">
        <v>14</v>
      </c>
      <c r="VBM26" s="112">
        <v>8</v>
      </c>
      <c r="VBN26" s="113"/>
      <c r="VBO26" s="114" t="s">
        <v>414</v>
      </c>
      <c r="VBP26" s="115" t="s">
        <v>415</v>
      </c>
      <c r="VBQ26" s="90">
        <v>2521</v>
      </c>
      <c r="VBR26" s="112" t="s">
        <v>11</v>
      </c>
      <c r="VBS26" s="116" t="s">
        <v>12</v>
      </c>
      <c r="VBT26" s="117" t="s">
        <v>14</v>
      </c>
      <c r="VBU26" s="112">
        <v>8</v>
      </c>
      <c r="VBV26" s="113"/>
      <c r="VBW26" s="114" t="s">
        <v>414</v>
      </c>
      <c r="VBX26" s="115" t="s">
        <v>415</v>
      </c>
      <c r="VBY26" s="90">
        <v>2521</v>
      </c>
      <c r="VBZ26" s="112" t="s">
        <v>11</v>
      </c>
      <c r="VCA26" s="116" t="s">
        <v>12</v>
      </c>
      <c r="VCB26" s="117" t="s">
        <v>14</v>
      </c>
      <c r="VCC26" s="112">
        <v>8</v>
      </c>
      <c r="VCD26" s="113"/>
      <c r="VCE26" s="114" t="s">
        <v>414</v>
      </c>
      <c r="VCF26" s="115" t="s">
        <v>415</v>
      </c>
      <c r="VCG26" s="90">
        <v>2521</v>
      </c>
      <c r="VCH26" s="112" t="s">
        <v>11</v>
      </c>
      <c r="VCI26" s="116" t="s">
        <v>12</v>
      </c>
      <c r="VCJ26" s="117" t="s">
        <v>14</v>
      </c>
      <c r="VCK26" s="112">
        <v>8</v>
      </c>
      <c r="VCL26" s="113"/>
      <c r="VCM26" s="114" t="s">
        <v>414</v>
      </c>
      <c r="VCN26" s="115" t="s">
        <v>415</v>
      </c>
      <c r="VCO26" s="90">
        <v>2521</v>
      </c>
      <c r="VCP26" s="112" t="s">
        <v>11</v>
      </c>
      <c r="VCQ26" s="116" t="s">
        <v>12</v>
      </c>
      <c r="VCR26" s="117" t="s">
        <v>14</v>
      </c>
      <c r="VCS26" s="112">
        <v>8</v>
      </c>
      <c r="VCT26" s="113"/>
      <c r="VCU26" s="114" t="s">
        <v>414</v>
      </c>
      <c r="VCV26" s="115" t="s">
        <v>415</v>
      </c>
      <c r="VCW26" s="90">
        <v>2521</v>
      </c>
      <c r="VCX26" s="112" t="s">
        <v>11</v>
      </c>
      <c r="VCY26" s="116" t="s">
        <v>12</v>
      </c>
      <c r="VCZ26" s="117" t="s">
        <v>14</v>
      </c>
      <c r="VDA26" s="112">
        <v>8</v>
      </c>
      <c r="VDB26" s="113"/>
      <c r="VDC26" s="114" t="s">
        <v>414</v>
      </c>
      <c r="VDD26" s="115" t="s">
        <v>415</v>
      </c>
      <c r="VDE26" s="90">
        <v>2521</v>
      </c>
      <c r="VDF26" s="112" t="s">
        <v>11</v>
      </c>
      <c r="VDG26" s="116" t="s">
        <v>12</v>
      </c>
      <c r="VDH26" s="117" t="s">
        <v>14</v>
      </c>
      <c r="VDI26" s="112">
        <v>8</v>
      </c>
      <c r="VDJ26" s="113"/>
      <c r="VDK26" s="114" t="s">
        <v>414</v>
      </c>
      <c r="VDL26" s="115" t="s">
        <v>415</v>
      </c>
      <c r="VDM26" s="90">
        <v>2521</v>
      </c>
      <c r="VDN26" s="112" t="s">
        <v>11</v>
      </c>
      <c r="VDO26" s="116" t="s">
        <v>12</v>
      </c>
      <c r="VDP26" s="117" t="s">
        <v>14</v>
      </c>
      <c r="VDQ26" s="112">
        <v>8</v>
      </c>
      <c r="VDR26" s="113"/>
      <c r="VDS26" s="114" t="s">
        <v>414</v>
      </c>
      <c r="VDT26" s="115" t="s">
        <v>415</v>
      </c>
      <c r="VDU26" s="90">
        <v>2521</v>
      </c>
      <c r="VDV26" s="112" t="s">
        <v>11</v>
      </c>
      <c r="VDW26" s="116" t="s">
        <v>12</v>
      </c>
      <c r="VDX26" s="117" t="s">
        <v>14</v>
      </c>
      <c r="VDY26" s="112">
        <v>8</v>
      </c>
      <c r="VDZ26" s="113"/>
      <c r="VEA26" s="114" t="s">
        <v>414</v>
      </c>
      <c r="VEB26" s="115" t="s">
        <v>415</v>
      </c>
      <c r="VEC26" s="90">
        <v>2521</v>
      </c>
      <c r="VED26" s="112" t="s">
        <v>11</v>
      </c>
      <c r="VEE26" s="116" t="s">
        <v>12</v>
      </c>
      <c r="VEF26" s="117" t="s">
        <v>14</v>
      </c>
      <c r="VEG26" s="112">
        <v>8</v>
      </c>
      <c r="VEH26" s="113"/>
      <c r="VEI26" s="114" t="s">
        <v>414</v>
      </c>
      <c r="VEJ26" s="115" t="s">
        <v>415</v>
      </c>
      <c r="VEK26" s="90">
        <v>2521</v>
      </c>
      <c r="VEL26" s="112" t="s">
        <v>11</v>
      </c>
      <c r="VEM26" s="116" t="s">
        <v>12</v>
      </c>
      <c r="VEN26" s="117" t="s">
        <v>14</v>
      </c>
      <c r="VEO26" s="112">
        <v>8</v>
      </c>
      <c r="VEP26" s="113"/>
      <c r="VEQ26" s="114" t="s">
        <v>414</v>
      </c>
      <c r="VER26" s="115" t="s">
        <v>415</v>
      </c>
      <c r="VES26" s="90">
        <v>2521</v>
      </c>
      <c r="VET26" s="112" t="s">
        <v>11</v>
      </c>
      <c r="VEU26" s="116" t="s">
        <v>12</v>
      </c>
      <c r="VEV26" s="117" t="s">
        <v>14</v>
      </c>
      <c r="VEW26" s="112">
        <v>8</v>
      </c>
      <c r="VEX26" s="113"/>
      <c r="VEY26" s="114" t="s">
        <v>414</v>
      </c>
      <c r="VEZ26" s="115" t="s">
        <v>415</v>
      </c>
      <c r="VFA26" s="90">
        <v>2521</v>
      </c>
      <c r="VFB26" s="112" t="s">
        <v>11</v>
      </c>
      <c r="VFC26" s="116" t="s">
        <v>12</v>
      </c>
      <c r="VFD26" s="117" t="s">
        <v>14</v>
      </c>
      <c r="VFE26" s="112">
        <v>8</v>
      </c>
      <c r="VFF26" s="113"/>
      <c r="VFG26" s="114" t="s">
        <v>414</v>
      </c>
      <c r="VFH26" s="115" t="s">
        <v>415</v>
      </c>
      <c r="VFI26" s="90">
        <v>2521</v>
      </c>
      <c r="VFJ26" s="112" t="s">
        <v>11</v>
      </c>
      <c r="VFK26" s="116" t="s">
        <v>12</v>
      </c>
      <c r="VFL26" s="117" t="s">
        <v>14</v>
      </c>
      <c r="VFM26" s="112">
        <v>8</v>
      </c>
      <c r="VFN26" s="113"/>
      <c r="VFO26" s="114" t="s">
        <v>414</v>
      </c>
      <c r="VFP26" s="115" t="s">
        <v>415</v>
      </c>
      <c r="VFQ26" s="90">
        <v>2521</v>
      </c>
      <c r="VFR26" s="112" t="s">
        <v>11</v>
      </c>
      <c r="VFS26" s="116" t="s">
        <v>12</v>
      </c>
      <c r="VFT26" s="117" t="s">
        <v>14</v>
      </c>
      <c r="VFU26" s="112">
        <v>8</v>
      </c>
      <c r="VFV26" s="113"/>
      <c r="VFW26" s="114" t="s">
        <v>414</v>
      </c>
      <c r="VFX26" s="115" t="s">
        <v>415</v>
      </c>
      <c r="VFY26" s="90">
        <v>2521</v>
      </c>
      <c r="VFZ26" s="112" t="s">
        <v>11</v>
      </c>
      <c r="VGA26" s="116" t="s">
        <v>12</v>
      </c>
      <c r="VGB26" s="117" t="s">
        <v>14</v>
      </c>
      <c r="VGC26" s="112">
        <v>8</v>
      </c>
      <c r="VGD26" s="113"/>
      <c r="VGE26" s="114" t="s">
        <v>414</v>
      </c>
      <c r="VGF26" s="115" t="s">
        <v>415</v>
      </c>
      <c r="VGG26" s="90">
        <v>2521</v>
      </c>
      <c r="VGH26" s="112" t="s">
        <v>11</v>
      </c>
      <c r="VGI26" s="116" t="s">
        <v>12</v>
      </c>
      <c r="VGJ26" s="117" t="s">
        <v>14</v>
      </c>
      <c r="VGK26" s="112">
        <v>8</v>
      </c>
      <c r="VGL26" s="113"/>
      <c r="VGM26" s="114" t="s">
        <v>414</v>
      </c>
      <c r="VGN26" s="115" t="s">
        <v>415</v>
      </c>
      <c r="VGO26" s="90">
        <v>2521</v>
      </c>
      <c r="VGP26" s="112" t="s">
        <v>11</v>
      </c>
      <c r="VGQ26" s="116" t="s">
        <v>12</v>
      </c>
      <c r="VGR26" s="117" t="s">
        <v>14</v>
      </c>
      <c r="VGS26" s="112">
        <v>8</v>
      </c>
      <c r="VGT26" s="113"/>
      <c r="VGU26" s="114" t="s">
        <v>414</v>
      </c>
      <c r="VGV26" s="115" t="s">
        <v>415</v>
      </c>
      <c r="VGW26" s="90">
        <v>2521</v>
      </c>
      <c r="VGX26" s="112" t="s">
        <v>11</v>
      </c>
      <c r="VGY26" s="116" t="s">
        <v>12</v>
      </c>
      <c r="VGZ26" s="117" t="s">
        <v>14</v>
      </c>
      <c r="VHA26" s="112">
        <v>8</v>
      </c>
      <c r="VHB26" s="113"/>
      <c r="VHC26" s="114" t="s">
        <v>414</v>
      </c>
      <c r="VHD26" s="115" t="s">
        <v>415</v>
      </c>
      <c r="VHE26" s="90">
        <v>2521</v>
      </c>
      <c r="VHF26" s="112" t="s">
        <v>11</v>
      </c>
      <c r="VHG26" s="116" t="s">
        <v>12</v>
      </c>
      <c r="VHH26" s="117" t="s">
        <v>14</v>
      </c>
      <c r="VHI26" s="112">
        <v>8</v>
      </c>
      <c r="VHJ26" s="113"/>
      <c r="VHK26" s="114" t="s">
        <v>414</v>
      </c>
      <c r="VHL26" s="115" t="s">
        <v>415</v>
      </c>
      <c r="VHM26" s="90">
        <v>2521</v>
      </c>
      <c r="VHN26" s="112" t="s">
        <v>11</v>
      </c>
      <c r="VHO26" s="116" t="s">
        <v>12</v>
      </c>
      <c r="VHP26" s="117" t="s">
        <v>14</v>
      </c>
      <c r="VHQ26" s="112">
        <v>8</v>
      </c>
      <c r="VHR26" s="113"/>
      <c r="VHS26" s="114" t="s">
        <v>414</v>
      </c>
      <c r="VHT26" s="115" t="s">
        <v>415</v>
      </c>
      <c r="VHU26" s="90">
        <v>2521</v>
      </c>
      <c r="VHV26" s="112" t="s">
        <v>11</v>
      </c>
      <c r="VHW26" s="116" t="s">
        <v>12</v>
      </c>
      <c r="VHX26" s="117" t="s">
        <v>14</v>
      </c>
      <c r="VHY26" s="112">
        <v>8</v>
      </c>
      <c r="VHZ26" s="113"/>
      <c r="VIA26" s="114" t="s">
        <v>414</v>
      </c>
      <c r="VIB26" s="115" t="s">
        <v>415</v>
      </c>
      <c r="VIC26" s="90">
        <v>2521</v>
      </c>
      <c r="VID26" s="112" t="s">
        <v>11</v>
      </c>
      <c r="VIE26" s="116" t="s">
        <v>12</v>
      </c>
      <c r="VIF26" s="117" t="s">
        <v>14</v>
      </c>
      <c r="VIG26" s="112">
        <v>8</v>
      </c>
      <c r="VIH26" s="113"/>
      <c r="VII26" s="114" t="s">
        <v>414</v>
      </c>
      <c r="VIJ26" s="115" t="s">
        <v>415</v>
      </c>
      <c r="VIK26" s="90">
        <v>2521</v>
      </c>
      <c r="VIL26" s="112" t="s">
        <v>11</v>
      </c>
      <c r="VIM26" s="116" t="s">
        <v>12</v>
      </c>
      <c r="VIN26" s="117" t="s">
        <v>14</v>
      </c>
      <c r="VIO26" s="112">
        <v>8</v>
      </c>
      <c r="VIP26" s="113"/>
      <c r="VIQ26" s="114" t="s">
        <v>414</v>
      </c>
      <c r="VIR26" s="115" t="s">
        <v>415</v>
      </c>
      <c r="VIS26" s="90">
        <v>2521</v>
      </c>
      <c r="VIT26" s="112" t="s">
        <v>11</v>
      </c>
      <c r="VIU26" s="116" t="s">
        <v>12</v>
      </c>
      <c r="VIV26" s="117" t="s">
        <v>14</v>
      </c>
      <c r="VIW26" s="112">
        <v>8</v>
      </c>
      <c r="VIX26" s="113"/>
      <c r="VIY26" s="114" t="s">
        <v>414</v>
      </c>
      <c r="VIZ26" s="115" t="s">
        <v>415</v>
      </c>
      <c r="VJA26" s="90">
        <v>2521</v>
      </c>
      <c r="VJB26" s="112" t="s">
        <v>11</v>
      </c>
      <c r="VJC26" s="116" t="s">
        <v>12</v>
      </c>
      <c r="VJD26" s="117" t="s">
        <v>14</v>
      </c>
      <c r="VJE26" s="112">
        <v>8</v>
      </c>
      <c r="VJF26" s="113"/>
      <c r="VJG26" s="114" t="s">
        <v>414</v>
      </c>
      <c r="VJH26" s="115" t="s">
        <v>415</v>
      </c>
      <c r="VJI26" s="90">
        <v>2521</v>
      </c>
      <c r="VJJ26" s="112" t="s">
        <v>11</v>
      </c>
      <c r="VJK26" s="116" t="s">
        <v>12</v>
      </c>
      <c r="VJL26" s="117" t="s">
        <v>14</v>
      </c>
      <c r="VJM26" s="112">
        <v>8</v>
      </c>
      <c r="VJN26" s="113"/>
      <c r="VJO26" s="114" t="s">
        <v>414</v>
      </c>
      <c r="VJP26" s="115" t="s">
        <v>415</v>
      </c>
      <c r="VJQ26" s="90">
        <v>2521</v>
      </c>
      <c r="VJR26" s="112" t="s">
        <v>11</v>
      </c>
      <c r="VJS26" s="116" t="s">
        <v>12</v>
      </c>
      <c r="VJT26" s="117" t="s">
        <v>14</v>
      </c>
      <c r="VJU26" s="112">
        <v>8</v>
      </c>
      <c r="VJV26" s="113"/>
      <c r="VJW26" s="114" t="s">
        <v>414</v>
      </c>
      <c r="VJX26" s="115" t="s">
        <v>415</v>
      </c>
      <c r="VJY26" s="90">
        <v>2521</v>
      </c>
      <c r="VJZ26" s="112" t="s">
        <v>11</v>
      </c>
      <c r="VKA26" s="116" t="s">
        <v>12</v>
      </c>
      <c r="VKB26" s="117" t="s">
        <v>14</v>
      </c>
      <c r="VKC26" s="112">
        <v>8</v>
      </c>
      <c r="VKD26" s="113"/>
      <c r="VKE26" s="114" t="s">
        <v>414</v>
      </c>
      <c r="VKF26" s="115" t="s">
        <v>415</v>
      </c>
      <c r="VKG26" s="90">
        <v>2521</v>
      </c>
      <c r="VKH26" s="112" t="s">
        <v>11</v>
      </c>
      <c r="VKI26" s="116" t="s">
        <v>12</v>
      </c>
      <c r="VKJ26" s="117" t="s">
        <v>14</v>
      </c>
      <c r="VKK26" s="112">
        <v>8</v>
      </c>
      <c r="VKL26" s="113"/>
      <c r="VKM26" s="114" t="s">
        <v>414</v>
      </c>
      <c r="VKN26" s="115" t="s">
        <v>415</v>
      </c>
      <c r="VKO26" s="90">
        <v>2521</v>
      </c>
      <c r="VKP26" s="112" t="s">
        <v>11</v>
      </c>
      <c r="VKQ26" s="116" t="s">
        <v>12</v>
      </c>
      <c r="VKR26" s="117" t="s">
        <v>14</v>
      </c>
      <c r="VKS26" s="112">
        <v>8</v>
      </c>
      <c r="VKT26" s="113"/>
      <c r="VKU26" s="114" t="s">
        <v>414</v>
      </c>
      <c r="VKV26" s="115" t="s">
        <v>415</v>
      </c>
      <c r="VKW26" s="90">
        <v>2521</v>
      </c>
      <c r="VKX26" s="112" t="s">
        <v>11</v>
      </c>
      <c r="VKY26" s="116" t="s">
        <v>12</v>
      </c>
      <c r="VKZ26" s="117" t="s">
        <v>14</v>
      </c>
      <c r="VLA26" s="112">
        <v>8</v>
      </c>
      <c r="VLB26" s="113"/>
      <c r="VLC26" s="114" t="s">
        <v>414</v>
      </c>
      <c r="VLD26" s="115" t="s">
        <v>415</v>
      </c>
      <c r="VLE26" s="90">
        <v>2521</v>
      </c>
      <c r="VLF26" s="112" t="s">
        <v>11</v>
      </c>
      <c r="VLG26" s="116" t="s">
        <v>12</v>
      </c>
      <c r="VLH26" s="117" t="s">
        <v>14</v>
      </c>
      <c r="VLI26" s="112">
        <v>8</v>
      </c>
      <c r="VLJ26" s="113"/>
      <c r="VLK26" s="114" t="s">
        <v>414</v>
      </c>
      <c r="VLL26" s="115" t="s">
        <v>415</v>
      </c>
      <c r="VLM26" s="90">
        <v>2521</v>
      </c>
      <c r="VLN26" s="112" t="s">
        <v>11</v>
      </c>
      <c r="VLO26" s="116" t="s">
        <v>12</v>
      </c>
      <c r="VLP26" s="117" t="s">
        <v>14</v>
      </c>
      <c r="VLQ26" s="112">
        <v>8</v>
      </c>
      <c r="VLR26" s="113"/>
      <c r="VLS26" s="114" t="s">
        <v>414</v>
      </c>
      <c r="VLT26" s="115" t="s">
        <v>415</v>
      </c>
      <c r="VLU26" s="90">
        <v>2521</v>
      </c>
      <c r="VLV26" s="112" t="s">
        <v>11</v>
      </c>
      <c r="VLW26" s="116" t="s">
        <v>12</v>
      </c>
      <c r="VLX26" s="117" t="s">
        <v>14</v>
      </c>
      <c r="VLY26" s="112">
        <v>8</v>
      </c>
      <c r="VLZ26" s="113"/>
      <c r="VMA26" s="114" t="s">
        <v>414</v>
      </c>
      <c r="VMB26" s="115" t="s">
        <v>415</v>
      </c>
      <c r="VMC26" s="90">
        <v>2521</v>
      </c>
      <c r="VMD26" s="112" t="s">
        <v>11</v>
      </c>
      <c r="VME26" s="116" t="s">
        <v>12</v>
      </c>
      <c r="VMF26" s="117" t="s">
        <v>14</v>
      </c>
      <c r="VMG26" s="112">
        <v>8</v>
      </c>
      <c r="VMH26" s="113"/>
      <c r="VMI26" s="114" t="s">
        <v>414</v>
      </c>
      <c r="VMJ26" s="115" t="s">
        <v>415</v>
      </c>
      <c r="VMK26" s="90">
        <v>2521</v>
      </c>
      <c r="VML26" s="112" t="s">
        <v>11</v>
      </c>
      <c r="VMM26" s="116" t="s">
        <v>12</v>
      </c>
      <c r="VMN26" s="117" t="s">
        <v>14</v>
      </c>
      <c r="VMO26" s="112">
        <v>8</v>
      </c>
      <c r="VMP26" s="113"/>
      <c r="VMQ26" s="114" t="s">
        <v>414</v>
      </c>
      <c r="VMR26" s="115" t="s">
        <v>415</v>
      </c>
      <c r="VMS26" s="90">
        <v>2521</v>
      </c>
      <c r="VMT26" s="112" t="s">
        <v>11</v>
      </c>
      <c r="VMU26" s="116" t="s">
        <v>12</v>
      </c>
      <c r="VMV26" s="117" t="s">
        <v>14</v>
      </c>
      <c r="VMW26" s="112">
        <v>8</v>
      </c>
      <c r="VMX26" s="113"/>
      <c r="VMY26" s="114" t="s">
        <v>414</v>
      </c>
      <c r="VMZ26" s="115" t="s">
        <v>415</v>
      </c>
      <c r="VNA26" s="90">
        <v>2521</v>
      </c>
      <c r="VNB26" s="112" t="s">
        <v>11</v>
      </c>
      <c r="VNC26" s="116" t="s">
        <v>12</v>
      </c>
      <c r="VND26" s="117" t="s">
        <v>14</v>
      </c>
      <c r="VNE26" s="112">
        <v>8</v>
      </c>
      <c r="VNF26" s="113"/>
      <c r="VNG26" s="114" t="s">
        <v>414</v>
      </c>
      <c r="VNH26" s="115" t="s">
        <v>415</v>
      </c>
      <c r="VNI26" s="90">
        <v>2521</v>
      </c>
      <c r="VNJ26" s="112" t="s">
        <v>11</v>
      </c>
      <c r="VNK26" s="116" t="s">
        <v>12</v>
      </c>
      <c r="VNL26" s="117" t="s">
        <v>14</v>
      </c>
      <c r="VNM26" s="112">
        <v>8</v>
      </c>
      <c r="VNN26" s="113"/>
      <c r="VNO26" s="114" t="s">
        <v>414</v>
      </c>
      <c r="VNP26" s="115" t="s">
        <v>415</v>
      </c>
      <c r="VNQ26" s="90">
        <v>2521</v>
      </c>
      <c r="VNR26" s="112" t="s">
        <v>11</v>
      </c>
      <c r="VNS26" s="116" t="s">
        <v>12</v>
      </c>
      <c r="VNT26" s="117" t="s">
        <v>14</v>
      </c>
      <c r="VNU26" s="112">
        <v>8</v>
      </c>
      <c r="VNV26" s="113"/>
      <c r="VNW26" s="114" t="s">
        <v>414</v>
      </c>
      <c r="VNX26" s="115" t="s">
        <v>415</v>
      </c>
      <c r="VNY26" s="90">
        <v>2521</v>
      </c>
      <c r="VNZ26" s="112" t="s">
        <v>11</v>
      </c>
      <c r="VOA26" s="116" t="s">
        <v>12</v>
      </c>
      <c r="VOB26" s="117" t="s">
        <v>14</v>
      </c>
      <c r="VOC26" s="112">
        <v>8</v>
      </c>
      <c r="VOD26" s="113"/>
      <c r="VOE26" s="114" t="s">
        <v>414</v>
      </c>
      <c r="VOF26" s="115" t="s">
        <v>415</v>
      </c>
      <c r="VOG26" s="90">
        <v>2521</v>
      </c>
      <c r="VOH26" s="112" t="s">
        <v>11</v>
      </c>
      <c r="VOI26" s="116" t="s">
        <v>12</v>
      </c>
      <c r="VOJ26" s="117" t="s">
        <v>14</v>
      </c>
      <c r="VOK26" s="112">
        <v>8</v>
      </c>
      <c r="VOL26" s="113"/>
      <c r="VOM26" s="114" t="s">
        <v>414</v>
      </c>
      <c r="VON26" s="115" t="s">
        <v>415</v>
      </c>
      <c r="VOO26" s="90">
        <v>2521</v>
      </c>
      <c r="VOP26" s="112" t="s">
        <v>11</v>
      </c>
      <c r="VOQ26" s="116" t="s">
        <v>12</v>
      </c>
      <c r="VOR26" s="117" t="s">
        <v>14</v>
      </c>
      <c r="VOS26" s="112">
        <v>8</v>
      </c>
      <c r="VOT26" s="113"/>
      <c r="VOU26" s="114" t="s">
        <v>414</v>
      </c>
      <c r="VOV26" s="115" t="s">
        <v>415</v>
      </c>
      <c r="VOW26" s="90">
        <v>2521</v>
      </c>
      <c r="VOX26" s="112" t="s">
        <v>11</v>
      </c>
      <c r="VOY26" s="116" t="s">
        <v>12</v>
      </c>
      <c r="VOZ26" s="117" t="s">
        <v>14</v>
      </c>
      <c r="VPA26" s="112">
        <v>8</v>
      </c>
      <c r="VPB26" s="113"/>
      <c r="VPC26" s="114" t="s">
        <v>414</v>
      </c>
      <c r="VPD26" s="115" t="s">
        <v>415</v>
      </c>
      <c r="VPE26" s="90">
        <v>2521</v>
      </c>
      <c r="VPF26" s="112" t="s">
        <v>11</v>
      </c>
      <c r="VPG26" s="116" t="s">
        <v>12</v>
      </c>
      <c r="VPH26" s="117" t="s">
        <v>14</v>
      </c>
      <c r="VPI26" s="112">
        <v>8</v>
      </c>
      <c r="VPJ26" s="113"/>
      <c r="VPK26" s="114" t="s">
        <v>414</v>
      </c>
      <c r="VPL26" s="115" t="s">
        <v>415</v>
      </c>
      <c r="VPM26" s="90">
        <v>2521</v>
      </c>
      <c r="VPN26" s="112" t="s">
        <v>11</v>
      </c>
      <c r="VPO26" s="116" t="s">
        <v>12</v>
      </c>
      <c r="VPP26" s="117" t="s">
        <v>14</v>
      </c>
      <c r="VPQ26" s="112">
        <v>8</v>
      </c>
      <c r="VPR26" s="113"/>
      <c r="VPS26" s="114" t="s">
        <v>414</v>
      </c>
      <c r="VPT26" s="115" t="s">
        <v>415</v>
      </c>
      <c r="VPU26" s="90">
        <v>2521</v>
      </c>
      <c r="VPV26" s="112" t="s">
        <v>11</v>
      </c>
      <c r="VPW26" s="116" t="s">
        <v>12</v>
      </c>
      <c r="VPX26" s="117" t="s">
        <v>14</v>
      </c>
      <c r="VPY26" s="112">
        <v>8</v>
      </c>
      <c r="VPZ26" s="113"/>
      <c r="VQA26" s="114" t="s">
        <v>414</v>
      </c>
      <c r="VQB26" s="115" t="s">
        <v>415</v>
      </c>
      <c r="VQC26" s="90">
        <v>2521</v>
      </c>
      <c r="VQD26" s="112" t="s">
        <v>11</v>
      </c>
      <c r="VQE26" s="116" t="s">
        <v>12</v>
      </c>
      <c r="VQF26" s="117" t="s">
        <v>14</v>
      </c>
      <c r="VQG26" s="112">
        <v>8</v>
      </c>
      <c r="VQH26" s="113"/>
      <c r="VQI26" s="114" t="s">
        <v>414</v>
      </c>
      <c r="VQJ26" s="115" t="s">
        <v>415</v>
      </c>
      <c r="VQK26" s="90">
        <v>2521</v>
      </c>
      <c r="VQL26" s="112" t="s">
        <v>11</v>
      </c>
      <c r="VQM26" s="116" t="s">
        <v>12</v>
      </c>
      <c r="VQN26" s="117" t="s">
        <v>14</v>
      </c>
      <c r="VQO26" s="112">
        <v>8</v>
      </c>
      <c r="VQP26" s="113"/>
      <c r="VQQ26" s="114" t="s">
        <v>414</v>
      </c>
      <c r="VQR26" s="115" t="s">
        <v>415</v>
      </c>
      <c r="VQS26" s="90">
        <v>2521</v>
      </c>
      <c r="VQT26" s="112" t="s">
        <v>11</v>
      </c>
      <c r="VQU26" s="116" t="s">
        <v>12</v>
      </c>
      <c r="VQV26" s="117" t="s">
        <v>14</v>
      </c>
      <c r="VQW26" s="112">
        <v>8</v>
      </c>
      <c r="VQX26" s="113"/>
      <c r="VQY26" s="114" t="s">
        <v>414</v>
      </c>
      <c r="VQZ26" s="115" t="s">
        <v>415</v>
      </c>
      <c r="VRA26" s="90">
        <v>2521</v>
      </c>
      <c r="VRB26" s="112" t="s">
        <v>11</v>
      </c>
      <c r="VRC26" s="116" t="s">
        <v>12</v>
      </c>
      <c r="VRD26" s="117" t="s">
        <v>14</v>
      </c>
      <c r="VRE26" s="112">
        <v>8</v>
      </c>
      <c r="VRF26" s="113"/>
      <c r="VRG26" s="114" t="s">
        <v>414</v>
      </c>
      <c r="VRH26" s="115" t="s">
        <v>415</v>
      </c>
      <c r="VRI26" s="90">
        <v>2521</v>
      </c>
      <c r="VRJ26" s="112" t="s">
        <v>11</v>
      </c>
      <c r="VRK26" s="116" t="s">
        <v>12</v>
      </c>
      <c r="VRL26" s="117" t="s">
        <v>14</v>
      </c>
      <c r="VRM26" s="112">
        <v>8</v>
      </c>
      <c r="VRN26" s="113"/>
      <c r="VRO26" s="114" t="s">
        <v>414</v>
      </c>
      <c r="VRP26" s="115" t="s">
        <v>415</v>
      </c>
      <c r="VRQ26" s="90">
        <v>2521</v>
      </c>
      <c r="VRR26" s="112" t="s">
        <v>11</v>
      </c>
      <c r="VRS26" s="116" t="s">
        <v>12</v>
      </c>
      <c r="VRT26" s="117" t="s">
        <v>14</v>
      </c>
      <c r="VRU26" s="112">
        <v>8</v>
      </c>
      <c r="VRV26" s="113"/>
      <c r="VRW26" s="114" t="s">
        <v>414</v>
      </c>
      <c r="VRX26" s="115" t="s">
        <v>415</v>
      </c>
      <c r="VRY26" s="90">
        <v>2521</v>
      </c>
      <c r="VRZ26" s="112" t="s">
        <v>11</v>
      </c>
      <c r="VSA26" s="116" t="s">
        <v>12</v>
      </c>
      <c r="VSB26" s="117" t="s">
        <v>14</v>
      </c>
      <c r="VSC26" s="112">
        <v>8</v>
      </c>
      <c r="VSD26" s="113"/>
      <c r="VSE26" s="114" t="s">
        <v>414</v>
      </c>
      <c r="VSF26" s="115" t="s">
        <v>415</v>
      </c>
      <c r="VSG26" s="90">
        <v>2521</v>
      </c>
      <c r="VSH26" s="112" t="s">
        <v>11</v>
      </c>
      <c r="VSI26" s="116" t="s">
        <v>12</v>
      </c>
      <c r="VSJ26" s="117" t="s">
        <v>14</v>
      </c>
      <c r="VSK26" s="112">
        <v>8</v>
      </c>
      <c r="VSL26" s="113"/>
      <c r="VSM26" s="114" t="s">
        <v>414</v>
      </c>
      <c r="VSN26" s="115" t="s">
        <v>415</v>
      </c>
      <c r="VSO26" s="90">
        <v>2521</v>
      </c>
      <c r="VSP26" s="112" t="s">
        <v>11</v>
      </c>
      <c r="VSQ26" s="116" t="s">
        <v>12</v>
      </c>
      <c r="VSR26" s="117" t="s">
        <v>14</v>
      </c>
      <c r="VSS26" s="112">
        <v>8</v>
      </c>
      <c r="VST26" s="113"/>
      <c r="VSU26" s="114" t="s">
        <v>414</v>
      </c>
      <c r="VSV26" s="115" t="s">
        <v>415</v>
      </c>
      <c r="VSW26" s="90">
        <v>2521</v>
      </c>
      <c r="VSX26" s="112" t="s">
        <v>11</v>
      </c>
      <c r="VSY26" s="116" t="s">
        <v>12</v>
      </c>
      <c r="VSZ26" s="117" t="s">
        <v>14</v>
      </c>
      <c r="VTA26" s="112">
        <v>8</v>
      </c>
      <c r="VTB26" s="113"/>
      <c r="VTC26" s="114" t="s">
        <v>414</v>
      </c>
      <c r="VTD26" s="115" t="s">
        <v>415</v>
      </c>
      <c r="VTE26" s="90">
        <v>2521</v>
      </c>
      <c r="VTF26" s="112" t="s">
        <v>11</v>
      </c>
      <c r="VTG26" s="116" t="s">
        <v>12</v>
      </c>
      <c r="VTH26" s="117" t="s">
        <v>14</v>
      </c>
      <c r="VTI26" s="112">
        <v>8</v>
      </c>
      <c r="VTJ26" s="113"/>
      <c r="VTK26" s="114" t="s">
        <v>414</v>
      </c>
      <c r="VTL26" s="115" t="s">
        <v>415</v>
      </c>
      <c r="VTM26" s="90">
        <v>2521</v>
      </c>
      <c r="VTN26" s="112" t="s">
        <v>11</v>
      </c>
      <c r="VTO26" s="116" t="s">
        <v>12</v>
      </c>
      <c r="VTP26" s="117" t="s">
        <v>14</v>
      </c>
      <c r="VTQ26" s="112">
        <v>8</v>
      </c>
      <c r="VTR26" s="113"/>
      <c r="VTS26" s="114" t="s">
        <v>414</v>
      </c>
      <c r="VTT26" s="115" t="s">
        <v>415</v>
      </c>
      <c r="VTU26" s="90">
        <v>2521</v>
      </c>
      <c r="VTV26" s="112" t="s">
        <v>11</v>
      </c>
      <c r="VTW26" s="116" t="s">
        <v>12</v>
      </c>
      <c r="VTX26" s="117" t="s">
        <v>14</v>
      </c>
      <c r="VTY26" s="112">
        <v>8</v>
      </c>
      <c r="VTZ26" s="113"/>
      <c r="VUA26" s="114" t="s">
        <v>414</v>
      </c>
      <c r="VUB26" s="115" t="s">
        <v>415</v>
      </c>
      <c r="VUC26" s="90">
        <v>2521</v>
      </c>
      <c r="VUD26" s="112" t="s">
        <v>11</v>
      </c>
      <c r="VUE26" s="116" t="s">
        <v>12</v>
      </c>
      <c r="VUF26" s="117" t="s">
        <v>14</v>
      </c>
      <c r="VUG26" s="112">
        <v>8</v>
      </c>
      <c r="VUH26" s="113"/>
      <c r="VUI26" s="114" t="s">
        <v>414</v>
      </c>
      <c r="VUJ26" s="115" t="s">
        <v>415</v>
      </c>
      <c r="VUK26" s="90">
        <v>2521</v>
      </c>
      <c r="VUL26" s="112" t="s">
        <v>11</v>
      </c>
      <c r="VUM26" s="116" t="s">
        <v>12</v>
      </c>
      <c r="VUN26" s="117" t="s">
        <v>14</v>
      </c>
      <c r="VUO26" s="112">
        <v>8</v>
      </c>
      <c r="VUP26" s="113"/>
      <c r="VUQ26" s="114" t="s">
        <v>414</v>
      </c>
      <c r="VUR26" s="115" t="s">
        <v>415</v>
      </c>
      <c r="VUS26" s="90">
        <v>2521</v>
      </c>
      <c r="VUT26" s="112" t="s">
        <v>11</v>
      </c>
      <c r="VUU26" s="116" t="s">
        <v>12</v>
      </c>
      <c r="VUV26" s="117" t="s">
        <v>14</v>
      </c>
      <c r="VUW26" s="112">
        <v>8</v>
      </c>
      <c r="VUX26" s="113"/>
      <c r="VUY26" s="114" t="s">
        <v>414</v>
      </c>
      <c r="VUZ26" s="115" t="s">
        <v>415</v>
      </c>
      <c r="VVA26" s="90">
        <v>2521</v>
      </c>
      <c r="VVB26" s="112" t="s">
        <v>11</v>
      </c>
      <c r="VVC26" s="116" t="s">
        <v>12</v>
      </c>
      <c r="VVD26" s="117" t="s">
        <v>14</v>
      </c>
      <c r="VVE26" s="112">
        <v>8</v>
      </c>
      <c r="VVF26" s="113"/>
      <c r="VVG26" s="114" t="s">
        <v>414</v>
      </c>
      <c r="VVH26" s="115" t="s">
        <v>415</v>
      </c>
      <c r="VVI26" s="90">
        <v>2521</v>
      </c>
      <c r="VVJ26" s="112" t="s">
        <v>11</v>
      </c>
      <c r="VVK26" s="116" t="s">
        <v>12</v>
      </c>
      <c r="VVL26" s="117" t="s">
        <v>14</v>
      </c>
      <c r="VVM26" s="112">
        <v>8</v>
      </c>
      <c r="VVN26" s="113"/>
      <c r="VVO26" s="114" t="s">
        <v>414</v>
      </c>
      <c r="VVP26" s="115" t="s">
        <v>415</v>
      </c>
      <c r="VVQ26" s="90">
        <v>2521</v>
      </c>
      <c r="VVR26" s="112" t="s">
        <v>11</v>
      </c>
      <c r="VVS26" s="116" t="s">
        <v>12</v>
      </c>
      <c r="VVT26" s="117" t="s">
        <v>14</v>
      </c>
      <c r="VVU26" s="112">
        <v>8</v>
      </c>
      <c r="VVV26" s="113"/>
      <c r="VVW26" s="114" t="s">
        <v>414</v>
      </c>
      <c r="VVX26" s="115" t="s">
        <v>415</v>
      </c>
      <c r="VVY26" s="90">
        <v>2521</v>
      </c>
      <c r="VVZ26" s="112" t="s">
        <v>11</v>
      </c>
      <c r="VWA26" s="116" t="s">
        <v>12</v>
      </c>
      <c r="VWB26" s="117" t="s">
        <v>14</v>
      </c>
      <c r="VWC26" s="112">
        <v>8</v>
      </c>
      <c r="VWD26" s="113"/>
      <c r="VWE26" s="114" t="s">
        <v>414</v>
      </c>
      <c r="VWF26" s="115" t="s">
        <v>415</v>
      </c>
      <c r="VWG26" s="90">
        <v>2521</v>
      </c>
      <c r="VWH26" s="112" t="s">
        <v>11</v>
      </c>
      <c r="VWI26" s="116" t="s">
        <v>12</v>
      </c>
      <c r="VWJ26" s="117" t="s">
        <v>14</v>
      </c>
      <c r="VWK26" s="112">
        <v>8</v>
      </c>
      <c r="VWL26" s="113"/>
      <c r="VWM26" s="114" t="s">
        <v>414</v>
      </c>
      <c r="VWN26" s="115" t="s">
        <v>415</v>
      </c>
      <c r="VWO26" s="90">
        <v>2521</v>
      </c>
      <c r="VWP26" s="112" t="s">
        <v>11</v>
      </c>
      <c r="VWQ26" s="116" t="s">
        <v>12</v>
      </c>
      <c r="VWR26" s="117" t="s">
        <v>14</v>
      </c>
      <c r="VWS26" s="112">
        <v>8</v>
      </c>
      <c r="VWT26" s="113"/>
      <c r="VWU26" s="114" t="s">
        <v>414</v>
      </c>
      <c r="VWV26" s="115" t="s">
        <v>415</v>
      </c>
      <c r="VWW26" s="90">
        <v>2521</v>
      </c>
      <c r="VWX26" s="112" t="s">
        <v>11</v>
      </c>
      <c r="VWY26" s="116" t="s">
        <v>12</v>
      </c>
      <c r="VWZ26" s="117" t="s">
        <v>14</v>
      </c>
      <c r="VXA26" s="112">
        <v>8</v>
      </c>
      <c r="VXB26" s="113"/>
      <c r="VXC26" s="114" t="s">
        <v>414</v>
      </c>
      <c r="VXD26" s="115" t="s">
        <v>415</v>
      </c>
      <c r="VXE26" s="90">
        <v>2521</v>
      </c>
      <c r="VXF26" s="112" t="s">
        <v>11</v>
      </c>
      <c r="VXG26" s="116" t="s">
        <v>12</v>
      </c>
      <c r="VXH26" s="117" t="s">
        <v>14</v>
      </c>
      <c r="VXI26" s="112">
        <v>8</v>
      </c>
      <c r="VXJ26" s="113"/>
      <c r="VXK26" s="114" t="s">
        <v>414</v>
      </c>
      <c r="VXL26" s="115" t="s">
        <v>415</v>
      </c>
      <c r="VXM26" s="90">
        <v>2521</v>
      </c>
      <c r="VXN26" s="112" t="s">
        <v>11</v>
      </c>
      <c r="VXO26" s="116" t="s">
        <v>12</v>
      </c>
      <c r="VXP26" s="117" t="s">
        <v>14</v>
      </c>
      <c r="VXQ26" s="112">
        <v>8</v>
      </c>
      <c r="VXR26" s="113"/>
      <c r="VXS26" s="114" t="s">
        <v>414</v>
      </c>
      <c r="VXT26" s="115" t="s">
        <v>415</v>
      </c>
      <c r="VXU26" s="90">
        <v>2521</v>
      </c>
      <c r="VXV26" s="112" t="s">
        <v>11</v>
      </c>
      <c r="VXW26" s="116" t="s">
        <v>12</v>
      </c>
      <c r="VXX26" s="117" t="s">
        <v>14</v>
      </c>
      <c r="VXY26" s="112">
        <v>8</v>
      </c>
      <c r="VXZ26" s="113"/>
      <c r="VYA26" s="114" t="s">
        <v>414</v>
      </c>
      <c r="VYB26" s="115" t="s">
        <v>415</v>
      </c>
      <c r="VYC26" s="90">
        <v>2521</v>
      </c>
      <c r="VYD26" s="112" t="s">
        <v>11</v>
      </c>
      <c r="VYE26" s="116" t="s">
        <v>12</v>
      </c>
      <c r="VYF26" s="117" t="s">
        <v>14</v>
      </c>
      <c r="VYG26" s="112">
        <v>8</v>
      </c>
      <c r="VYH26" s="113"/>
      <c r="VYI26" s="114" t="s">
        <v>414</v>
      </c>
      <c r="VYJ26" s="115" t="s">
        <v>415</v>
      </c>
      <c r="VYK26" s="90">
        <v>2521</v>
      </c>
      <c r="VYL26" s="112" t="s">
        <v>11</v>
      </c>
      <c r="VYM26" s="116" t="s">
        <v>12</v>
      </c>
      <c r="VYN26" s="117" t="s">
        <v>14</v>
      </c>
      <c r="VYO26" s="112">
        <v>8</v>
      </c>
      <c r="VYP26" s="113"/>
      <c r="VYQ26" s="114" t="s">
        <v>414</v>
      </c>
      <c r="VYR26" s="115" t="s">
        <v>415</v>
      </c>
      <c r="VYS26" s="90">
        <v>2521</v>
      </c>
      <c r="VYT26" s="112" t="s">
        <v>11</v>
      </c>
      <c r="VYU26" s="116" t="s">
        <v>12</v>
      </c>
      <c r="VYV26" s="117" t="s">
        <v>14</v>
      </c>
      <c r="VYW26" s="112">
        <v>8</v>
      </c>
      <c r="VYX26" s="113"/>
      <c r="VYY26" s="114" t="s">
        <v>414</v>
      </c>
      <c r="VYZ26" s="115" t="s">
        <v>415</v>
      </c>
      <c r="VZA26" s="90">
        <v>2521</v>
      </c>
      <c r="VZB26" s="112" t="s">
        <v>11</v>
      </c>
      <c r="VZC26" s="116" t="s">
        <v>12</v>
      </c>
      <c r="VZD26" s="117" t="s">
        <v>14</v>
      </c>
      <c r="VZE26" s="112">
        <v>8</v>
      </c>
      <c r="VZF26" s="113"/>
      <c r="VZG26" s="114" t="s">
        <v>414</v>
      </c>
      <c r="VZH26" s="115" t="s">
        <v>415</v>
      </c>
      <c r="VZI26" s="90">
        <v>2521</v>
      </c>
      <c r="VZJ26" s="112" t="s">
        <v>11</v>
      </c>
      <c r="VZK26" s="116" t="s">
        <v>12</v>
      </c>
      <c r="VZL26" s="117" t="s">
        <v>14</v>
      </c>
      <c r="VZM26" s="112">
        <v>8</v>
      </c>
      <c r="VZN26" s="113"/>
      <c r="VZO26" s="114" t="s">
        <v>414</v>
      </c>
      <c r="VZP26" s="115" t="s">
        <v>415</v>
      </c>
      <c r="VZQ26" s="90">
        <v>2521</v>
      </c>
      <c r="VZR26" s="112" t="s">
        <v>11</v>
      </c>
      <c r="VZS26" s="116" t="s">
        <v>12</v>
      </c>
      <c r="VZT26" s="117" t="s">
        <v>14</v>
      </c>
      <c r="VZU26" s="112">
        <v>8</v>
      </c>
      <c r="VZV26" s="113"/>
      <c r="VZW26" s="114" t="s">
        <v>414</v>
      </c>
      <c r="VZX26" s="115" t="s">
        <v>415</v>
      </c>
      <c r="VZY26" s="90">
        <v>2521</v>
      </c>
      <c r="VZZ26" s="112" t="s">
        <v>11</v>
      </c>
      <c r="WAA26" s="116" t="s">
        <v>12</v>
      </c>
      <c r="WAB26" s="117" t="s">
        <v>14</v>
      </c>
      <c r="WAC26" s="112">
        <v>8</v>
      </c>
      <c r="WAD26" s="113"/>
      <c r="WAE26" s="114" t="s">
        <v>414</v>
      </c>
      <c r="WAF26" s="115" t="s">
        <v>415</v>
      </c>
      <c r="WAG26" s="90">
        <v>2521</v>
      </c>
      <c r="WAH26" s="112" t="s">
        <v>11</v>
      </c>
      <c r="WAI26" s="116" t="s">
        <v>12</v>
      </c>
      <c r="WAJ26" s="117" t="s">
        <v>14</v>
      </c>
      <c r="WAK26" s="112">
        <v>8</v>
      </c>
      <c r="WAL26" s="113"/>
      <c r="WAM26" s="114" t="s">
        <v>414</v>
      </c>
      <c r="WAN26" s="115" t="s">
        <v>415</v>
      </c>
      <c r="WAO26" s="90">
        <v>2521</v>
      </c>
      <c r="WAP26" s="112" t="s">
        <v>11</v>
      </c>
      <c r="WAQ26" s="116" t="s">
        <v>12</v>
      </c>
      <c r="WAR26" s="117" t="s">
        <v>14</v>
      </c>
      <c r="WAS26" s="112">
        <v>8</v>
      </c>
      <c r="WAT26" s="113"/>
      <c r="WAU26" s="114" t="s">
        <v>414</v>
      </c>
      <c r="WAV26" s="115" t="s">
        <v>415</v>
      </c>
      <c r="WAW26" s="90">
        <v>2521</v>
      </c>
      <c r="WAX26" s="112" t="s">
        <v>11</v>
      </c>
      <c r="WAY26" s="116" t="s">
        <v>12</v>
      </c>
      <c r="WAZ26" s="117" t="s">
        <v>14</v>
      </c>
      <c r="WBA26" s="112">
        <v>8</v>
      </c>
      <c r="WBB26" s="113"/>
      <c r="WBC26" s="114" t="s">
        <v>414</v>
      </c>
      <c r="WBD26" s="115" t="s">
        <v>415</v>
      </c>
      <c r="WBE26" s="90">
        <v>2521</v>
      </c>
      <c r="WBF26" s="112" t="s">
        <v>11</v>
      </c>
      <c r="WBG26" s="116" t="s">
        <v>12</v>
      </c>
      <c r="WBH26" s="117" t="s">
        <v>14</v>
      </c>
      <c r="WBI26" s="112">
        <v>8</v>
      </c>
      <c r="WBJ26" s="113"/>
      <c r="WBK26" s="114" t="s">
        <v>414</v>
      </c>
      <c r="WBL26" s="115" t="s">
        <v>415</v>
      </c>
      <c r="WBM26" s="90">
        <v>2521</v>
      </c>
      <c r="WBN26" s="112" t="s">
        <v>11</v>
      </c>
      <c r="WBO26" s="116" t="s">
        <v>12</v>
      </c>
      <c r="WBP26" s="117" t="s">
        <v>14</v>
      </c>
      <c r="WBQ26" s="112">
        <v>8</v>
      </c>
      <c r="WBR26" s="113"/>
      <c r="WBS26" s="114" t="s">
        <v>414</v>
      </c>
      <c r="WBT26" s="115" t="s">
        <v>415</v>
      </c>
      <c r="WBU26" s="90">
        <v>2521</v>
      </c>
      <c r="WBV26" s="112" t="s">
        <v>11</v>
      </c>
      <c r="WBW26" s="116" t="s">
        <v>12</v>
      </c>
      <c r="WBX26" s="117" t="s">
        <v>14</v>
      </c>
      <c r="WBY26" s="112">
        <v>8</v>
      </c>
      <c r="WBZ26" s="113"/>
      <c r="WCA26" s="114" t="s">
        <v>414</v>
      </c>
      <c r="WCB26" s="115" t="s">
        <v>415</v>
      </c>
      <c r="WCC26" s="90">
        <v>2521</v>
      </c>
      <c r="WCD26" s="112" t="s">
        <v>11</v>
      </c>
      <c r="WCE26" s="116" t="s">
        <v>12</v>
      </c>
      <c r="WCF26" s="117" t="s">
        <v>14</v>
      </c>
      <c r="WCG26" s="112">
        <v>8</v>
      </c>
      <c r="WCH26" s="113"/>
      <c r="WCI26" s="114" t="s">
        <v>414</v>
      </c>
      <c r="WCJ26" s="115" t="s">
        <v>415</v>
      </c>
      <c r="WCK26" s="90">
        <v>2521</v>
      </c>
      <c r="WCL26" s="112" t="s">
        <v>11</v>
      </c>
      <c r="WCM26" s="116" t="s">
        <v>12</v>
      </c>
      <c r="WCN26" s="117" t="s">
        <v>14</v>
      </c>
      <c r="WCO26" s="112">
        <v>8</v>
      </c>
      <c r="WCP26" s="113"/>
      <c r="WCQ26" s="114" t="s">
        <v>414</v>
      </c>
      <c r="WCR26" s="115" t="s">
        <v>415</v>
      </c>
      <c r="WCS26" s="90">
        <v>2521</v>
      </c>
      <c r="WCT26" s="112" t="s">
        <v>11</v>
      </c>
      <c r="WCU26" s="116" t="s">
        <v>12</v>
      </c>
      <c r="WCV26" s="117" t="s">
        <v>14</v>
      </c>
      <c r="WCW26" s="112">
        <v>8</v>
      </c>
      <c r="WCX26" s="113"/>
      <c r="WCY26" s="114" t="s">
        <v>414</v>
      </c>
      <c r="WCZ26" s="115" t="s">
        <v>415</v>
      </c>
      <c r="WDA26" s="90">
        <v>2521</v>
      </c>
      <c r="WDB26" s="112" t="s">
        <v>11</v>
      </c>
      <c r="WDC26" s="116" t="s">
        <v>12</v>
      </c>
      <c r="WDD26" s="117" t="s">
        <v>14</v>
      </c>
      <c r="WDE26" s="112">
        <v>8</v>
      </c>
      <c r="WDF26" s="113"/>
      <c r="WDG26" s="114" t="s">
        <v>414</v>
      </c>
      <c r="WDH26" s="115" t="s">
        <v>415</v>
      </c>
      <c r="WDI26" s="90">
        <v>2521</v>
      </c>
      <c r="WDJ26" s="112" t="s">
        <v>11</v>
      </c>
      <c r="WDK26" s="116" t="s">
        <v>12</v>
      </c>
      <c r="WDL26" s="117" t="s">
        <v>14</v>
      </c>
      <c r="WDM26" s="112">
        <v>8</v>
      </c>
      <c r="WDN26" s="113"/>
      <c r="WDO26" s="114" t="s">
        <v>414</v>
      </c>
      <c r="WDP26" s="115" t="s">
        <v>415</v>
      </c>
      <c r="WDQ26" s="90">
        <v>2521</v>
      </c>
      <c r="WDR26" s="112" t="s">
        <v>11</v>
      </c>
      <c r="WDS26" s="116" t="s">
        <v>12</v>
      </c>
      <c r="WDT26" s="117" t="s">
        <v>14</v>
      </c>
      <c r="WDU26" s="112">
        <v>8</v>
      </c>
      <c r="WDV26" s="113"/>
      <c r="WDW26" s="114" t="s">
        <v>414</v>
      </c>
      <c r="WDX26" s="115" t="s">
        <v>415</v>
      </c>
      <c r="WDY26" s="90">
        <v>2521</v>
      </c>
      <c r="WDZ26" s="112" t="s">
        <v>11</v>
      </c>
      <c r="WEA26" s="116" t="s">
        <v>12</v>
      </c>
      <c r="WEB26" s="117" t="s">
        <v>14</v>
      </c>
      <c r="WEC26" s="112">
        <v>8</v>
      </c>
      <c r="WED26" s="113"/>
      <c r="WEE26" s="114" t="s">
        <v>414</v>
      </c>
      <c r="WEF26" s="115" t="s">
        <v>415</v>
      </c>
      <c r="WEG26" s="90">
        <v>2521</v>
      </c>
      <c r="WEH26" s="112" t="s">
        <v>11</v>
      </c>
      <c r="WEI26" s="116" t="s">
        <v>12</v>
      </c>
      <c r="WEJ26" s="117" t="s">
        <v>14</v>
      </c>
      <c r="WEK26" s="112">
        <v>8</v>
      </c>
      <c r="WEL26" s="113"/>
      <c r="WEM26" s="114" t="s">
        <v>414</v>
      </c>
      <c r="WEN26" s="115" t="s">
        <v>415</v>
      </c>
      <c r="WEO26" s="90">
        <v>2521</v>
      </c>
      <c r="WEP26" s="112" t="s">
        <v>11</v>
      </c>
      <c r="WEQ26" s="116" t="s">
        <v>12</v>
      </c>
      <c r="WER26" s="117" t="s">
        <v>14</v>
      </c>
      <c r="WES26" s="112">
        <v>8</v>
      </c>
      <c r="WET26" s="113"/>
      <c r="WEU26" s="114" t="s">
        <v>414</v>
      </c>
      <c r="WEV26" s="115" t="s">
        <v>415</v>
      </c>
      <c r="WEW26" s="90">
        <v>2521</v>
      </c>
      <c r="WEX26" s="112" t="s">
        <v>11</v>
      </c>
      <c r="WEY26" s="116" t="s">
        <v>12</v>
      </c>
      <c r="WEZ26" s="117" t="s">
        <v>14</v>
      </c>
      <c r="WFA26" s="112">
        <v>8</v>
      </c>
      <c r="WFB26" s="113"/>
      <c r="WFC26" s="114" t="s">
        <v>414</v>
      </c>
      <c r="WFD26" s="115" t="s">
        <v>415</v>
      </c>
      <c r="WFE26" s="90">
        <v>2521</v>
      </c>
      <c r="WFF26" s="112" t="s">
        <v>11</v>
      </c>
      <c r="WFG26" s="116" t="s">
        <v>12</v>
      </c>
      <c r="WFH26" s="117" t="s">
        <v>14</v>
      </c>
      <c r="WFI26" s="112">
        <v>8</v>
      </c>
      <c r="WFJ26" s="113"/>
      <c r="WFK26" s="114" t="s">
        <v>414</v>
      </c>
      <c r="WFL26" s="115" t="s">
        <v>415</v>
      </c>
      <c r="WFM26" s="90">
        <v>2521</v>
      </c>
      <c r="WFN26" s="112" t="s">
        <v>11</v>
      </c>
      <c r="WFO26" s="116" t="s">
        <v>12</v>
      </c>
      <c r="WFP26" s="117" t="s">
        <v>14</v>
      </c>
      <c r="WFQ26" s="112">
        <v>8</v>
      </c>
      <c r="WFR26" s="113"/>
      <c r="WFS26" s="114" t="s">
        <v>414</v>
      </c>
      <c r="WFT26" s="115" t="s">
        <v>415</v>
      </c>
      <c r="WFU26" s="90">
        <v>2521</v>
      </c>
      <c r="WFV26" s="112" t="s">
        <v>11</v>
      </c>
      <c r="WFW26" s="116" t="s">
        <v>12</v>
      </c>
      <c r="WFX26" s="117" t="s">
        <v>14</v>
      </c>
      <c r="WFY26" s="112">
        <v>8</v>
      </c>
      <c r="WFZ26" s="113"/>
      <c r="WGA26" s="114" t="s">
        <v>414</v>
      </c>
      <c r="WGB26" s="115" t="s">
        <v>415</v>
      </c>
      <c r="WGC26" s="90">
        <v>2521</v>
      </c>
      <c r="WGD26" s="112" t="s">
        <v>11</v>
      </c>
      <c r="WGE26" s="116" t="s">
        <v>12</v>
      </c>
      <c r="WGF26" s="117" t="s">
        <v>14</v>
      </c>
      <c r="WGG26" s="112">
        <v>8</v>
      </c>
      <c r="WGH26" s="113"/>
      <c r="WGI26" s="114" t="s">
        <v>414</v>
      </c>
      <c r="WGJ26" s="115" t="s">
        <v>415</v>
      </c>
      <c r="WGK26" s="90">
        <v>2521</v>
      </c>
      <c r="WGL26" s="112" t="s">
        <v>11</v>
      </c>
      <c r="WGM26" s="116" t="s">
        <v>12</v>
      </c>
      <c r="WGN26" s="117" t="s">
        <v>14</v>
      </c>
      <c r="WGO26" s="112">
        <v>8</v>
      </c>
      <c r="WGP26" s="113"/>
      <c r="WGQ26" s="114" t="s">
        <v>414</v>
      </c>
      <c r="WGR26" s="115" t="s">
        <v>415</v>
      </c>
      <c r="WGS26" s="90">
        <v>2521</v>
      </c>
      <c r="WGT26" s="112" t="s">
        <v>11</v>
      </c>
      <c r="WGU26" s="116" t="s">
        <v>12</v>
      </c>
      <c r="WGV26" s="117" t="s">
        <v>14</v>
      </c>
      <c r="WGW26" s="112">
        <v>8</v>
      </c>
      <c r="WGX26" s="113"/>
      <c r="WGY26" s="114" t="s">
        <v>414</v>
      </c>
      <c r="WGZ26" s="115" t="s">
        <v>415</v>
      </c>
      <c r="WHA26" s="90">
        <v>2521</v>
      </c>
      <c r="WHB26" s="112" t="s">
        <v>11</v>
      </c>
      <c r="WHC26" s="116" t="s">
        <v>12</v>
      </c>
      <c r="WHD26" s="117" t="s">
        <v>14</v>
      </c>
      <c r="WHE26" s="112">
        <v>8</v>
      </c>
      <c r="WHF26" s="113"/>
      <c r="WHG26" s="114" t="s">
        <v>414</v>
      </c>
      <c r="WHH26" s="115" t="s">
        <v>415</v>
      </c>
      <c r="WHI26" s="90">
        <v>2521</v>
      </c>
      <c r="WHJ26" s="112" t="s">
        <v>11</v>
      </c>
      <c r="WHK26" s="116" t="s">
        <v>12</v>
      </c>
      <c r="WHL26" s="117" t="s">
        <v>14</v>
      </c>
      <c r="WHM26" s="112">
        <v>8</v>
      </c>
      <c r="WHN26" s="113"/>
      <c r="WHO26" s="114" t="s">
        <v>414</v>
      </c>
      <c r="WHP26" s="115" t="s">
        <v>415</v>
      </c>
      <c r="WHQ26" s="90">
        <v>2521</v>
      </c>
      <c r="WHR26" s="112" t="s">
        <v>11</v>
      </c>
      <c r="WHS26" s="116" t="s">
        <v>12</v>
      </c>
      <c r="WHT26" s="117" t="s">
        <v>14</v>
      </c>
      <c r="WHU26" s="112">
        <v>8</v>
      </c>
      <c r="WHV26" s="113"/>
      <c r="WHW26" s="114" t="s">
        <v>414</v>
      </c>
      <c r="WHX26" s="115" t="s">
        <v>415</v>
      </c>
      <c r="WHY26" s="90">
        <v>2521</v>
      </c>
      <c r="WHZ26" s="112" t="s">
        <v>11</v>
      </c>
      <c r="WIA26" s="116" t="s">
        <v>12</v>
      </c>
      <c r="WIB26" s="117" t="s">
        <v>14</v>
      </c>
      <c r="WIC26" s="112">
        <v>8</v>
      </c>
      <c r="WID26" s="113"/>
      <c r="WIE26" s="114" t="s">
        <v>414</v>
      </c>
      <c r="WIF26" s="115" t="s">
        <v>415</v>
      </c>
      <c r="WIG26" s="90">
        <v>2521</v>
      </c>
      <c r="WIH26" s="112" t="s">
        <v>11</v>
      </c>
      <c r="WII26" s="116" t="s">
        <v>12</v>
      </c>
      <c r="WIJ26" s="117" t="s">
        <v>14</v>
      </c>
      <c r="WIK26" s="112">
        <v>8</v>
      </c>
      <c r="WIL26" s="113"/>
      <c r="WIM26" s="114" t="s">
        <v>414</v>
      </c>
      <c r="WIN26" s="115" t="s">
        <v>415</v>
      </c>
      <c r="WIO26" s="90">
        <v>2521</v>
      </c>
      <c r="WIP26" s="112" t="s">
        <v>11</v>
      </c>
      <c r="WIQ26" s="116" t="s">
        <v>12</v>
      </c>
      <c r="WIR26" s="117" t="s">
        <v>14</v>
      </c>
      <c r="WIS26" s="112">
        <v>8</v>
      </c>
      <c r="WIT26" s="113"/>
      <c r="WIU26" s="114" t="s">
        <v>414</v>
      </c>
      <c r="WIV26" s="115" t="s">
        <v>415</v>
      </c>
      <c r="WIW26" s="90">
        <v>2521</v>
      </c>
      <c r="WIX26" s="112" t="s">
        <v>11</v>
      </c>
      <c r="WIY26" s="116" t="s">
        <v>12</v>
      </c>
      <c r="WIZ26" s="117" t="s">
        <v>14</v>
      </c>
      <c r="WJA26" s="112">
        <v>8</v>
      </c>
      <c r="WJB26" s="113"/>
      <c r="WJC26" s="114" t="s">
        <v>414</v>
      </c>
      <c r="WJD26" s="115" t="s">
        <v>415</v>
      </c>
      <c r="WJE26" s="90">
        <v>2521</v>
      </c>
      <c r="WJF26" s="112" t="s">
        <v>11</v>
      </c>
      <c r="WJG26" s="116" t="s">
        <v>12</v>
      </c>
      <c r="WJH26" s="117" t="s">
        <v>14</v>
      </c>
      <c r="WJI26" s="112">
        <v>8</v>
      </c>
      <c r="WJJ26" s="113"/>
      <c r="WJK26" s="114" t="s">
        <v>414</v>
      </c>
      <c r="WJL26" s="115" t="s">
        <v>415</v>
      </c>
      <c r="WJM26" s="90">
        <v>2521</v>
      </c>
      <c r="WJN26" s="112" t="s">
        <v>11</v>
      </c>
      <c r="WJO26" s="116" t="s">
        <v>12</v>
      </c>
      <c r="WJP26" s="117" t="s">
        <v>14</v>
      </c>
      <c r="WJQ26" s="112">
        <v>8</v>
      </c>
      <c r="WJR26" s="113"/>
      <c r="WJS26" s="114" t="s">
        <v>414</v>
      </c>
      <c r="WJT26" s="115" t="s">
        <v>415</v>
      </c>
      <c r="WJU26" s="90">
        <v>2521</v>
      </c>
      <c r="WJV26" s="112" t="s">
        <v>11</v>
      </c>
      <c r="WJW26" s="116" t="s">
        <v>12</v>
      </c>
      <c r="WJX26" s="117" t="s">
        <v>14</v>
      </c>
      <c r="WJY26" s="112">
        <v>8</v>
      </c>
      <c r="WJZ26" s="113"/>
      <c r="WKA26" s="114" t="s">
        <v>414</v>
      </c>
      <c r="WKB26" s="115" t="s">
        <v>415</v>
      </c>
      <c r="WKC26" s="90">
        <v>2521</v>
      </c>
      <c r="WKD26" s="112" t="s">
        <v>11</v>
      </c>
      <c r="WKE26" s="116" t="s">
        <v>12</v>
      </c>
      <c r="WKF26" s="117" t="s">
        <v>14</v>
      </c>
      <c r="WKG26" s="112">
        <v>8</v>
      </c>
      <c r="WKH26" s="113"/>
      <c r="WKI26" s="114" t="s">
        <v>414</v>
      </c>
      <c r="WKJ26" s="115" t="s">
        <v>415</v>
      </c>
      <c r="WKK26" s="90">
        <v>2521</v>
      </c>
      <c r="WKL26" s="112" t="s">
        <v>11</v>
      </c>
      <c r="WKM26" s="116" t="s">
        <v>12</v>
      </c>
      <c r="WKN26" s="117" t="s">
        <v>14</v>
      </c>
      <c r="WKO26" s="112">
        <v>8</v>
      </c>
      <c r="WKP26" s="113"/>
      <c r="WKQ26" s="114" t="s">
        <v>414</v>
      </c>
      <c r="WKR26" s="115" t="s">
        <v>415</v>
      </c>
      <c r="WKS26" s="90">
        <v>2521</v>
      </c>
      <c r="WKT26" s="112" t="s">
        <v>11</v>
      </c>
      <c r="WKU26" s="116" t="s">
        <v>12</v>
      </c>
      <c r="WKV26" s="117" t="s">
        <v>14</v>
      </c>
      <c r="WKW26" s="112">
        <v>8</v>
      </c>
      <c r="WKX26" s="113"/>
      <c r="WKY26" s="114" t="s">
        <v>414</v>
      </c>
      <c r="WKZ26" s="115" t="s">
        <v>415</v>
      </c>
      <c r="WLA26" s="90">
        <v>2521</v>
      </c>
      <c r="WLB26" s="112" t="s">
        <v>11</v>
      </c>
      <c r="WLC26" s="116" t="s">
        <v>12</v>
      </c>
      <c r="WLD26" s="117" t="s">
        <v>14</v>
      </c>
      <c r="WLE26" s="112">
        <v>8</v>
      </c>
      <c r="WLF26" s="113"/>
      <c r="WLG26" s="114" t="s">
        <v>414</v>
      </c>
      <c r="WLH26" s="115" t="s">
        <v>415</v>
      </c>
      <c r="WLI26" s="90">
        <v>2521</v>
      </c>
      <c r="WLJ26" s="112" t="s">
        <v>11</v>
      </c>
      <c r="WLK26" s="116" t="s">
        <v>12</v>
      </c>
      <c r="WLL26" s="117" t="s">
        <v>14</v>
      </c>
      <c r="WLM26" s="112">
        <v>8</v>
      </c>
      <c r="WLN26" s="113"/>
      <c r="WLO26" s="114" t="s">
        <v>414</v>
      </c>
      <c r="WLP26" s="115" t="s">
        <v>415</v>
      </c>
      <c r="WLQ26" s="90">
        <v>2521</v>
      </c>
      <c r="WLR26" s="112" t="s">
        <v>11</v>
      </c>
      <c r="WLS26" s="116" t="s">
        <v>12</v>
      </c>
      <c r="WLT26" s="117" t="s">
        <v>14</v>
      </c>
      <c r="WLU26" s="112">
        <v>8</v>
      </c>
      <c r="WLV26" s="113"/>
      <c r="WLW26" s="114" t="s">
        <v>414</v>
      </c>
      <c r="WLX26" s="115" t="s">
        <v>415</v>
      </c>
      <c r="WLY26" s="90">
        <v>2521</v>
      </c>
      <c r="WLZ26" s="112" t="s">
        <v>11</v>
      </c>
      <c r="WMA26" s="116" t="s">
        <v>12</v>
      </c>
      <c r="WMB26" s="117" t="s">
        <v>14</v>
      </c>
      <c r="WMC26" s="112">
        <v>8</v>
      </c>
      <c r="WMD26" s="113"/>
      <c r="WME26" s="114" t="s">
        <v>414</v>
      </c>
      <c r="WMF26" s="115" t="s">
        <v>415</v>
      </c>
      <c r="WMG26" s="90">
        <v>2521</v>
      </c>
      <c r="WMH26" s="112" t="s">
        <v>11</v>
      </c>
      <c r="WMI26" s="116" t="s">
        <v>12</v>
      </c>
      <c r="WMJ26" s="117" t="s">
        <v>14</v>
      </c>
      <c r="WMK26" s="112">
        <v>8</v>
      </c>
      <c r="WML26" s="113"/>
      <c r="WMM26" s="114" t="s">
        <v>414</v>
      </c>
      <c r="WMN26" s="115" t="s">
        <v>415</v>
      </c>
      <c r="WMO26" s="90">
        <v>2521</v>
      </c>
      <c r="WMP26" s="112" t="s">
        <v>11</v>
      </c>
      <c r="WMQ26" s="116" t="s">
        <v>12</v>
      </c>
      <c r="WMR26" s="117" t="s">
        <v>14</v>
      </c>
      <c r="WMS26" s="112">
        <v>8</v>
      </c>
      <c r="WMT26" s="113"/>
      <c r="WMU26" s="114" t="s">
        <v>414</v>
      </c>
      <c r="WMV26" s="115" t="s">
        <v>415</v>
      </c>
      <c r="WMW26" s="90">
        <v>2521</v>
      </c>
      <c r="WMX26" s="112" t="s">
        <v>11</v>
      </c>
      <c r="WMY26" s="116" t="s">
        <v>12</v>
      </c>
      <c r="WMZ26" s="117" t="s">
        <v>14</v>
      </c>
      <c r="WNA26" s="112">
        <v>8</v>
      </c>
      <c r="WNB26" s="113"/>
      <c r="WNC26" s="114" t="s">
        <v>414</v>
      </c>
      <c r="WND26" s="115" t="s">
        <v>415</v>
      </c>
      <c r="WNE26" s="90">
        <v>2521</v>
      </c>
      <c r="WNF26" s="112" t="s">
        <v>11</v>
      </c>
      <c r="WNG26" s="116" t="s">
        <v>12</v>
      </c>
      <c r="WNH26" s="117" t="s">
        <v>14</v>
      </c>
      <c r="WNI26" s="112">
        <v>8</v>
      </c>
      <c r="WNJ26" s="113"/>
      <c r="WNK26" s="114" t="s">
        <v>414</v>
      </c>
      <c r="WNL26" s="115" t="s">
        <v>415</v>
      </c>
      <c r="WNM26" s="90">
        <v>2521</v>
      </c>
      <c r="WNN26" s="112" t="s">
        <v>11</v>
      </c>
      <c r="WNO26" s="116" t="s">
        <v>12</v>
      </c>
      <c r="WNP26" s="117" t="s">
        <v>14</v>
      </c>
      <c r="WNQ26" s="112">
        <v>8</v>
      </c>
      <c r="WNR26" s="113"/>
      <c r="WNS26" s="114" t="s">
        <v>414</v>
      </c>
      <c r="WNT26" s="115" t="s">
        <v>415</v>
      </c>
      <c r="WNU26" s="90">
        <v>2521</v>
      </c>
      <c r="WNV26" s="112" t="s">
        <v>11</v>
      </c>
      <c r="WNW26" s="116" t="s">
        <v>12</v>
      </c>
      <c r="WNX26" s="117" t="s">
        <v>14</v>
      </c>
      <c r="WNY26" s="112">
        <v>8</v>
      </c>
      <c r="WNZ26" s="113"/>
      <c r="WOA26" s="114" t="s">
        <v>414</v>
      </c>
      <c r="WOB26" s="115" t="s">
        <v>415</v>
      </c>
      <c r="WOC26" s="90">
        <v>2521</v>
      </c>
      <c r="WOD26" s="112" t="s">
        <v>11</v>
      </c>
      <c r="WOE26" s="116" t="s">
        <v>12</v>
      </c>
      <c r="WOF26" s="117" t="s">
        <v>14</v>
      </c>
      <c r="WOG26" s="112">
        <v>8</v>
      </c>
      <c r="WOH26" s="113"/>
      <c r="WOI26" s="114" t="s">
        <v>414</v>
      </c>
      <c r="WOJ26" s="115" t="s">
        <v>415</v>
      </c>
      <c r="WOK26" s="90">
        <v>2521</v>
      </c>
      <c r="WOL26" s="112" t="s">
        <v>11</v>
      </c>
      <c r="WOM26" s="116" t="s">
        <v>12</v>
      </c>
      <c r="WON26" s="117" t="s">
        <v>14</v>
      </c>
      <c r="WOO26" s="112">
        <v>8</v>
      </c>
      <c r="WOP26" s="113"/>
      <c r="WOQ26" s="114" t="s">
        <v>414</v>
      </c>
      <c r="WOR26" s="115" t="s">
        <v>415</v>
      </c>
      <c r="WOS26" s="90">
        <v>2521</v>
      </c>
      <c r="WOT26" s="112" t="s">
        <v>11</v>
      </c>
      <c r="WOU26" s="116" t="s">
        <v>12</v>
      </c>
      <c r="WOV26" s="117" t="s">
        <v>14</v>
      </c>
      <c r="WOW26" s="112">
        <v>8</v>
      </c>
      <c r="WOX26" s="113"/>
      <c r="WOY26" s="114" t="s">
        <v>414</v>
      </c>
      <c r="WOZ26" s="115" t="s">
        <v>415</v>
      </c>
      <c r="WPA26" s="90">
        <v>2521</v>
      </c>
      <c r="WPB26" s="112" t="s">
        <v>11</v>
      </c>
      <c r="WPC26" s="116" t="s">
        <v>12</v>
      </c>
      <c r="WPD26" s="117" t="s">
        <v>14</v>
      </c>
      <c r="WPE26" s="112">
        <v>8</v>
      </c>
      <c r="WPF26" s="113"/>
      <c r="WPG26" s="114" t="s">
        <v>414</v>
      </c>
      <c r="WPH26" s="115" t="s">
        <v>415</v>
      </c>
      <c r="WPI26" s="90">
        <v>2521</v>
      </c>
      <c r="WPJ26" s="112" t="s">
        <v>11</v>
      </c>
      <c r="WPK26" s="116" t="s">
        <v>12</v>
      </c>
      <c r="WPL26" s="117" t="s">
        <v>14</v>
      </c>
      <c r="WPM26" s="112">
        <v>8</v>
      </c>
      <c r="WPN26" s="113"/>
      <c r="WPO26" s="114" t="s">
        <v>414</v>
      </c>
      <c r="WPP26" s="115" t="s">
        <v>415</v>
      </c>
      <c r="WPQ26" s="90">
        <v>2521</v>
      </c>
      <c r="WPR26" s="112" t="s">
        <v>11</v>
      </c>
      <c r="WPS26" s="116" t="s">
        <v>12</v>
      </c>
      <c r="WPT26" s="117" t="s">
        <v>14</v>
      </c>
      <c r="WPU26" s="112">
        <v>8</v>
      </c>
      <c r="WPV26" s="113"/>
      <c r="WPW26" s="114" t="s">
        <v>414</v>
      </c>
      <c r="WPX26" s="115" t="s">
        <v>415</v>
      </c>
      <c r="WPY26" s="90">
        <v>2521</v>
      </c>
      <c r="WPZ26" s="112" t="s">
        <v>11</v>
      </c>
      <c r="WQA26" s="116" t="s">
        <v>12</v>
      </c>
      <c r="WQB26" s="117" t="s">
        <v>14</v>
      </c>
      <c r="WQC26" s="112">
        <v>8</v>
      </c>
      <c r="WQD26" s="113"/>
      <c r="WQE26" s="114" t="s">
        <v>414</v>
      </c>
      <c r="WQF26" s="115" t="s">
        <v>415</v>
      </c>
      <c r="WQG26" s="90">
        <v>2521</v>
      </c>
      <c r="WQH26" s="112" t="s">
        <v>11</v>
      </c>
      <c r="WQI26" s="116" t="s">
        <v>12</v>
      </c>
      <c r="WQJ26" s="117" t="s">
        <v>14</v>
      </c>
      <c r="WQK26" s="112">
        <v>8</v>
      </c>
      <c r="WQL26" s="113"/>
      <c r="WQM26" s="114" t="s">
        <v>414</v>
      </c>
      <c r="WQN26" s="115" t="s">
        <v>415</v>
      </c>
      <c r="WQO26" s="90">
        <v>2521</v>
      </c>
      <c r="WQP26" s="112" t="s">
        <v>11</v>
      </c>
      <c r="WQQ26" s="116" t="s">
        <v>12</v>
      </c>
      <c r="WQR26" s="117" t="s">
        <v>14</v>
      </c>
      <c r="WQS26" s="112">
        <v>8</v>
      </c>
      <c r="WQT26" s="113"/>
      <c r="WQU26" s="114" t="s">
        <v>414</v>
      </c>
      <c r="WQV26" s="115" t="s">
        <v>415</v>
      </c>
      <c r="WQW26" s="90">
        <v>2521</v>
      </c>
      <c r="WQX26" s="112" t="s">
        <v>11</v>
      </c>
      <c r="WQY26" s="116" t="s">
        <v>12</v>
      </c>
      <c r="WQZ26" s="117" t="s">
        <v>14</v>
      </c>
      <c r="WRA26" s="112">
        <v>8</v>
      </c>
      <c r="WRB26" s="113"/>
      <c r="WRC26" s="114" t="s">
        <v>414</v>
      </c>
      <c r="WRD26" s="115" t="s">
        <v>415</v>
      </c>
      <c r="WRE26" s="90">
        <v>2521</v>
      </c>
      <c r="WRF26" s="112" t="s">
        <v>11</v>
      </c>
      <c r="WRG26" s="116" t="s">
        <v>12</v>
      </c>
      <c r="WRH26" s="117" t="s">
        <v>14</v>
      </c>
      <c r="WRI26" s="112">
        <v>8</v>
      </c>
      <c r="WRJ26" s="113"/>
      <c r="WRK26" s="114" t="s">
        <v>414</v>
      </c>
      <c r="WRL26" s="115" t="s">
        <v>415</v>
      </c>
      <c r="WRM26" s="90">
        <v>2521</v>
      </c>
      <c r="WRN26" s="112" t="s">
        <v>11</v>
      </c>
      <c r="WRO26" s="116" t="s">
        <v>12</v>
      </c>
      <c r="WRP26" s="117" t="s">
        <v>14</v>
      </c>
      <c r="WRQ26" s="112">
        <v>8</v>
      </c>
      <c r="WRR26" s="113"/>
      <c r="WRS26" s="114" t="s">
        <v>414</v>
      </c>
      <c r="WRT26" s="115" t="s">
        <v>415</v>
      </c>
      <c r="WRU26" s="90">
        <v>2521</v>
      </c>
      <c r="WRV26" s="112" t="s">
        <v>11</v>
      </c>
      <c r="WRW26" s="116" t="s">
        <v>12</v>
      </c>
      <c r="WRX26" s="117" t="s">
        <v>14</v>
      </c>
      <c r="WRY26" s="112">
        <v>8</v>
      </c>
      <c r="WRZ26" s="113"/>
      <c r="WSA26" s="114" t="s">
        <v>414</v>
      </c>
      <c r="WSB26" s="115" t="s">
        <v>415</v>
      </c>
      <c r="WSC26" s="90">
        <v>2521</v>
      </c>
      <c r="WSD26" s="112" t="s">
        <v>11</v>
      </c>
      <c r="WSE26" s="116" t="s">
        <v>12</v>
      </c>
      <c r="WSF26" s="117" t="s">
        <v>14</v>
      </c>
      <c r="WSG26" s="112">
        <v>8</v>
      </c>
      <c r="WSH26" s="113"/>
      <c r="WSI26" s="114" t="s">
        <v>414</v>
      </c>
      <c r="WSJ26" s="115" t="s">
        <v>415</v>
      </c>
      <c r="WSK26" s="90">
        <v>2521</v>
      </c>
      <c r="WSL26" s="112" t="s">
        <v>11</v>
      </c>
      <c r="WSM26" s="116" t="s">
        <v>12</v>
      </c>
      <c r="WSN26" s="117" t="s">
        <v>14</v>
      </c>
      <c r="WSO26" s="112">
        <v>8</v>
      </c>
      <c r="WSP26" s="113"/>
      <c r="WSQ26" s="114" t="s">
        <v>414</v>
      </c>
      <c r="WSR26" s="115" t="s">
        <v>415</v>
      </c>
      <c r="WSS26" s="90">
        <v>2521</v>
      </c>
      <c r="WST26" s="112" t="s">
        <v>11</v>
      </c>
      <c r="WSU26" s="116" t="s">
        <v>12</v>
      </c>
      <c r="WSV26" s="117" t="s">
        <v>14</v>
      </c>
      <c r="WSW26" s="112">
        <v>8</v>
      </c>
      <c r="WSX26" s="113"/>
      <c r="WSY26" s="114" t="s">
        <v>414</v>
      </c>
      <c r="WSZ26" s="115" t="s">
        <v>415</v>
      </c>
      <c r="WTA26" s="90">
        <v>2521</v>
      </c>
      <c r="WTB26" s="112" t="s">
        <v>11</v>
      </c>
      <c r="WTC26" s="116" t="s">
        <v>12</v>
      </c>
      <c r="WTD26" s="117" t="s">
        <v>14</v>
      </c>
      <c r="WTE26" s="112">
        <v>8</v>
      </c>
      <c r="WTF26" s="113"/>
      <c r="WTG26" s="114" t="s">
        <v>414</v>
      </c>
      <c r="WTH26" s="115" t="s">
        <v>415</v>
      </c>
      <c r="WTI26" s="90">
        <v>2521</v>
      </c>
      <c r="WTJ26" s="112" t="s">
        <v>11</v>
      </c>
      <c r="WTK26" s="116" t="s">
        <v>12</v>
      </c>
      <c r="WTL26" s="117" t="s">
        <v>14</v>
      </c>
      <c r="WTM26" s="112">
        <v>8</v>
      </c>
      <c r="WTN26" s="113"/>
      <c r="WTO26" s="114" t="s">
        <v>414</v>
      </c>
      <c r="WTP26" s="115" t="s">
        <v>415</v>
      </c>
      <c r="WTQ26" s="90">
        <v>2521</v>
      </c>
      <c r="WTR26" s="112" t="s">
        <v>11</v>
      </c>
      <c r="WTS26" s="116" t="s">
        <v>12</v>
      </c>
      <c r="WTT26" s="117" t="s">
        <v>14</v>
      </c>
      <c r="WTU26" s="112">
        <v>8</v>
      </c>
      <c r="WTV26" s="113"/>
      <c r="WTW26" s="114" t="s">
        <v>414</v>
      </c>
      <c r="WTX26" s="115" t="s">
        <v>415</v>
      </c>
      <c r="WTY26" s="90">
        <v>2521</v>
      </c>
      <c r="WTZ26" s="112" t="s">
        <v>11</v>
      </c>
      <c r="WUA26" s="116" t="s">
        <v>12</v>
      </c>
      <c r="WUB26" s="117" t="s">
        <v>14</v>
      </c>
      <c r="WUC26" s="112">
        <v>8</v>
      </c>
      <c r="WUD26" s="113"/>
      <c r="WUE26" s="114" t="s">
        <v>414</v>
      </c>
      <c r="WUF26" s="115" t="s">
        <v>415</v>
      </c>
      <c r="WUG26" s="90">
        <v>2521</v>
      </c>
      <c r="WUH26" s="112" t="s">
        <v>11</v>
      </c>
      <c r="WUI26" s="116" t="s">
        <v>12</v>
      </c>
      <c r="WUJ26" s="117" t="s">
        <v>14</v>
      </c>
      <c r="WUK26" s="112">
        <v>8</v>
      </c>
      <c r="WUL26" s="113"/>
      <c r="WUM26" s="114" t="s">
        <v>414</v>
      </c>
      <c r="WUN26" s="115" t="s">
        <v>415</v>
      </c>
      <c r="WUO26" s="90">
        <v>2521</v>
      </c>
      <c r="WUP26" s="112" t="s">
        <v>11</v>
      </c>
      <c r="WUQ26" s="116" t="s">
        <v>12</v>
      </c>
      <c r="WUR26" s="117" t="s">
        <v>14</v>
      </c>
      <c r="WUS26" s="112">
        <v>8</v>
      </c>
      <c r="WUT26" s="113"/>
      <c r="WUU26" s="114" t="s">
        <v>414</v>
      </c>
      <c r="WUV26" s="115" t="s">
        <v>415</v>
      </c>
      <c r="WUW26" s="90">
        <v>2521</v>
      </c>
      <c r="WUX26" s="112" t="s">
        <v>11</v>
      </c>
      <c r="WUY26" s="116" t="s">
        <v>12</v>
      </c>
      <c r="WUZ26" s="117" t="s">
        <v>14</v>
      </c>
      <c r="WVA26" s="112">
        <v>8</v>
      </c>
      <c r="WVB26" s="113"/>
      <c r="WVC26" s="114" t="s">
        <v>414</v>
      </c>
      <c r="WVD26" s="115" t="s">
        <v>415</v>
      </c>
      <c r="WVE26" s="90">
        <v>2521</v>
      </c>
      <c r="WVF26" s="112" t="s">
        <v>11</v>
      </c>
      <c r="WVG26" s="116" t="s">
        <v>12</v>
      </c>
      <c r="WVH26" s="117" t="s">
        <v>14</v>
      </c>
      <c r="WVI26" s="112">
        <v>8</v>
      </c>
      <c r="WVJ26" s="113"/>
      <c r="WVK26" s="114" t="s">
        <v>414</v>
      </c>
      <c r="WVL26" s="115" t="s">
        <v>415</v>
      </c>
      <c r="WVM26" s="90">
        <v>2521</v>
      </c>
      <c r="WVN26" s="112" t="s">
        <v>11</v>
      </c>
      <c r="WVO26" s="116" t="s">
        <v>12</v>
      </c>
      <c r="WVP26" s="117" t="s">
        <v>14</v>
      </c>
      <c r="WVQ26" s="112">
        <v>8</v>
      </c>
      <c r="WVR26" s="113"/>
      <c r="WVS26" s="114" t="s">
        <v>414</v>
      </c>
      <c r="WVT26" s="115" t="s">
        <v>415</v>
      </c>
      <c r="WVU26" s="90">
        <v>2521</v>
      </c>
      <c r="WVV26" s="112" t="s">
        <v>11</v>
      </c>
      <c r="WVW26" s="116" t="s">
        <v>12</v>
      </c>
      <c r="WVX26" s="117" t="s">
        <v>14</v>
      </c>
      <c r="WVY26" s="112">
        <v>8</v>
      </c>
      <c r="WVZ26" s="113"/>
      <c r="WWA26" s="114" t="s">
        <v>414</v>
      </c>
      <c r="WWB26" s="115" t="s">
        <v>415</v>
      </c>
      <c r="WWC26" s="90">
        <v>2521</v>
      </c>
      <c r="WWD26" s="112" t="s">
        <v>11</v>
      </c>
      <c r="WWE26" s="116" t="s">
        <v>12</v>
      </c>
      <c r="WWF26" s="117" t="s">
        <v>14</v>
      </c>
      <c r="WWG26" s="112">
        <v>8</v>
      </c>
      <c r="WWH26" s="113"/>
      <c r="WWI26" s="114" t="s">
        <v>414</v>
      </c>
      <c r="WWJ26" s="115" t="s">
        <v>415</v>
      </c>
      <c r="WWK26" s="90">
        <v>2521</v>
      </c>
      <c r="WWL26" s="112" t="s">
        <v>11</v>
      </c>
      <c r="WWM26" s="116" t="s">
        <v>12</v>
      </c>
      <c r="WWN26" s="117" t="s">
        <v>14</v>
      </c>
      <c r="WWO26" s="112">
        <v>8</v>
      </c>
      <c r="WWP26" s="113"/>
      <c r="WWQ26" s="114" t="s">
        <v>414</v>
      </c>
      <c r="WWR26" s="115" t="s">
        <v>415</v>
      </c>
      <c r="WWS26" s="90">
        <v>2521</v>
      </c>
      <c r="WWT26" s="112" t="s">
        <v>11</v>
      </c>
      <c r="WWU26" s="116" t="s">
        <v>12</v>
      </c>
      <c r="WWV26" s="117" t="s">
        <v>14</v>
      </c>
      <c r="WWW26" s="112">
        <v>8</v>
      </c>
      <c r="WWX26" s="113"/>
      <c r="WWY26" s="114" t="s">
        <v>414</v>
      </c>
      <c r="WWZ26" s="115" t="s">
        <v>415</v>
      </c>
      <c r="WXA26" s="90">
        <v>2521</v>
      </c>
      <c r="WXB26" s="112" t="s">
        <v>11</v>
      </c>
      <c r="WXC26" s="116" t="s">
        <v>12</v>
      </c>
      <c r="WXD26" s="117" t="s">
        <v>14</v>
      </c>
      <c r="WXE26" s="112">
        <v>8</v>
      </c>
      <c r="WXF26" s="113"/>
      <c r="WXG26" s="114" t="s">
        <v>414</v>
      </c>
      <c r="WXH26" s="115" t="s">
        <v>415</v>
      </c>
      <c r="WXI26" s="90">
        <v>2521</v>
      </c>
      <c r="WXJ26" s="112" t="s">
        <v>11</v>
      </c>
      <c r="WXK26" s="116" t="s">
        <v>12</v>
      </c>
      <c r="WXL26" s="117" t="s">
        <v>14</v>
      </c>
      <c r="WXM26" s="112">
        <v>8</v>
      </c>
      <c r="WXN26" s="113"/>
      <c r="WXO26" s="114" t="s">
        <v>414</v>
      </c>
      <c r="WXP26" s="115" t="s">
        <v>415</v>
      </c>
      <c r="WXQ26" s="90">
        <v>2521</v>
      </c>
      <c r="WXR26" s="112" t="s">
        <v>11</v>
      </c>
      <c r="WXS26" s="116" t="s">
        <v>12</v>
      </c>
      <c r="WXT26" s="117" t="s">
        <v>14</v>
      </c>
      <c r="WXU26" s="112">
        <v>8</v>
      </c>
      <c r="WXV26" s="113"/>
      <c r="WXW26" s="114" t="s">
        <v>414</v>
      </c>
      <c r="WXX26" s="115" t="s">
        <v>415</v>
      </c>
      <c r="WXY26" s="90">
        <v>2521</v>
      </c>
      <c r="WXZ26" s="112" t="s">
        <v>11</v>
      </c>
      <c r="WYA26" s="116" t="s">
        <v>12</v>
      </c>
      <c r="WYB26" s="117" t="s">
        <v>14</v>
      </c>
      <c r="WYC26" s="112">
        <v>8</v>
      </c>
      <c r="WYD26" s="113"/>
      <c r="WYE26" s="114" t="s">
        <v>414</v>
      </c>
      <c r="WYF26" s="115" t="s">
        <v>415</v>
      </c>
      <c r="WYG26" s="90">
        <v>2521</v>
      </c>
      <c r="WYH26" s="112" t="s">
        <v>11</v>
      </c>
      <c r="WYI26" s="116" t="s">
        <v>12</v>
      </c>
      <c r="WYJ26" s="117" t="s">
        <v>14</v>
      </c>
      <c r="WYK26" s="112">
        <v>8</v>
      </c>
      <c r="WYL26" s="113"/>
      <c r="WYM26" s="114" t="s">
        <v>414</v>
      </c>
      <c r="WYN26" s="115" t="s">
        <v>415</v>
      </c>
      <c r="WYO26" s="90">
        <v>2521</v>
      </c>
      <c r="WYP26" s="112" t="s">
        <v>11</v>
      </c>
      <c r="WYQ26" s="116" t="s">
        <v>12</v>
      </c>
      <c r="WYR26" s="117" t="s">
        <v>14</v>
      </c>
      <c r="WYS26" s="112">
        <v>8</v>
      </c>
      <c r="WYT26" s="113"/>
      <c r="WYU26" s="114" t="s">
        <v>414</v>
      </c>
      <c r="WYV26" s="115" t="s">
        <v>415</v>
      </c>
      <c r="WYW26" s="90">
        <v>2521</v>
      </c>
      <c r="WYX26" s="112" t="s">
        <v>11</v>
      </c>
      <c r="WYY26" s="116" t="s">
        <v>12</v>
      </c>
      <c r="WYZ26" s="117" t="s">
        <v>14</v>
      </c>
      <c r="WZA26" s="112">
        <v>8</v>
      </c>
      <c r="WZB26" s="113"/>
      <c r="WZC26" s="114" t="s">
        <v>414</v>
      </c>
      <c r="WZD26" s="115" t="s">
        <v>415</v>
      </c>
      <c r="WZE26" s="90">
        <v>2521</v>
      </c>
      <c r="WZF26" s="112" t="s">
        <v>11</v>
      </c>
      <c r="WZG26" s="116" t="s">
        <v>12</v>
      </c>
      <c r="WZH26" s="117" t="s">
        <v>14</v>
      </c>
      <c r="WZI26" s="112">
        <v>8</v>
      </c>
      <c r="WZJ26" s="113"/>
      <c r="WZK26" s="114" t="s">
        <v>414</v>
      </c>
      <c r="WZL26" s="115" t="s">
        <v>415</v>
      </c>
      <c r="WZM26" s="90">
        <v>2521</v>
      </c>
      <c r="WZN26" s="112" t="s">
        <v>11</v>
      </c>
      <c r="WZO26" s="116" t="s">
        <v>12</v>
      </c>
      <c r="WZP26" s="117" t="s">
        <v>14</v>
      </c>
      <c r="WZQ26" s="112">
        <v>8</v>
      </c>
      <c r="WZR26" s="113"/>
      <c r="WZS26" s="114" t="s">
        <v>414</v>
      </c>
      <c r="WZT26" s="115" t="s">
        <v>415</v>
      </c>
      <c r="WZU26" s="90">
        <v>2521</v>
      </c>
      <c r="WZV26" s="112" t="s">
        <v>11</v>
      </c>
      <c r="WZW26" s="116" t="s">
        <v>12</v>
      </c>
      <c r="WZX26" s="117" t="s">
        <v>14</v>
      </c>
      <c r="WZY26" s="112">
        <v>8</v>
      </c>
      <c r="WZZ26" s="113"/>
      <c r="XAA26" s="114" t="s">
        <v>414</v>
      </c>
      <c r="XAB26" s="115" t="s">
        <v>415</v>
      </c>
      <c r="XAC26" s="90">
        <v>2521</v>
      </c>
      <c r="XAD26" s="112" t="s">
        <v>11</v>
      </c>
      <c r="XAE26" s="116" t="s">
        <v>12</v>
      </c>
      <c r="XAF26" s="117" t="s">
        <v>14</v>
      </c>
      <c r="XAG26" s="112">
        <v>8</v>
      </c>
      <c r="XAH26" s="113"/>
      <c r="XAI26" s="114" t="s">
        <v>414</v>
      </c>
      <c r="XAJ26" s="115" t="s">
        <v>415</v>
      </c>
      <c r="XAK26" s="90">
        <v>2521</v>
      </c>
      <c r="XAL26" s="112" t="s">
        <v>11</v>
      </c>
      <c r="XAM26" s="116" t="s">
        <v>12</v>
      </c>
      <c r="XAN26" s="117" t="s">
        <v>14</v>
      </c>
      <c r="XAO26" s="112">
        <v>8</v>
      </c>
      <c r="XAP26" s="113"/>
      <c r="XAQ26" s="114" t="s">
        <v>414</v>
      </c>
      <c r="XAR26" s="115" t="s">
        <v>415</v>
      </c>
      <c r="XAS26" s="90">
        <v>2521</v>
      </c>
      <c r="XAT26" s="112" t="s">
        <v>11</v>
      </c>
      <c r="XAU26" s="116" t="s">
        <v>12</v>
      </c>
      <c r="XAV26" s="117" t="s">
        <v>14</v>
      </c>
      <c r="XAW26" s="112">
        <v>8</v>
      </c>
      <c r="XAX26" s="113"/>
      <c r="XAY26" s="114" t="s">
        <v>414</v>
      </c>
      <c r="XAZ26" s="115" t="s">
        <v>415</v>
      </c>
      <c r="XBA26" s="90">
        <v>2521</v>
      </c>
      <c r="XBB26" s="112" t="s">
        <v>11</v>
      </c>
      <c r="XBC26" s="116" t="s">
        <v>12</v>
      </c>
      <c r="XBD26" s="117" t="s">
        <v>14</v>
      </c>
      <c r="XBE26" s="112">
        <v>8</v>
      </c>
      <c r="XBF26" s="113"/>
      <c r="XBG26" s="114" t="s">
        <v>414</v>
      </c>
      <c r="XBH26" s="115" t="s">
        <v>415</v>
      </c>
      <c r="XBI26" s="90">
        <v>2521</v>
      </c>
      <c r="XBJ26" s="112" t="s">
        <v>11</v>
      </c>
      <c r="XBK26" s="116" t="s">
        <v>12</v>
      </c>
      <c r="XBL26" s="117" t="s">
        <v>14</v>
      </c>
      <c r="XBM26" s="112">
        <v>8</v>
      </c>
      <c r="XBN26" s="113"/>
      <c r="XBO26" s="114" t="s">
        <v>414</v>
      </c>
      <c r="XBP26" s="115" t="s">
        <v>415</v>
      </c>
      <c r="XBQ26" s="90">
        <v>2521</v>
      </c>
      <c r="XBR26" s="112" t="s">
        <v>11</v>
      </c>
      <c r="XBS26" s="116" t="s">
        <v>12</v>
      </c>
      <c r="XBT26" s="117" t="s">
        <v>14</v>
      </c>
      <c r="XBU26" s="112">
        <v>8</v>
      </c>
      <c r="XBV26" s="113"/>
      <c r="XBW26" s="114" t="s">
        <v>414</v>
      </c>
      <c r="XBX26" s="115" t="s">
        <v>415</v>
      </c>
      <c r="XBY26" s="90">
        <v>2521</v>
      </c>
      <c r="XBZ26" s="112" t="s">
        <v>11</v>
      </c>
      <c r="XCA26" s="116" t="s">
        <v>12</v>
      </c>
      <c r="XCB26" s="117" t="s">
        <v>14</v>
      </c>
      <c r="XCC26" s="112">
        <v>8</v>
      </c>
      <c r="XCD26" s="113"/>
      <c r="XCE26" s="114" t="s">
        <v>414</v>
      </c>
      <c r="XCF26" s="115" t="s">
        <v>415</v>
      </c>
      <c r="XCG26" s="90">
        <v>2521</v>
      </c>
      <c r="XCH26" s="112" t="s">
        <v>11</v>
      </c>
      <c r="XCI26" s="116" t="s">
        <v>12</v>
      </c>
      <c r="XCJ26" s="117" t="s">
        <v>14</v>
      </c>
      <c r="XCK26" s="112">
        <v>8</v>
      </c>
      <c r="XCL26" s="113"/>
      <c r="XCM26" s="114" t="s">
        <v>414</v>
      </c>
      <c r="XCN26" s="115" t="s">
        <v>415</v>
      </c>
      <c r="XCO26" s="90">
        <v>2521</v>
      </c>
      <c r="XCP26" s="112" t="s">
        <v>11</v>
      </c>
      <c r="XCQ26" s="116" t="s">
        <v>12</v>
      </c>
      <c r="XCR26" s="117" t="s">
        <v>14</v>
      </c>
      <c r="XCS26" s="112">
        <v>8</v>
      </c>
      <c r="XCT26" s="113"/>
      <c r="XCU26" s="114" t="s">
        <v>414</v>
      </c>
      <c r="XCV26" s="115" t="s">
        <v>415</v>
      </c>
      <c r="XCW26" s="90">
        <v>2521</v>
      </c>
      <c r="XCX26" s="112" t="s">
        <v>11</v>
      </c>
      <c r="XCY26" s="116" t="s">
        <v>12</v>
      </c>
      <c r="XCZ26" s="117" t="s">
        <v>14</v>
      </c>
      <c r="XDA26" s="112">
        <v>8</v>
      </c>
      <c r="XDB26" s="113"/>
      <c r="XDC26" s="114" t="s">
        <v>414</v>
      </c>
      <c r="XDD26" s="115" t="s">
        <v>415</v>
      </c>
      <c r="XDE26" s="90">
        <v>2521</v>
      </c>
      <c r="XDF26" s="112" t="s">
        <v>11</v>
      </c>
      <c r="XDG26" s="116" t="s">
        <v>12</v>
      </c>
      <c r="XDH26" s="117" t="s">
        <v>14</v>
      </c>
      <c r="XDI26" s="112">
        <v>8</v>
      </c>
      <c r="XDJ26" s="113"/>
      <c r="XDK26" s="114" t="s">
        <v>414</v>
      </c>
      <c r="XDL26" s="115" t="s">
        <v>415</v>
      </c>
      <c r="XDM26" s="90">
        <v>2521</v>
      </c>
      <c r="XDN26" s="112" t="s">
        <v>11</v>
      </c>
      <c r="XDO26" s="116" t="s">
        <v>12</v>
      </c>
      <c r="XDP26" s="117" t="s">
        <v>14</v>
      </c>
      <c r="XDQ26" s="112">
        <v>8</v>
      </c>
      <c r="XDR26" s="113"/>
      <c r="XDS26" s="114" t="s">
        <v>414</v>
      </c>
      <c r="XDT26" s="115" t="s">
        <v>415</v>
      </c>
      <c r="XDU26" s="90">
        <v>2521</v>
      </c>
      <c r="XDV26" s="112" t="s">
        <v>11</v>
      </c>
      <c r="XDW26" s="116" t="s">
        <v>12</v>
      </c>
      <c r="XDX26" s="117" t="s">
        <v>14</v>
      </c>
      <c r="XDY26" s="112">
        <v>8</v>
      </c>
      <c r="XDZ26" s="113"/>
      <c r="XEA26" s="114" t="s">
        <v>414</v>
      </c>
      <c r="XEB26" s="115" t="s">
        <v>415</v>
      </c>
      <c r="XEC26" s="90">
        <v>2521</v>
      </c>
      <c r="XED26" s="112" t="s">
        <v>11</v>
      </c>
      <c r="XEE26" s="116" t="s">
        <v>12</v>
      </c>
      <c r="XEF26" s="117" t="s">
        <v>14</v>
      </c>
      <c r="XEG26" s="112">
        <v>8</v>
      </c>
      <c r="XEH26" s="113"/>
      <c r="XEI26" s="114" t="s">
        <v>414</v>
      </c>
      <c r="XEJ26" s="115" t="s">
        <v>415</v>
      </c>
      <c r="XEK26" s="90">
        <v>2521</v>
      </c>
      <c r="XEL26" s="112" t="s">
        <v>11</v>
      </c>
      <c r="XEM26" s="116" t="s">
        <v>12</v>
      </c>
      <c r="XEN26" s="117" t="s">
        <v>14</v>
      </c>
      <c r="XEO26" s="112">
        <v>8</v>
      </c>
      <c r="XEP26" s="113"/>
      <c r="XEQ26" s="114" t="s">
        <v>414</v>
      </c>
      <c r="XER26" s="115" t="s">
        <v>415</v>
      </c>
      <c r="XES26" s="90">
        <v>2521</v>
      </c>
      <c r="XET26" s="112" t="s">
        <v>11</v>
      </c>
      <c r="XEU26" s="116" t="s">
        <v>12</v>
      </c>
      <c r="XEV26" s="117" t="s">
        <v>14</v>
      </c>
      <c r="XEW26" s="112">
        <v>8</v>
      </c>
      <c r="XEX26" s="113"/>
      <c r="XEY26" s="114" t="s">
        <v>414</v>
      </c>
      <c r="XEZ26" s="115" t="s">
        <v>415</v>
      </c>
      <c r="XFA26" s="90">
        <v>2521</v>
      </c>
      <c r="XFB26" s="112" t="s">
        <v>11</v>
      </c>
      <c r="XFC26" s="116" t="s">
        <v>12</v>
      </c>
      <c r="XFD26" s="117" t="s">
        <v>14</v>
      </c>
    </row>
    <row r="27" spans="1:16384" ht="20.25" customHeight="1" x14ac:dyDescent="0.25">
      <c r="A27" s="142">
        <v>8</v>
      </c>
      <c r="B27" s="143"/>
      <c r="C27" s="144" t="s">
        <v>423</v>
      </c>
      <c r="D27" s="145" t="s">
        <v>424</v>
      </c>
      <c r="E27" s="146">
        <v>56723</v>
      </c>
      <c r="F27" s="142" t="s">
        <v>11</v>
      </c>
      <c r="G27" s="147" t="s">
        <v>12</v>
      </c>
      <c r="H27" s="130" t="s">
        <v>14</v>
      </c>
      <c r="I27" s="118"/>
      <c r="J27" s="119"/>
      <c r="K27" s="125" t="s">
        <v>416</v>
      </c>
      <c r="L27" s="115" t="s">
        <v>417</v>
      </c>
      <c r="M27" s="90">
        <v>12605</v>
      </c>
      <c r="N27" s="112" t="s">
        <v>11</v>
      </c>
      <c r="O27" s="116" t="s">
        <v>12</v>
      </c>
      <c r="P27" s="117" t="s">
        <v>14</v>
      </c>
      <c r="Q27" s="112">
        <v>9</v>
      </c>
      <c r="R27" s="113"/>
      <c r="S27" s="114" t="s">
        <v>416</v>
      </c>
      <c r="T27" s="115" t="s">
        <v>417</v>
      </c>
      <c r="U27" s="90">
        <v>12605</v>
      </c>
      <c r="V27" s="112" t="s">
        <v>11</v>
      </c>
      <c r="W27" s="116" t="s">
        <v>12</v>
      </c>
      <c r="X27" s="117" t="s">
        <v>14</v>
      </c>
      <c r="Y27" s="112">
        <v>9</v>
      </c>
      <c r="Z27" s="113"/>
      <c r="AA27" s="114" t="s">
        <v>416</v>
      </c>
      <c r="AB27" s="115" t="s">
        <v>417</v>
      </c>
      <c r="AC27" s="90">
        <v>12605</v>
      </c>
      <c r="AD27" s="112" t="s">
        <v>11</v>
      </c>
      <c r="AE27" s="116" t="s">
        <v>12</v>
      </c>
      <c r="AF27" s="117" t="s">
        <v>14</v>
      </c>
      <c r="AG27" s="112">
        <v>9</v>
      </c>
      <c r="AH27" s="113"/>
      <c r="AI27" s="114" t="s">
        <v>416</v>
      </c>
      <c r="AJ27" s="115" t="s">
        <v>417</v>
      </c>
      <c r="AK27" s="90">
        <v>12605</v>
      </c>
      <c r="AL27" s="112" t="s">
        <v>11</v>
      </c>
      <c r="AM27" s="116" t="s">
        <v>12</v>
      </c>
      <c r="AN27" s="117" t="s">
        <v>14</v>
      </c>
      <c r="AO27" s="112">
        <v>9</v>
      </c>
      <c r="AP27" s="113"/>
      <c r="AQ27" s="114" t="s">
        <v>416</v>
      </c>
      <c r="AR27" s="115" t="s">
        <v>417</v>
      </c>
      <c r="AS27" s="90">
        <v>12605</v>
      </c>
      <c r="AT27" s="112" t="s">
        <v>11</v>
      </c>
      <c r="AU27" s="116" t="s">
        <v>12</v>
      </c>
      <c r="AV27" s="117" t="s">
        <v>14</v>
      </c>
      <c r="AW27" s="112">
        <v>9</v>
      </c>
      <c r="AX27" s="113"/>
      <c r="AY27" s="114" t="s">
        <v>416</v>
      </c>
      <c r="AZ27" s="115" t="s">
        <v>417</v>
      </c>
      <c r="BA27" s="90">
        <v>12605</v>
      </c>
      <c r="BB27" s="112" t="s">
        <v>11</v>
      </c>
      <c r="BC27" s="116" t="s">
        <v>12</v>
      </c>
      <c r="BD27" s="117" t="s">
        <v>14</v>
      </c>
      <c r="BE27" s="112">
        <v>9</v>
      </c>
      <c r="BF27" s="113"/>
      <c r="BG27" s="114" t="s">
        <v>416</v>
      </c>
      <c r="BH27" s="115" t="s">
        <v>417</v>
      </c>
      <c r="BI27" s="90">
        <v>12605</v>
      </c>
      <c r="BJ27" s="112" t="s">
        <v>11</v>
      </c>
      <c r="BK27" s="116" t="s">
        <v>12</v>
      </c>
      <c r="BL27" s="117" t="s">
        <v>14</v>
      </c>
      <c r="BM27" s="112">
        <v>9</v>
      </c>
      <c r="BN27" s="113"/>
      <c r="BO27" s="114" t="s">
        <v>416</v>
      </c>
      <c r="BP27" s="115" t="s">
        <v>417</v>
      </c>
      <c r="BQ27" s="90">
        <v>12605</v>
      </c>
      <c r="BR27" s="112" t="s">
        <v>11</v>
      </c>
      <c r="BS27" s="116" t="s">
        <v>12</v>
      </c>
      <c r="BT27" s="117" t="s">
        <v>14</v>
      </c>
      <c r="BU27" s="112">
        <v>9</v>
      </c>
      <c r="BV27" s="113"/>
      <c r="BW27" s="114" t="s">
        <v>416</v>
      </c>
      <c r="BX27" s="115" t="s">
        <v>417</v>
      </c>
      <c r="BY27" s="90">
        <v>12605</v>
      </c>
      <c r="BZ27" s="112" t="s">
        <v>11</v>
      </c>
      <c r="CA27" s="116" t="s">
        <v>12</v>
      </c>
      <c r="CB27" s="117" t="s">
        <v>14</v>
      </c>
      <c r="CC27" s="112">
        <v>9</v>
      </c>
      <c r="CD27" s="113"/>
      <c r="CE27" s="114" t="s">
        <v>416</v>
      </c>
      <c r="CF27" s="115" t="s">
        <v>417</v>
      </c>
      <c r="CG27" s="90">
        <v>12605</v>
      </c>
      <c r="CH27" s="112" t="s">
        <v>11</v>
      </c>
      <c r="CI27" s="116" t="s">
        <v>12</v>
      </c>
      <c r="CJ27" s="117" t="s">
        <v>14</v>
      </c>
      <c r="CK27" s="112">
        <v>9</v>
      </c>
      <c r="CL27" s="113"/>
      <c r="CM27" s="114" t="s">
        <v>416</v>
      </c>
      <c r="CN27" s="115" t="s">
        <v>417</v>
      </c>
      <c r="CO27" s="90">
        <v>12605</v>
      </c>
      <c r="CP27" s="112" t="s">
        <v>11</v>
      </c>
      <c r="CQ27" s="116" t="s">
        <v>12</v>
      </c>
      <c r="CR27" s="117" t="s">
        <v>14</v>
      </c>
      <c r="CS27" s="112">
        <v>9</v>
      </c>
      <c r="CT27" s="113"/>
      <c r="CU27" s="114" t="s">
        <v>416</v>
      </c>
      <c r="CV27" s="115" t="s">
        <v>417</v>
      </c>
      <c r="CW27" s="90">
        <v>12605</v>
      </c>
      <c r="CX27" s="112" t="s">
        <v>11</v>
      </c>
      <c r="CY27" s="116" t="s">
        <v>12</v>
      </c>
      <c r="CZ27" s="117" t="s">
        <v>14</v>
      </c>
      <c r="DA27" s="112">
        <v>9</v>
      </c>
      <c r="DB27" s="113"/>
      <c r="DC27" s="114" t="s">
        <v>416</v>
      </c>
      <c r="DD27" s="115" t="s">
        <v>417</v>
      </c>
      <c r="DE27" s="90">
        <v>12605</v>
      </c>
      <c r="DF27" s="112" t="s">
        <v>11</v>
      </c>
      <c r="DG27" s="116" t="s">
        <v>12</v>
      </c>
      <c r="DH27" s="117" t="s">
        <v>14</v>
      </c>
      <c r="DI27" s="112">
        <v>9</v>
      </c>
      <c r="DJ27" s="113"/>
      <c r="DK27" s="114" t="s">
        <v>416</v>
      </c>
      <c r="DL27" s="115" t="s">
        <v>417</v>
      </c>
      <c r="DM27" s="90">
        <v>12605</v>
      </c>
      <c r="DN27" s="112" t="s">
        <v>11</v>
      </c>
      <c r="DO27" s="116" t="s">
        <v>12</v>
      </c>
      <c r="DP27" s="117" t="s">
        <v>14</v>
      </c>
      <c r="DQ27" s="112">
        <v>9</v>
      </c>
      <c r="DR27" s="113"/>
      <c r="DS27" s="114" t="s">
        <v>416</v>
      </c>
      <c r="DT27" s="115" t="s">
        <v>417</v>
      </c>
      <c r="DU27" s="90">
        <v>12605</v>
      </c>
      <c r="DV27" s="112" t="s">
        <v>11</v>
      </c>
      <c r="DW27" s="116" t="s">
        <v>12</v>
      </c>
      <c r="DX27" s="117" t="s">
        <v>14</v>
      </c>
      <c r="DY27" s="112">
        <v>9</v>
      </c>
      <c r="DZ27" s="113"/>
      <c r="EA27" s="114" t="s">
        <v>416</v>
      </c>
      <c r="EB27" s="115" t="s">
        <v>417</v>
      </c>
      <c r="EC27" s="90">
        <v>12605</v>
      </c>
      <c r="ED27" s="112" t="s">
        <v>11</v>
      </c>
      <c r="EE27" s="116" t="s">
        <v>12</v>
      </c>
      <c r="EF27" s="117" t="s">
        <v>14</v>
      </c>
      <c r="EG27" s="112">
        <v>9</v>
      </c>
      <c r="EH27" s="113"/>
      <c r="EI27" s="114" t="s">
        <v>416</v>
      </c>
      <c r="EJ27" s="115" t="s">
        <v>417</v>
      </c>
      <c r="EK27" s="90">
        <v>12605</v>
      </c>
      <c r="EL27" s="112" t="s">
        <v>11</v>
      </c>
      <c r="EM27" s="116" t="s">
        <v>12</v>
      </c>
      <c r="EN27" s="117" t="s">
        <v>14</v>
      </c>
      <c r="EO27" s="112">
        <v>9</v>
      </c>
      <c r="EP27" s="113"/>
      <c r="EQ27" s="114" t="s">
        <v>416</v>
      </c>
      <c r="ER27" s="115" t="s">
        <v>417</v>
      </c>
      <c r="ES27" s="90">
        <v>12605</v>
      </c>
      <c r="ET27" s="112" t="s">
        <v>11</v>
      </c>
      <c r="EU27" s="116" t="s">
        <v>12</v>
      </c>
      <c r="EV27" s="117" t="s">
        <v>14</v>
      </c>
      <c r="EW27" s="112">
        <v>9</v>
      </c>
      <c r="EX27" s="113"/>
      <c r="EY27" s="114" t="s">
        <v>416</v>
      </c>
      <c r="EZ27" s="115" t="s">
        <v>417</v>
      </c>
      <c r="FA27" s="90">
        <v>12605</v>
      </c>
      <c r="FB27" s="112" t="s">
        <v>11</v>
      </c>
      <c r="FC27" s="116" t="s">
        <v>12</v>
      </c>
      <c r="FD27" s="117" t="s">
        <v>14</v>
      </c>
      <c r="FE27" s="112">
        <v>9</v>
      </c>
      <c r="FF27" s="113"/>
      <c r="FG27" s="114" t="s">
        <v>416</v>
      </c>
      <c r="FH27" s="115" t="s">
        <v>417</v>
      </c>
      <c r="FI27" s="90">
        <v>12605</v>
      </c>
      <c r="FJ27" s="112" t="s">
        <v>11</v>
      </c>
      <c r="FK27" s="116" t="s">
        <v>12</v>
      </c>
      <c r="FL27" s="117" t="s">
        <v>14</v>
      </c>
      <c r="FM27" s="112">
        <v>9</v>
      </c>
      <c r="FN27" s="113"/>
      <c r="FO27" s="114" t="s">
        <v>416</v>
      </c>
      <c r="FP27" s="115" t="s">
        <v>417</v>
      </c>
      <c r="FQ27" s="90">
        <v>12605</v>
      </c>
      <c r="FR27" s="112" t="s">
        <v>11</v>
      </c>
      <c r="FS27" s="116" t="s">
        <v>12</v>
      </c>
      <c r="FT27" s="117" t="s">
        <v>14</v>
      </c>
      <c r="FU27" s="112">
        <v>9</v>
      </c>
      <c r="FV27" s="113"/>
      <c r="FW27" s="114" t="s">
        <v>416</v>
      </c>
      <c r="FX27" s="115" t="s">
        <v>417</v>
      </c>
      <c r="FY27" s="90">
        <v>12605</v>
      </c>
      <c r="FZ27" s="112" t="s">
        <v>11</v>
      </c>
      <c r="GA27" s="116" t="s">
        <v>12</v>
      </c>
      <c r="GB27" s="117" t="s">
        <v>14</v>
      </c>
      <c r="GC27" s="112">
        <v>9</v>
      </c>
      <c r="GD27" s="113"/>
      <c r="GE27" s="114" t="s">
        <v>416</v>
      </c>
      <c r="GF27" s="115" t="s">
        <v>417</v>
      </c>
      <c r="GG27" s="90">
        <v>12605</v>
      </c>
      <c r="GH27" s="112" t="s">
        <v>11</v>
      </c>
      <c r="GI27" s="116" t="s">
        <v>12</v>
      </c>
      <c r="GJ27" s="117" t="s">
        <v>14</v>
      </c>
      <c r="GK27" s="112">
        <v>9</v>
      </c>
      <c r="GL27" s="113"/>
      <c r="GM27" s="114" t="s">
        <v>416</v>
      </c>
      <c r="GN27" s="115" t="s">
        <v>417</v>
      </c>
      <c r="GO27" s="90">
        <v>12605</v>
      </c>
      <c r="GP27" s="112" t="s">
        <v>11</v>
      </c>
      <c r="GQ27" s="116" t="s">
        <v>12</v>
      </c>
      <c r="GR27" s="117" t="s">
        <v>14</v>
      </c>
      <c r="GS27" s="112">
        <v>9</v>
      </c>
      <c r="GT27" s="113"/>
      <c r="GU27" s="114" t="s">
        <v>416</v>
      </c>
      <c r="GV27" s="115" t="s">
        <v>417</v>
      </c>
      <c r="GW27" s="90">
        <v>12605</v>
      </c>
      <c r="GX27" s="112" t="s">
        <v>11</v>
      </c>
      <c r="GY27" s="116" t="s">
        <v>12</v>
      </c>
      <c r="GZ27" s="117" t="s">
        <v>14</v>
      </c>
      <c r="HA27" s="112">
        <v>9</v>
      </c>
      <c r="HB27" s="113"/>
      <c r="HC27" s="114" t="s">
        <v>416</v>
      </c>
      <c r="HD27" s="115" t="s">
        <v>417</v>
      </c>
      <c r="HE27" s="90">
        <v>12605</v>
      </c>
      <c r="HF27" s="112" t="s">
        <v>11</v>
      </c>
      <c r="HG27" s="116" t="s">
        <v>12</v>
      </c>
      <c r="HH27" s="117" t="s">
        <v>14</v>
      </c>
      <c r="HI27" s="112">
        <v>9</v>
      </c>
      <c r="HJ27" s="113"/>
      <c r="HK27" s="114" t="s">
        <v>416</v>
      </c>
      <c r="HL27" s="115" t="s">
        <v>417</v>
      </c>
      <c r="HM27" s="90">
        <v>12605</v>
      </c>
      <c r="HN27" s="112" t="s">
        <v>11</v>
      </c>
      <c r="HO27" s="116" t="s">
        <v>12</v>
      </c>
      <c r="HP27" s="117" t="s">
        <v>14</v>
      </c>
      <c r="HQ27" s="112">
        <v>9</v>
      </c>
      <c r="HR27" s="113"/>
      <c r="HS27" s="114" t="s">
        <v>416</v>
      </c>
      <c r="HT27" s="115" t="s">
        <v>417</v>
      </c>
      <c r="HU27" s="90">
        <v>12605</v>
      </c>
      <c r="HV27" s="112" t="s">
        <v>11</v>
      </c>
      <c r="HW27" s="116" t="s">
        <v>12</v>
      </c>
      <c r="HX27" s="117" t="s">
        <v>14</v>
      </c>
      <c r="HY27" s="112">
        <v>9</v>
      </c>
      <c r="HZ27" s="113"/>
      <c r="IA27" s="114" t="s">
        <v>416</v>
      </c>
      <c r="IB27" s="115" t="s">
        <v>417</v>
      </c>
      <c r="IC27" s="90">
        <v>12605</v>
      </c>
      <c r="ID27" s="112" t="s">
        <v>11</v>
      </c>
      <c r="IE27" s="116" t="s">
        <v>12</v>
      </c>
      <c r="IF27" s="117" t="s">
        <v>14</v>
      </c>
      <c r="IG27" s="112">
        <v>9</v>
      </c>
      <c r="IH27" s="113"/>
      <c r="II27" s="114" t="s">
        <v>416</v>
      </c>
      <c r="IJ27" s="115" t="s">
        <v>417</v>
      </c>
      <c r="IK27" s="90">
        <v>12605</v>
      </c>
      <c r="IL27" s="112" t="s">
        <v>11</v>
      </c>
      <c r="IM27" s="116" t="s">
        <v>12</v>
      </c>
      <c r="IN27" s="117" t="s">
        <v>14</v>
      </c>
      <c r="IO27" s="112">
        <v>9</v>
      </c>
      <c r="IP27" s="113"/>
      <c r="IQ27" s="114" t="s">
        <v>416</v>
      </c>
      <c r="IR27" s="115" t="s">
        <v>417</v>
      </c>
      <c r="IS27" s="90">
        <v>12605</v>
      </c>
      <c r="IT27" s="112" t="s">
        <v>11</v>
      </c>
      <c r="IU27" s="116" t="s">
        <v>12</v>
      </c>
      <c r="IV27" s="117" t="s">
        <v>14</v>
      </c>
      <c r="IW27" s="112">
        <v>9</v>
      </c>
      <c r="IX27" s="113"/>
      <c r="IY27" s="114" t="s">
        <v>416</v>
      </c>
      <c r="IZ27" s="115" t="s">
        <v>417</v>
      </c>
      <c r="JA27" s="90">
        <v>12605</v>
      </c>
      <c r="JB27" s="112" t="s">
        <v>11</v>
      </c>
      <c r="JC27" s="116" t="s">
        <v>12</v>
      </c>
      <c r="JD27" s="117" t="s">
        <v>14</v>
      </c>
      <c r="JE27" s="112">
        <v>9</v>
      </c>
      <c r="JF27" s="113"/>
      <c r="JG27" s="114" t="s">
        <v>416</v>
      </c>
      <c r="JH27" s="115" t="s">
        <v>417</v>
      </c>
      <c r="JI27" s="90">
        <v>12605</v>
      </c>
      <c r="JJ27" s="112" t="s">
        <v>11</v>
      </c>
      <c r="JK27" s="116" t="s">
        <v>12</v>
      </c>
      <c r="JL27" s="117" t="s">
        <v>14</v>
      </c>
      <c r="JM27" s="112">
        <v>9</v>
      </c>
      <c r="JN27" s="113"/>
      <c r="JO27" s="114" t="s">
        <v>416</v>
      </c>
      <c r="JP27" s="115" t="s">
        <v>417</v>
      </c>
      <c r="JQ27" s="90">
        <v>12605</v>
      </c>
      <c r="JR27" s="112" t="s">
        <v>11</v>
      </c>
      <c r="JS27" s="116" t="s">
        <v>12</v>
      </c>
      <c r="JT27" s="117" t="s">
        <v>14</v>
      </c>
      <c r="JU27" s="112">
        <v>9</v>
      </c>
      <c r="JV27" s="113"/>
      <c r="JW27" s="114" t="s">
        <v>416</v>
      </c>
      <c r="JX27" s="115" t="s">
        <v>417</v>
      </c>
      <c r="JY27" s="90">
        <v>12605</v>
      </c>
      <c r="JZ27" s="112" t="s">
        <v>11</v>
      </c>
      <c r="KA27" s="116" t="s">
        <v>12</v>
      </c>
      <c r="KB27" s="117" t="s">
        <v>14</v>
      </c>
      <c r="KC27" s="112">
        <v>9</v>
      </c>
      <c r="KD27" s="113"/>
      <c r="KE27" s="114" t="s">
        <v>416</v>
      </c>
      <c r="KF27" s="115" t="s">
        <v>417</v>
      </c>
      <c r="KG27" s="90">
        <v>12605</v>
      </c>
      <c r="KH27" s="112" t="s">
        <v>11</v>
      </c>
      <c r="KI27" s="116" t="s">
        <v>12</v>
      </c>
      <c r="KJ27" s="117" t="s">
        <v>14</v>
      </c>
      <c r="KK27" s="112">
        <v>9</v>
      </c>
      <c r="KL27" s="113"/>
      <c r="KM27" s="114" t="s">
        <v>416</v>
      </c>
      <c r="KN27" s="115" t="s">
        <v>417</v>
      </c>
      <c r="KO27" s="90">
        <v>12605</v>
      </c>
      <c r="KP27" s="112" t="s">
        <v>11</v>
      </c>
      <c r="KQ27" s="116" t="s">
        <v>12</v>
      </c>
      <c r="KR27" s="117" t="s">
        <v>14</v>
      </c>
      <c r="KS27" s="112">
        <v>9</v>
      </c>
      <c r="KT27" s="113"/>
      <c r="KU27" s="114" t="s">
        <v>416</v>
      </c>
      <c r="KV27" s="115" t="s">
        <v>417</v>
      </c>
      <c r="KW27" s="90">
        <v>12605</v>
      </c>
      <c r="KX27" s="112" t="s">
        <v>11</v>
      </c>
      <c r="KY27" s="116" t="s">
        <v>12</v>
      </c>
      <c r="KZ27" s="117" t="s">
        <v>14</v>
      </c>
      <c r="LA27" s="112">
        <v>9</v>
      </c>
      <c r="LB27" s="113"/>
      <c r="LC27" s="114" t="s">
        <v>416</v>
      </c>
      <c r="LD27" s="115" t="s">
        <v>417</v>
      </c>
      <c r="LE27" s="90">
        <v>12605</v>
      </c>
      <c r="LF27" s="112" t="s">
        <v>11</v>
      </c>
      <c r="LG27" s="116" t="s">
        <v>12</v>
      </c>
      <c r="LH27" s="117" t="s">
        <v>14</v>
      </c>
      <c r="LI27" s="112">
        <v>9</v>
      </c>
      <c r="LJ27" s="113"/>
      <c r="LK27" s="114" t="s">
        <v>416</v>
      </c>
      <c r="LL27" s="115" t="s">
        <v>417</v>
      </c>
      <c r="LM27" s="90">
        <v>12605</v>
      </c>
      <c r="LN27" s="112" t="s">
        <v>11</v>
      </c>
      <c r="LO27" s="116" t="s">
        <v>12</v>
      </c>
      <c r="LP27" s="117" t="s">
        <v>14</v>
      </c>
      <c r="LQ27" s="112">
        <v>9</v>
      </c>
      <c r="LR27" s="113"/>
      <c r="LS27" s="114" t="s">
        <v>416</v>
      </c>
      <c r="LT27" s="115" t="s">
        <v>417</v>
      </c>
      <c r="LU27" s="90">
        <v>12605</v>
      </c>
      <c r="LV27" s="112" t="s">
        <v>11</v>
      </c>
      <c r="LW27" s="116" t="s">
        <v>12</v>
      </c>
      <c r="LX27" s="117" t="s">
        <v>14</v>
      </c>
      <c r="LY27" s="112">
        <v>9</v>
      </c>
      <c r="LZ27" s="113"/>
      <c r="MA27" s="114" t="s">
        <v>416</v>
      </c>
      <c r="MB27" s="115" t="s">
        <v>417</v>
      </c>
      <c r="MC27" s="90">
        <v>12605</v>
      </c>
      <c r="MD27" s="112" t="s">
        <v>11</v>
      </c>
      <c r="ME27" s="116" t="s">
        <v>12</v>
      </c>
      <c r="MF27" s="117" t="s">
        <v>14</v>
      </c>
      <c r="MG27" s="112">
        <v>9</v>
      </c>
      <c r="MH27" s="113"/>
      <c r="MI27" s="114" t="s">
        <v>416</v>
      </c>
      <c r="MJ27" s="115" t="s">
        <v>417</v>
      </c>
      <c r="MK27" s="90">
        <v>12605</v>
      </c>
      <c r="ML27" s="112" t="s">
        <v>11</v>
      </c>
      <c r="MM27" s="116" t="s">
        <v>12</v>
      </c>
      <c r="MN27" s="117" t="s">
        <v>14</v>
      </c>
      <c r="MO27" s="112">
        <v>9</v>
      </c>
      <c r="MP27" s="113"/>
      <c r="MQ27" s="114" t="s">
        <v>416</v>
      </c>
      <c r="MR27" s="115" t="s">
        <v>417</v>
      </c>
      <c r="MS27" s="90">
        <v>12605</v>
      </c>
      <c r="MT27" s="112" t="s">
        <v>11</v>
      </c>
      <c r="MU27" s="116" t="s">
        <v>12</v>
      </c>
      <c r="MV27" s="117" t="s">
        <v>14</v>
      </c>
      <c r="MW27" s="112">
        <v>9</v>
      </c>
      <c r="MX27" s="113"/>
      <c r="MY27" s="114" t="s">
        <v>416</v>
      </c>
      <c r="MZ27" s="115" t="s">
        <v>417</v>
      </c>
      <c r="NA27" s="90">
        <v>12605</v>
      </c>
      <c r="NB27" s="112" t="s">
        <v>11</v>
      </c>
      <c r="NC27" s="116" t="s">
        <v>12</v>
      </c>
      <c r="ND27" s="117" t="s">
        <v>14</v>
      </c>
      <c r="NE27" s="112">
        <v>9</v>
      </c>
      <c r="NF27" s="113"/>
      <c r="NG27" s="114" t="s">
        <v>416</v>
      </c>
      <c r="NH27" s="115" t="s">
        <v>417</v>
      </c>
      <c r="NI27" s="90">
        <v>12605</v>
      </c>
      <c r="NJ27" s="112" t="s">
        <v>11</v>
      </c>
      <c r="NK27" s="116" t="s">
        <v>12</v>
      </c>
      <c r="NL27" s="117" t="s">
        <v>14</v>
      </c>
      <c r="NM27" s="112">
        <v>9</v>
      </c>
      <c r="NN27" s="113"/>
      <c r="NO27" s="114" t="s">
        <v>416</v>
      </c>
      <c r="NP27" s="115" t="s">
        <v>417</v>
      </c>
      <c r="NQ27" s="90">
        <v>12605</v>
      </c>
      <c r="NR27" s="112" t="s">
        <v>11</v>
      </c>
      <c r="NS27" s="116" t="s">
        <v>12</v>
      </c>
      <c r="NT27" s="117" t="s">
        <v>14</v>
      </c>
      <c r="NU27" s="112">
        <v>9</v>
      </c>
      <c r="NV27" s="113"/>
      <c r="NW27" s="114" t="s">
        <v>416</v>
      </c>
      <c r="NX27" s="115" t="s">
        <v>417</v>
      </c>
      <c r="NY27" s="90">
        <v>12605</v>
      </c>
      <c r="NZ27" s="112" t="s">
        <v>11</v>
      </c>
      <c r="OA27" s="116" t="s">
        <v>12</v>
      </c>
      <c r="OB27" s="117" t="s">
        <v>14</v>
      </c>
      <c r="OC27" s="112">
        <v>9</v>
      </c>
      <c r="OD27" s="113"/>
      <c r="OE27" s="114" t="s">
        <v>416</v>
      </c>
      <c r="OF27" s="115" t="s">
        <v>417</v>
      </c>
      <c r="OG27" s="90">
        <v>12605</v>
      </c>
      <c r="OH27" s="112" t="s">
        <v>11</v>
      </c>
      <c r="OI27" s="116" t="s">
        <v>12</v>
      </c>
      <c r="OJ27" s="117" t="s">
        <v>14</v>
      </c>
      <c r="OK27" s="112">
        <v>9</v>
      </c>
      <c r="OL27" s="113"/>
      <c r="OM27" s="114" t="s">
        <v>416</v>
      </c>
      <c r="ON27" s="115" t="s">
        <v>417</v>
      </c>
      <c r="OO27" s="90">
        <v>12605</v>
      </c>
      <c r="OP27" s="112" t="s">
        <v>11</v>
      </c>
      <c r="OQ27" s="116" t="s">
        <v>12</v>
      </c>
      <c r="OR27" s="117" t="s">
        <v>14</v>
      </c>
      <c r="OS27" s="112">
        <v>9</v>
      </c>
      <c r="OT27" s="113"/>
      <c r="OU27" s="114" t="s">
        <v>416</v>
      </c>
      <c r="OV27" s="115" t="s">
        <v>417</v>
      </c>
      <c r="OW27" s="90">
        <v>12605</v>
      </c>
      <c r="OX27" s="112" t="s">
        <v>11</v>
      </c>
      <c r="OY27" s="116" t="s">
        <v>12</v>
      </c>
      <c r="OZ27" s="117" t="s">
        <v>14</v>
      </c>
      <c r="PA27" s="112">
        <v>9</v>
      </c>
      <c r="PB27" s="113"/>
      <c r="PC27" s="114" t="s">
        <v>416</v>
      </c>
      <c r="PD27" s="115" t="s">
        <v>417</v>
      </c>
      <c r="PE27" s="90">
        <v>12605</v>
      </c>
      <c r="PF27" s="112" t="s">
        <v>11</v>
      </c>
      <c r="PG27" s="116" t="s">
        <v>12</v>
      </c>
      <c r="PH27" s="117" t="s">
        <v>14</v>
      </c>
      <c r="PI27" s="112">
        <v>9</v>
      </c>
      <c r="PJ27" s="113"/>
      <c r="PK27" s="114" t="s">
        <v>416</v>
      </c>
      <c r="PL27" s="115" t="s">
        <v>417</v>
      </c>
      <c r="PM27" s="90">
        <v>12605</v>
      </c>
      <c r="PN27" s="112" t="s">
        <v>11</v>
      </c>
      <c r="PO27" s="116" t="s">
        <v>12</v>
      </c>
      <c r="PP27" s="117" t="s">
        <v>14</v>
      </c>
      <c r="PQ27" s="112">
        <v>9</v>
      </c>
      <c r="PR27" s="113"/>
      <c r="PS27" s="114" t="s">
        <v>416</v>
      </c>
      <c r="PT27" s="115" t="s">
        <v>417</v>
      </c>
      <c r="PU27" s="90">
        <v>12605</v>
      </c>
      <c r="PV27" s="112" t="s">
        <v>11</v>
      </c>
      <c r="PW27" s="116" t="s">
        <v>12</v>
      </c>
      <c r="PX27" s="117" t="s">
        <v>14</v>
      </c>
      <c r="PY27" s="112">
        <v>9</v>
      </c>
      <c r="PZ27" s="113"/>
      <c r="QA27" s="114" t="s">
        <v>416</v>
      </c>
      <c r="QB27" s="115" t="s">
        <v>417</v>
      </c>
      <c r="QC27" s="90">
        <v>12605</v>
      </c>
      <c r="QD27" s="112" t="s">
        <v>11</v>
      </c>
      <c r="QE27" s="116" t="s">
        <v>12</v>
      </c>
      <c r="QF27" s="117" t="s">
        <v>14</v>
      </c>
      <c r="QG27" s="112">
        <v>9</v>
      </c>
      <c r="QH27" s="113"/>
      <c r="QI27" s="114" t="s">
        <v>416</v>
      </c>
      <c r="QJ27" s="115" t="s">
        <v>417</v>
      </c>
      <c r="QK27" s="90">
        <v>12605</v>
      </c>
      <c r="QL27" s="112" t="s">
        <v>11</v>
      </c>
      <c r="QM27" s="116" t="s">
        <v>12</v>
      </c>
      <c r="QN27" s="117" t="s">
        <v>14</v>
      </c>
      <c r="QO27" s="112">
        <v>9</v>
      </c>
      <c r="QP27" s="113"/>
      <c r="QQ27" s="114" t="s">
        <v>416</v>
      </c>
      <c r="QR27" s="115" t="s">
        <v>417</v>
      </c>
      <c r="QS27" s="90">
        <v>12605</v>
      </c>
      <c r="QT27" s="112" t="s">
        <v>11</v>
      </c>
      <c r="QU27" s="116" t="s">
        <v>12</v>
      </c>
      <c r="QV27" s="117" t="s">
        <v>14</v>
      </c>
      <c r="QW27" s="112">
        <v>9</v>
      </c>
      <c r="QX27" s="113"/>
      <c r="QY27" s="114" t="s">
        <v>416</v>
      </c>
      <c r="QZ27" s="115" t="s">
        <v>417</v>
      </c>
      <c r="RA27" s="90">
        <v>12605</v>
      </c>
      <c r="RB27" s="112" t="s">
        <v>11</v>
      </c>
      <c r="RC27" s="116" t="s">
        <v>12</v>
      </c>
      <c r="RD27" s="117" t="s">
        <v>14</v>
      </c>
      <c r="RE27" s="112">
        <v>9</v>
      </c>
      <c r="RF27" s="113"/>
      <c r="RG27" s="114" t="s">
        <v>416</v>
      </c>
      <c r="RH27" s="115" t="s">
        <v>417</v>
      </c>
      <c r="RI27" s="90">
        <v>12605</v>
      </c>
      <c r="RJ27" s="112" t="s">
        <v>11</v>
      </c>
      <c r="RK27" s="116" t="s">
        <v>12</v>
      </c>
      <c r="RL27" s="117" t="s">
        <v>14</v>
      </c>
      <c r="RM27" s="112">
        <v>9</v>
      </c>
      <c r="RN27" s="113"/>
      <c r="RO27" s="114" t="s">
        <v>416</v>
      </c>
      <c r="RP27" s="115" t="s">
        <v>417</v>
      </c>
      <c r="RQ27" s="90">
        <v>12605</v>
      </c>
      <c r="RR27" s="112" t="s">
        <v>11</v>
      </c>
      <c r="RS27" s="116" t="s">
        <v>12</v>
      </c>
      <c r="RT27" s="117" t="s">
        <v>14</v>
      </c>
      <c r="RU27" s="112">
        <v>9</v>
      </c>
      <c r="RV27" s="113"/>
      <c r="RW27" s="114" t="s">
        <v>416</v>
      </c>
      <c r="RX27" s="115" t="s">
        <v>417</v>
      </c>
      <c r="RY27" s="90">
        <v>12605</v>
      </c>
      <c r="RZ27" s="112" t="s">
        <v>11</v>
      </c>
      <c r="SA27" s="116" t="s">
        <v>12</v>
      </c>
      <c r="SB27" s="117" t="s">
        <v>14</v>
      </c>
      <c r="SC27" s="112">
        <v>9</v>
      </c>
      <c r="SD27" s="113"/>
      <c r="SE27" s="114" t="s">
        <v>416</v>
      </c>
      <c r="SF27" s="115" t="s">
        <v>417</v>
      </c>
      <c r="SG27" s="90">
        <v>12605</v>
      </c>
      <c r="SH27" s="112" t="s">
        <v>11</v>
      </c>
      <c r="SI27" s="116" t="s">
        <v>12</v>
      </c>
      <c r="SJ27" s="117" t="s">
        <v>14</v>
      </c>
      <c r="SK27" s="112">
        <v>9</v>
      </c>
      <c r="SL27" s="113"/>
      <c r="SM27" s="114" t="s">
        <v>416</v>
      </c>
      <c r="SN27" s="115" t="s">
        <v>417</v>
      </c>
      <c r="SO27" s="90">
        <v>12605</v>
      </c>
      <c r="SP27" s="112" t="s">
        <v>11</v>
      </c>
      <c r="SQ27" s="116" t="s">
        <v>12</v>
      </c>
      <c r="SR27" s="117" t="s">
        <v>14</v>
      </c>
      <c r="SS27" s="112">
        <v>9</v>
      </c>
      <c r="ST27" s="113"/>
      <c r="SU27" s="114" t="s">
        <v>416</v>
      </c>
      <c r="SV27" s="115" t="s">
        <v>417</v>
      </c>
      <c r="SW27" s="90">
        <v>12605</v>
      </c>
      <c r="SX27" s="112" t="s">
        <v>11</v>
      </c>
      <c r="SY27" s="116" t="s">
        <v>12</v>
      </c>
      <c r="SZ27" s="117" t="s">
        <v>14</v>
      </c>
      <c r="TA27" s="112">
        <v>9</v>
      </c>
      <c r="TB27" s="113"/>
      <c r="TC27" s="114" t="s">
        <v>416</v>
      </c>
      <c r="TD27" s="115" t="s">
        <v>417</v>
      </c>
      <c r="TE27" s="90">
        <v>12605</v>
      </c>
      <c r="TF27" s="112" t="s">
        <v>11</v>
      </c>
      <c r="TG27" s="116" t="s">
        <v>12</v>
      </c>
      <c r="TH27" s="117" t="s">
        <v>14</v>
      </c>
      <c r="TI27" s="112">
        <v>9</v>
      </c>
      <c r="TJ27" s="113"/>
      <c r="TK27" s="114" t="s">
        <v>416</v>
      </c>
      <c r="TL27" s="115" t="s">
        <v>417</v>
      </c>
      <c r="TM27" s="90">
        <v>12605</v>
      </c>
      <c r="TN27" s="112" t="s">
        <v>11</v>
      </c>
      <c r="TO27" s="116" t="s">
        <v>12</v>
      </c>
      <c r="TP27" s="117" t="s">
        <v>14</v>
      </c>
      <c r="TQ27" s="112">
        <v>9</v>
      </c>
      <c r="TR27" s="113"/>
      <c r="TS27" s="114" t="s">
        <v>416</v>
      </c>
      <c r="TT27" s="115" t="s">
        <v>417</v>
      </c>
      <c r="TU27" s="90">
        <v>12605</v>
      </c>
      <c r="TV27" s="112" t="s">
        <v>11</v>
      </c>
      <c r="TW27" s="116" t="s">
        <v>12</v>
      </c>
      <c r="TX27" s="117" t="s">
        <v>14</v>
      </c>
      <c r="TY27" s="112">
        <v>9</v>
      </c>
      <c r="TZ27" s="113"/>
      <c r="UA27" s="114" t="s">
        <v>416</v>
      </c>
      <c r="UB27" s="115" t="s">
        <v>417</v>
      </c>
      <c r="UC27" s="90">
        <v>12605</v>
      </c>
      <c r="UD27" s="112" t="s">
        <v>11</v>
      </c>
      <c r="UE27" s="116" t="s">
        <v>12</v>
      </c>
      <c r="UF27" s="117" t="s">
        <v>14</v>
      </c>
      <c r="UG27" s="112">
        <v>9</v>
      </c>
      <c r="UH27" s="113"/>
      <c r="UI27" s="114" t="s">
        <v>416</v>
      </c>
      <c r="UJ27" s="115" t="s">
        <v>417</v>
      </c>
      <c r="UK27" s="90">
        <v>12605</v>
      </c>
      <c r="UL27" s="112" t="s">
        <v>11</v>
      </c>
      <c r="UM27" s="116" t="s">
        <v>12</v>
      </c>
      <c r="UN27" s="117" t="s">
        <v>14</v>
      </c>
      <c r="UO27" s="112">
        <v>9</v>
      </c>
      <c r="UP27" s="113"/>
      <c r="UQ27" s="114" t="s">
        <v>416</v>
      </c>
      <c r="UR27" s="115" t="s">
        <v>417</v>
      </c>
      <c r="US27" s="90">
        <v>12605</v>
      </c>
      <c r="UT27" s="112" t="s">
        <v>11</v>
      </c>
      <c r="UU27" s="116" t="s">
        <v>12</v>
      </c>
      <c r="UV27" s="117" t="s">
        <v>14</v>
      </c>
      <c r="UW27" s="112">
        <v>9</v>
      </c>
      <c r="UX27" s="113"/>
      <c r="UY27" s="114" t="s">
        <v>416</v>
      </c>
      <c r="UZ27" s="115" t="s">
        <v>417</v>
      </c>
      <c r="VA27" s="90">
        <v>12605</v>
      </c>
      <c r="VB27" s="112" t="s">
        <v>11</v>
      </c>
      <c r="VC27" s="116" t="s">
        <v>12</v>
      </c>
      <c r="VD27" s="117" t="s">
        <v>14</v>
      </c>
      <c r="VE27" s="112">
        <v>9</v>
      </c>
      <c r="VF27" s="113"/>
      <c r="VG27" s="114" t="s">
        <v>416</v>
      </c>
      <c r="VH27" s="115" t="s">
        <v>417</v>
      </c>
      <c r="VI27" s="90">
        <v>12605</v>
      </c>
      <c r="VJ27" s="112" t="s">
        <v>11</v>
      </c>
      <c r="VK27" s="116" t="s">
        <v>12</v>
      </c>
      <c r="VL27" s="117" t="s">
        <v>14</v>
      </c>
      <c r="VM27" s="112">
        <v>9</v>
      </c>
      <c r="VN27" s="113"/>
      <c r="VO27" s="114" t="s">
        <v>416</v>
      </c>
      <c r="VP27" s="115" t="s">
        <v>417</v>
      </c>
      <c r="VQ27" s="90">
        <v>12605</v>
      </c>
      <c r="VR27" s="112" t="s">
        <v>11</v>
      </c>
      <c r="VS27" s="116" t="s">
        <v>12</v>
      </c>
      <c r="VT27" s="117" t="s">
        <v>14</v>
      </c>
      <c r="VU27" s="112">
        <v>9</v>
      </c>
      <c r="VV27" s="113"/>
      <c r="VW27" s="114" t="s">
        <v>416</v>
      </c>
      <c r="VX27" s="115" t="s">
        <v>417</v>
      </c>
      <c r="VY27" s="90">
        <v>12605</v>
      </c>
      <c r="VZ27" s="112" t="s">
        <v>11</v>
      </c>
      <c r="WA27" s="116" t="s">
        <v>12</v>
      </c>
      <c r="WB27" s="117" t="s">
        <v>14</v>
      </c>
      <c r="WC27" s="112">
        <v>9</v>
      </c>
      <c r="WD27" s="113"/>
      <c r="WE27" s="114" t="s">
        <v>416</v>
      </c>
      <c r="WF27" s="115" t="s">
        <v>417</v>
      </c>
      <c r="WG27" s="90">
        <v>12605</v>
      </c>
      <c r="WH27" s="112" t="s">
        <v>11</v>
      </c>
      <c r="WI27" s="116" t="s">
        <v>12</v>
      </c>
      <c r="WJ27" s="117" t="s">
        <v>14</v>
      </c>
      <c r="WK27" s="112">
        <v>9</v>
      </c>
      <c r="WL27" s="113"/>
      <c r="WM27" s="114" t="s">
        <v>416</v>
      </c>
      <c r="WN27" s="115" t="s">
        <v>417</v>
      </c>
      <c r="WO27" s="90">
        <v>12605</v>
      </c>
      <c r="WP27" s="112" t="s">
        <v>11</v>
      </c>
      <c r="WQ27" s="116" t="s">
        <v>12</v>
      </c>
      <c r="WR27" s="117" t="s">
        <v>14</v>
      </c>
      <c r="WS27" s="112">
        <v>9</v>
      </c>
      <c r="WT27" s="113"/>
      <c r="WU27" s="114" t="s">
        <v>416</v>
      </c>
      <c r="WV27" s="115" t="s">
        <v>417</v>
      </c>
      <c r="WW27" s="90">
        <v>12605</v>
      </c>
      <c r="WX27" s="112" t="s">
        <v>11</v>
      </c>
      <c r="WY27" s="116" t="s">
        <v>12</v>
      </c>
      <c r="WZ27" s="117" t="s">
        <v>14</v>
      </c>
      <c r="XA27" s="112">
        <v>9</v>
      </c>
      <c r="XB27" s="113"/>
      <c r="XC27" s="114" t="s">
        <v>416</v>
      </c>
      <c r="XD27" s="115" t="s">
        <v>417</v>
      </c>
      <c r="XE27" s="90">
        <v>12605</v>
      </c>
      <c r="XF27" s="112" t="s">
        <v>11</v>
      </c>
      <c r="XG27" s="116" t="s">
        <v>12</v>
      </c>
      <c r="XH27" s="117" t="s">
        <v>14</v>
      </c>
      <c r="XI27" s="112">
        <v>9</v>
      </c>
      <c r="XJ27" s="113"/>
      <c r="XK27" s="114" t="s">
        <v>416</v>
      </c>
      <c r="XL27" s="115" t="s">
        <v>417</v>
      </c>
      <c r="XM27" s="90">
        <v>12605</v>
      </c>
      <c r="XN27" s="112" t="s">
        <v>11</v>
      </c>
      <c r="XO27" s="116" t="s">
        <v>12</v>
      </c>
      <c r="XP27" s="117" t="s">
        <v>14</v>
      </c>
      <c r="XQ27" s="112">
        <v>9</v>
      </c>
      <c r="XR27" s="113"/>
      <c r="XS27" s="114" t="s">
        <v>416</v>
      </c>
      <c r="XT27" s="115" t="s">
        <v>417</v>
      </c>
      <c r="XU27" s="90">
        <v>12605</v>
      </c>
      <c r="XV27" s="112" t="s">
        <v>11</v>
      </c>
      <c r="XW27" s="116" t="s">
        <v>12</v>
      </c>
      <c r="XX27" s="117" t="s">
        <v>14</v>
      </c>
      <c r="XY27" s="112">
        <v>9</v>
      </c>
      <c r="XZ27" s="113"/>
      <c r="YA27" s="114" t="s">
        <v>416</v>
      </c>
      <c r="YB27" s="115" t="s">
        <v>417</v>
      </c>
      <c r="YC27" s="90">
        <v>12605</v>
      </c>
      <c r="YD27" s="112" t="s">
        <v>11</v>
      </c>
      <c r="YE27" s="116" t="s">
        <v>12</v>
      </c>
      <c r="YF27" s="117" t="s">
        <v>14</v>
      </c>
      <c r="YG27" s="112">
        <v>9</v>
      </c>
      <c r="YH27" s="113"/>
      <c r="YI27" s="114" t="s">
        <v>416</v>
      </c>
      <c r="YJ27" s="115" t="s">
        <v>417</v>
      </c>
      <c r="YK27" s="90">
        <v>12605</v>
      </c>
      <c r="YL27" s="112" t="s">
        <v>11</v>
      </c>
      <c r="YM27" s="116" t="s">
        <v>12</v>
      </c>
      <c r="YN27" s="117" t="s">
        <v>14</v>
      </c>
      <c r="YO27" s="112">
        <v>9</v>
      </c>
      <c r="YP27" s="113"/>
      <c r="YQ27" s="114" t="s">
        <v>416</v>
      </c>
      <c r="YR27" s="115" t="s">
        <v>417</v>
      </c>
      <c r="YS27" s="90">
        <v>12605</v>
      </c>
      <c r="YT27" s="112" t="s">
        <v>11</v>
      </c>
      <c r="YU27" s="116" t="s">
        <v>12</v>
      </c>
      <c r="YV27" s="117" t="s">
        <v>14</v>
      </c>
      <c r="YW27" s="112">
        <v>9</v>
      </c>
      <c r="YX27" s="113"/>
      <c r="YY27" s="114" t="s">
        <v>416</v>
      </c>
      <c r="YZ27" s="115" t="s">
        <v>417</v>
      </c>
      <c r="ZA27" s="90">
        <v>12605</v>
      </c>
      <c r="ZB27" s="112" t="s">
        <v>11</v>
      </c>
      <c r="ZC27" s="116" t="s">
        <v>12</v>
      </c>
      <c r="ZD27" s="117" t="s">
        <v>14</v>
      </c>
      <c r="ZE27" s="112">
        <v>9</v>
      </c>
      <c r="ZF27" s="113"/>
      <c r="ZG27" s="114" t="s">
        <v>416</v>
      </c>
      <c r="ZH27" s="115" t="s">
        <v>417</v>
      </c>
      <c r="ZI27" s="90">
        <v>12605</v>
      </c>
      <c r="ZJ27" s="112" t="s">
        <v>11</v>
      </c>
      <c r="ZK27" s="116" t="s">
        <v>12</v>
      </c>
      <c r="ZL27" s="117" t="s">
        <v>14</v>
      </c>
      <c r="ZM27" s="112">
        <v>9</v>
      </c>
      <c r="ZN27" s="113"/>
      <c r="ZO27" s="114" t="s">
        <v>416</v>
      </c>
      <c r="ZP27" s="115" t="s">
        <v>417</v>
      </c>
      <c r="ZQ27" s="90">
        <v>12605</v>
      </c>
      <c r="ZR27" s="112" t="s">
        <v>11</v>
      </c>
      <c r="ZS27" s="116" t="s">
        <v>12</v>
      </c>
      <c r="ZT27" s="117" t="s">
        <v>14</v>
      </c>
      <c r="ZU27" s="112">
        <v>9</v>
      </c>
      <c r="ZV27" s="113"/>
      <c r="ZW27" s="114" t="s">
        <v>416</v>
      </c>
      <c r="ZX27" s="115" t="s">
        <v>417</v>
      </c>
      <c r="ZY27" s="90">
        <v>12605</v>
      </c>
      <c r="ZZ27" s="112" t="s">
        <v>11</v>
      </c>
      <c r="AAA27" s="116" t="s">
        <v>12</v>
      </c>
      <c r="AAB27" s="117" t="s">
        <v>14</v>
      </c>
      <c r="AAC27" s="112">
        <v>9</v>
      </c>
      <c r="AAD27" s="113"/>
      <c r="AAE27" s="114" t="s">
        <v>416</v>
      </c>
      <c r="AAF27" s="115" t="s">
        <v>417</v>
      </c>
      <c r="AAG27" s="90">
        <v>12605</v>
      </c>
      <c r="AAH27" s="112" t="s">
        <v>11</v>
      </c>
      <c r="AAI27" s="116" t="s">
        <v>12</v>
      </c>
      <c r="AAJ27" s="117" t="s">
        <v>14</v>
      </c>
      <c r="AAK27" s="112">
        <v>9</v>
      </c>
      <c r="AAL27" s="113"/>
      <c r="AAM27" s="114" t="s">
        <v>416</v>
      </c>
      <c r="AAN27" s="115" t="s">
        <v>417</v>
      </c>
      <c r="AAO27" s="90">
        <v>12605</v>
      </c>
      <c r="AAP27" s="112" t="s">
        <v>11</v>
      </c>
      <c r="AAQ27" s="116" t="s">
        <v>12</v>
      </c>
      <c r="AAR27" s="117" t="s">
        <v>14</v>
      </c>
      <c r="AAS27" s="112">
        <v>9</v>
      </c>
      <c r="AAT27" s="113"/>
      <c r="AAU27" s="114" t="s">
        <v>416</v>
      </c>
      <c r="AAV27" s="115" t="s">
        <v>417</v>
      </c>
      <c r="AAW27" s="90">
        <v>12605</v>
      </c>
      <c r="AAX27" s="112" t="s">
        <v>11</v>
      </c>
      <c r="AAY27" s="116" t="s">
        <v>12</v>
      </c>
      <c r="AAZ27" s="117" t="s">
        <v>14</v>
      </c>
      <c r="ABA27" s="112">
        <v>9</v>
      </c>
      <c r="ABB27" s="113"/>
      <c r="ABC27" s="114" t="s">
        <v>416</v>
      </c>
      <c r="ABD27" s="115" t="s">
        <v>417</v>
      </c>
      <c r="ABE27" s="90">
        <v>12605</v>
      </c>
      <c r="ABF27" s="112" t="s">
        <v>11</v>
      </c>
      <c r="ABG27" s="116" t="s">
        <v>12</v>
      </c>
      <c r="ABH27" s="117" t="s">
        <v>14</v>
      </c>
      <c r="ABI27" s="112">
        <v>9</v>
      </c>
      <c r="ABJ27" s="113"/>
      <c r="ABK27" s="114" t="s">
        <v>416</v>
      </c>
      <c r="ABL27" s="115" t="s">
        <v>417</v>
      </c>
      <c r="ABM27" s="90">
        <v>12605</v>
      </c>
      <c r="ABN27" s="112" t="s">
        <v>11</v>
      </c>
      <c r="ABO27" s="116" t="s">
        <v>12</v>
      </c>
      <c r="ABP27" s="117" t="s">
        <v>14</v>
      </c>
      <c r="ABQ27" s="112">
        <v>9</v>
      </c>
      <c r="ABR27" s="113"/>
      <c r="ABS27" s="114" t="s">
        <v>416</v>
      </c>
      <c r="ABT27" s="115" t="s">
        <v>417</v>
      </c>
      <c r="ABU27" s="90">
        <v>12605</v>
      </c>
      <c r="ABV27" s="112" t="s">
        <v>11</v>
      </c>
      <c r="ABW27" s="116" t="s">
        <v>12</v>
      </c>
      <c r="ABX27" s="117" t="s">
        <v>14</v>
      </c>
      <c r="ABY27" s="112">
        <v>9</v>
      </c>
      <c r="ABZ27" s="113"/>
      <c r="ACA27" s="114" t="s">
        <v>416</v>
      </c>
      <c r="ACB27" s="115" t="s">
        <v>417</v>
      </c>
      <c r="ACC27" s="90">
        <v>12605</v>
      </c>
      <c r="ACD27" s="112" t="s">
        <v>11</v>
      </c>
      <c r="ACE27" s="116" t="s">
        <v>12</v>
      </c>
      <c r="ACF27" s="117" t="s">
        <v>14</v>
      </c>
      <c r="ACG27" s="112">
        <v>9</v>
      </c>
      <c r="ACH27" s="113"/>
      <c r="ACI27" s="114" t="s">
        <v>416</v>
      </c>
      <c r="ACJ27" s="115" t="s">
        <v>417</v>
      </c>
      <c r="ACK27" s="90">
        <v>12605</v>
      </c>
      <c r="ACL27" s="112" t="s">
        <v>11</v>
      </c>
      <c r="ACM27" s="116" t="s">
        <v>12</v>
      </c>
      <c r="ACN27" s="117" t="s">
        <v>14</v>
      </c>
      <c r="ACO27" s="112">
        <v>9</v>
      </c>
      <c r="ACP27" s="113"/>
      <c r="ACQ27" s="114" t="s">
        <v>416</v>
      </c>
      <c r="ACR27" s="115" t="s">
        <v>417</v>
      </c>
      <c r="ACS27" s="90">
        <v>12605</v>
      </c>
      <c r="ACT27" s="112" t="s">
        <v>11</v>
      </c>
      <c r="ACU27" s="116" t="s">
        <v>12</v>
      </c>
      <c r="ACV27" s="117" t="s">
        <v>14</v>
      </c>
      <c r="ACW27" s="112">
        <v>9</v>
      </c>
      <c r="ACX27" s="113"/>
      <c r="ACY27" s="114" t="s">
        <v>416</v>
      </c>
      <c r="ACZ27" s="115" t="s">
        <v>417</v>
      </c>
      <c r="ADA27" s="90">
        <v>12605</v>
      </c>
      <c r="ADB27" s="112" t="s">
        <v>11</v>
      </c>
      <c r="ADC27" s="116" t="s">
        <v>12</v>
      </c>
      <c r="ADD27" s="117" t="s">
        <v>14</v>
      </c>
      <c r="ADE27" s="112">
        <v>9</v>
      </c>
      <c r="ADF27" s="113"/>
      <c r="ADG27" s="114" t="s">
        <v>416</v>
      </c>
      <c r="ADH27" s="115" t="s">
        <v>417</v>
      </c>
      <c r="ADI27" s="90">
        <v>12605</v>
      </c>
      <c r="ADJ27" s="112" t="s">
        <v>11</v>
      </c>
      <c r="ADK27" s="116" t="s">
        <v>12</v>
      </c>
      <c r="ADL27" s="117" t="s">
        <v>14</v>
      </c>
      <c r="ADM27" s="112">
        <v>9</v>
      </c>
      <c r="ADN27" s="113"/>
      <c r="ADO27" s="114" t="s">
        <v>416</v>
      </c>
      <c r="ADP27" s="115" t="s">
        <v>417</v>
      </c>
      <c r="ADQ27" s="90">
        <v>12605</v>
      </c>
      <c r="ADR27" s="112" t="s">
        <v>11</v>
      </c>
      <c r="ADS27" s="116" t="s">
        <v>12</v>
      </c>
      <c r="ADT27" s="117" t="s">
        <v>14</v>
      </c>
      <c r="ADU27" s="112">
        <v>9</v>
      </c>
      <c r="ADV27" s="113"/>
      <c r="ADW27" s="114" t="s">
        <v>416</v>
      </c>
      <c r="ADX27" s="115" t="s">
        <v>417</v>
      </c>
      <c r="ADY27" s="90">
        <v>12605</v>
      </c>
      <c r="ADZ27" s="112" t="s">
        <v>11</v>
      </c>
      <c r="AEA27" s="116" t="s">
        <v>12</v>
      </c>
      <c r="AEB27" s="117" t="s">
        <v>14</v>
      </c>
      <c r="AEC27" s="112">
        <v>9</v>
      </c>
      <c r="AED27" s="113"/>
      <c r="AEE27" s="114" t="s">
        <v>416</v>
      </c>
      <c r="AEF27" s="115" t="s">
        <v>417</v>
      </c>
      <c r="AEG27" s="90">
        <v>12605</v>
      </c>
      <c r="AEH27" s="112" t="s">
        <v>11</v>
      </c>
      <c r="AEI27" s="116" t="s">
        <v>12</v>
      </c>
      <c r="AEJ27" s="117" t="s">
        <v>14</v>
      </c>
      <c r="AEK27" s="112">
        <v>9</v>
      </c>
      <c r="AEL27" s="113"/>
      <c r="AEM27" s="114" t="s">
        <v>416</v>
      </c>
      <c r="AEN27" s="115" t="s">
        <v>417</v>
      </c>
      <c r="AEO27" s="90">
        <v>12605</v>
      </c>
      <c r="AEP27" s="112" t="s">
        <v>11</v>
      </c>
      <c r="AEQ27" s="116" t="s">
        <v>12</v>
      </c>
      <c r="AER27" s="117" t="s">
        <v>14</v>
      </c>
      <c r="AES27" s="112">
        <v>9</v>
      </c>
      <c r="AET27" s="113"/>
      <c r="AEU27" s="114" t="s">
        <v>416</v>
      </c>
      <c r="AEV27" s="115" t="s">
        <v>417</v>
      </c>
      <c r="AEW27" s="90">
        <v>12605</v>
      </c>
      <c r="AEX27" s="112" t="s">
        <v>11</v>
      </c>
      <c r="AEY27" s="116" t="s">
        <v>12</v>
      </c>
      <c r="AEZ27" s="117" t="s">
        <v>14</v>
      </c>
      <c r="AFA27" s="112">
        <v>9</v>
      </c>
      <c r="AFB27" s="113"/>
      <c r="AFC27" s="114" t="s">
        <v>416</v>
      </c>
      <c r="AFD27" s="115" t="s">
        <v>417</v>
      </c>
      <c r="AFE27" s="90">
        <v>12605</v>
      </c>
      <c r="AFF27" s="112" t="s">
        <v>11</v>
      </c>
      <c r="AFG27" s="116" t="s">
        <v>12</v>
      </c>
      <c r="AFH27" s="117" t="s">
        <v>14</v>
      </c>
      <c r="AFI27" s="112">
        <v>9</v>
      </c>
      <c r="AFJ27" s="113"/>
      <c r="AFK27" s="114" t="s">
        <v>416</v>
      </c>
      <c r="AFL27" s="115" t="s">
        <v>417</v>
      </c>
      <c r="AFM27" s="90">
        <v>12605</v>
      </c>
      <c r="AFN27" s="112" t="s">
        <v>11</v>
      </c>
      <c r="AFO27" s="116" t="s">
        <v>12</v>
      </c>
      <c r="AFP27" s="117" t="s">
        <v>14</v>
      </c>
      <c r="AFQ27" s="112">
        <v>9</v>
      </c>
      <c r="AFR27" s="113"/>
      <c r="AFS27" s="114" t="s">
        <v>416</v>
      </c>
      <c r="AFT27" s="115" t="s">
        <v>417</v>
      </c>
      <c r="AFU27" s="90">
        <v>12605</v>
      </c>
      <c r="AFV27" s="112" t="s">
        <v>11</v>
      </c>
      <c r="AFW27" s="116" t="s">
        <v>12</v>
      </c>
      <c r="AFX27" s="117" t="s">
        <v>14</v>
      </c>
      <c r="AFY27" s="112">
        <v>9</v>
      </c>
      <c r="AFZ27" s="113"/>
      <c r="AGA27" s="114" t="s">
        <v>416</v>
      </c>
      <c r="AGB27" s="115" t="s">
        <v>417</v>
      </c>
      <c r="AGC27" s="90">
        <v>12605</v>
      </c>
      <c r="AGD27" s="112" t="s">
        <v>11</v>
      </c>
      <c r="AGE27" s="116" t="s">
        <v>12</v>
      </c>
      <c r="AGF27" s="117" t="s">
        <v>14</v>
      </c>
      <c r="AGG27" s="112">
        <v>9</v>
      </c>
      <c r="AGH27" s="113"/>
      <c r="AGI27" s="114" t="s">
        <v>416</v>
      </c>
      <c r="AGJ27" s="115" t="s">
        <v>417</v>
      </c>
      <c r="AGK27" s="90">
        <v>12605</v>
      </c>
      <c r="AGL27" s="112" t="s">
        <v>11</v>
      </c>
      <c r="AGM27" s="116" t="s">
        <v>12</v>
      </c>
      <c r="AGN27" s="117" t="s">
        <v>14</v>
      </c>
      <c r="AGO27" s="112">
        <v>9</v>
      </c>
      <c r="AGP27" s="113"/>
      <c r="AGQ27" s="114" t="s">
        <v>416</v>
      </c>
      <c r="AGR27" s="115" t="s">
        <v>417</v>
      </c>
      <c r="AGS27" s="90">
        <v>12605</v>
      </c>
      <c r="AGT27" s="112" t="s">
        <v>11</v>
      </c>
      <c r="AGU27" s="116" t="s">
        <v>12</v>
      </c>
      <c r="AGV27" s="117" t="s">
        <v>14</v>
      </c>
      <c r="AGW27" s="112">
        <v>9</v>
      </c>
      <c r="AGX27" s="113"/>
      <c r="AGY27" s="114" t="s">
        <v>416</v>
      </c>
      <c r="AGZ27" s="115" t="s">
        <v>417</v>
      </c>
      <c r="AHA27" s="90">
        <v>12605</v>
      </c>
      <c r="AHB27" s="112" t="s">
        <v>11</v>
      </c>
      <c r="AHC27" s="116" t="s">
        <v>12</v>
      </c>
      <c r="AHD27" s="117" t="s">
        <v>14</v>
      </c>
      <c r="AHE27" s="112">
        <v>9</v>
      </c>
      <c r="AHF27" s="113"/>
      <c r="AHG27" s="114" t="s">
        <v>416</v>
      </c>
      <c r="AHH27" s="115" t="s">
        <v>417</v>
      </c>
      <c r="AHI27" s="90">
        <v>12605</v>
      </c>
      <c r="AHJ27" s="112" t="s">
        <v>11</v>
      </c>
      <c r="AHK27" s="116" t="s">
        <v>12</v>
      </c>
      <c r="AHL27" s="117" t="s">
        <v>14</v>
      </c>
      <c r="AHM27" s="112">
        <v>9</v>
      </c>
      <c r="AHN27" s="113"/>
      <c r="AHO27" s="114" t="s">
        <v>416</v>
      </c>
      <c r="AHP27" s="115" t="s">
        <v>417</v>
      </c>
      <c r="AHQ27" s="90">
        <v>12605</v>
      </c>
      <c r="AHR27" s="112" t="s">
        <v>11</v>
      </c>
      <c r="AHS27" s="116" t="s">
        <v>12</v>
      </c>
      <c r="AHT27" s="117" t="s">
        <v>14</v>
      </c>
      <c r="AHU27" s="112">
        <v>9</v>
      </c>
      <c r="AHV27" s="113"/>
      <c r="AHW27" s="114" t="s">
        <v>416</v>
      </c>
      <c r="AHX27" s="115" t="s">
        <v>417</v>
      </c>
      <c r="AHY27" s="90">
        <v>12605</v>
      </c>
      <c r="AHZ27" s="112" t="s">
        <v>11</v>
      </c>
      <c r="AIA27" s="116" t="s">
        <v>12</v>
      </c>
      <c r="AIB27" s="117" t="s">
        <v>14</v>
      </c>
      <c r="AIC27" s="112">
        <v>9</v>
      </c>
      <c r="AID27" s="113"/>
      <c r="AIE27" s="114" t="s">
        <v>416</v>
      </c>
      <c r="AIF27" s="115" t="s">
        <v>417</v>
      </c>
      <c r="AIG27" s="90">
        <v>12605</v>
      </c>
      <c r="AIH27" s="112" t="s">
        <v>11</v>
      </c>
      <c r="AII27" s="116" t="s">
        <v>12</v>
      </c>
      <c r="AIJ27" s="117" t="s">
        <v>14</v>
      </c>
      <c r="AIK27" s="112">
        <v>9</v>
      </c>
      <c r="AIL27" s="113"/>
      <c r="AIM27" s="114" t="s">
        <v>416</v>
      </c>
      <c r="AIN27" s="115" t="s">
        <v>417</v>
      </c>
      <c r="AIO27" s="90">
        <v>12605</v>
      </c>
      <c r="AIP27" s="112" t="s">
        <v>11</v>
      </c>
      <c r="AIQ27" s="116" t="s">
        <v>12</v>
      </c>
      <c r="AIR27" s="117" t="s">
        <v>14</v>
      </c>
      <c r="AIS27" s="112">
        <v>9</v>
      </c>
      <c r="AIT27" s="113"/>
      <c r="AIU27" s="114" t="s">
        <v>416</v>
      </c>
      <c r="AIV27" s="115" t="s">
        <v>417</v>
      </c>
      <c r="AIW27" s="90">
        <v>12605</v>
      </c>
      <c r="AIX27" s="112" t="s">
        <v>11</v>
      </c>
      <c r="AIY27" s="116" t="s">
        <v>12</v>
      </c>
      <c r="AIZ27" s="117" t="s">
        <v>14</v>
      </c>
      <c r="AJA27" s="112">
        <v>9</v>
      </c>
      <c r="AJB27" s="113"/>
      <c r="AJC27" s="114" t="s">
        <v>416</v>
      </c>
      <c r="AJD27" s="115" t="s">
        <v>417</v>
      </c>
      <c r="AJE27" s="90">
        <v>12605</v>
      </c>
      <c r="AJF27" s="112" t="s">
        <v>11</v>
      </c>
      <c r="AJG27" s="116" t="s">
        <v>12</v>
      </c>
      <c r="AJH27" s="117" t="s">
        <v>14</v>
      </c>
      <c r="AJI27" s="112">
        <v>9</v>
      </c>
      <c r="AJJ27" s="113"/>
      <c r="AJK27" s="114" t="s">
        <v>416</v>
      </c>
      <c r="AJL27" s="115" t="s">
        <v>417</v>
      </c>
      <c r="AJM27" s="90">
        <v>12605</v>
      </c>
      <c r="AJN27" s="112" t="s">
        <v>11</v>
      </c>
      <c r="AJO27" s="116" t="s">
        <v>12</v>
      </c>
      <c r="AJP27" s="117" t="s">
        <v>14</v>
      </c>
      <c r="AJQ27" s="112">
        <v>9</v>
      </c>
      <c r="AJR27" s="113"/>
      <c r="AJS27" s="114" t="s">
        <v>416</v>
      </c>
      <c r="AJT27" s="115" t="s">
        <v>417</v>
      </c>
      <c r="AJU27" s="90">
        <v>12605</v>
      </c>
      <c r="AJV27" s="112" t="s">
        <v>11</v>
      </c>
      <c r="AJW27" s="116" t="s">
        <v>12</v>
      </c>
      <c r="AJX27" s="117" t="s">
        <v>14</v>
      </c>
      <c r="AJY27" s="112">
        <v>9</v>
      </c>
      <c r="AJZ27" s="113"/>
      <c r="AKA27" s="114" t="s">
        <v>416</v>
      </c>
      <c r="AKB27" s="115" t="s">
        <v>417</v>
      </c>
      <c r="AKC27" s="90">
        <v>12605</v>
      </c>
      <c r="AKD27" s="112" t="s">
        <v>11</v>
      </c>
      <c r="AKE27" s="116" t="s">
        <v>12</v>
      </c>
      <c r="AKF27" s="117" t="s">
        <v>14</v>
      </c>
      <c r="AKG27" s="112">
        <v>9</v>
      </c>
      <c r="AKH27" s="113"/>
      <c r="AKI27" s="114" t="s">
        <v>416</v>
      </c>
      <c r="AKJ27" s="115" t="s">
        <v>417</v>
      </c>
      <c r="AKK27" s="90">
        <v>12605</v>
      </c>
      <c r="AKL27" s="112" t="s">
        <v>11</v>
      </c>
      <c r="AKM27" s="116" t="s">
        <v>12</v>
      </c>
      <c r="AKN27" s="117" t="s">
        <v>14</v>
      </c>
      <c r="AKO27" s="112">
        <v>9</v>
      </c>
      <c r="AKP27" s="113"/>
      <c r="AKQ27" s="114" t="s">
        <v>416</v>
      </c>
      <c r="AKR27" s="115" t="s">
        <v>417</v>
      </c>
      <c r="AKS27" s="90">
        <v>12605</v>
      </c>
      <c r="AKT27" s="112" t="s">
        <v>11</v>
      </c>
      <c r="AKU27" s="116" t="s">
        <v>12</v>
      </c>
      <c r="AKV27" s="117" t="s">
        <v>14</v>
      </c>
      <c r="AKW27" s="112">
        <v>9</v>
      </c>
      <c r="AKX27" s="113"/>
      <c r="AKY27" s="114" t="s">
        <v>416</v>
      </c>
      <c r="AKZ27" s="115" t="s">
        <v>417</v>
      </c>
      <c r="ALA27" s="90">
        <v>12605</v>
      </c>
      <c r="ALB27" s="112" t="s">
        <v>11</v>
      </c>
      <c r="ALC27" s="116" t="s">
        <v>12</v>
      </c>
      <c r="ALD27" s="117" t="s">
        <v>14</v>
      </c>
      <c r="ALE27" s="112">
        <v>9</v>
      </c>
      <c r="ALF27" s="113"/>
      <c r="ALG27" s="114" t="s">
        <v>416</v>
      </c>
      <c r="ALH27" s="115" t="s">
        <v>417</v>
      </c>
      <c r="ALI27" s="90">
        <v>12605</v>
      </c>
      <c r="ALJ27" s="112" t="s">
        <v>11</v>
      </c>
      <c r="ALK27" s="116" t="s">
        <v>12</v>
      </c>
      <c r="ALL27" s="117" t="s">
        <v>14</v>
      </c>
      <c r="ALM27" s="112">
        <v>9</v>
      </c>
      <c r="ALN27" s="113"/>
      <c r="ALO27" s="114" t="s">
        <v>416</v>
      </c>
      <c r="ALP27" s="115" t="s">
        <v>417</v>
      </c>
      <c r="ALQ27" s="90">
        <v>12605</v>
      </c>
      <c r="ALR27" s="112" t="s">
        <v>11</v>
      </c>
      <c r="ALS27" s="116" t="s">
        <v>12</v>
      </c>
      <c r="ALT27" s="117" t="s">
        <v>14</v>
      </c>
      <c r="ALU27" s="112">
        <v>9</v>
      </c>
      <c r="ALV27" s="113"/>
      <c r="ALW27" s="114" t="s">
        <v>416</v>
      </c>
      <c r="ALX27" s="115" t="s">
        <v>417</v>
      </c>
      <c r="ALY27" s="90">
        <v>12605</v>
      </c>
      <c r="ALZ27" s="112" t="s">
        <v>11</v>
      </c>
      <c r="AMA27" s="116" t="s">
        <v>12</v>
      </c>
      <c r="AMB27" s="117" t="s">
        <v>14</v>
      </c>
      <c r="AMC27" s="112">
        <v>9</v>
      </c>
      <c r="AMD27" s="113"/>
      <c r="AME27" s="114" t="s">
        <v>416</v>
      </c>
      <c r="AMF27" s="115" t="s">
        <v>417</v>
      </c>
      <c r="AMG27" s="90">
        <v>12605</v>
      </c>
      <c r="AMH27" s="112" t="s">
        <v>11</v>
      </c>
      <c r="AMI27" s="116" t="s">
        <v>12</v>
      </c>
      <c r="AMJ27" s="117" t="s">
        <v>14</v>
      </c>
      <c r="AMK27" s="112">
        <v>9</v>
      </c>
      <c r="AML27" s="113"/>
      <c r="AMM27" s="114" t="s">
        <v>416</v>
      </c>
      <c r="AMN27" s="115" t="s">
        <v>417</v>
      </c>
      <c r="AMO27" s="90">
        <v>12605</v>
      </c>
      <c r="AMP27" s="112" t="s">
        <v>11</v>
      </c>
      <c r="AMQ27" s="116" t="s">
        <v>12</v>
      </c>
      <c r="AMR27" s="117" t="s">
        <v>14</v>
      </c>
      <c r="AMS27" s="112">
        <v>9</v>
      </c>
      <c r="AMT27" s="113"/>
      <c r="AMU27" s="114" t="s">
        <v>416</v>
      </c>
      <c r="AMV27" s="115" t="s">
        <v>417</v>
      </c>
      <c r="AMW27" s="90">
        <v>12605</v>
      </c>
      <c r="AMX27" s="112" t="s">
        <v>11</v>
      </c>
      <c r="AMY27" s="116" t="s">
        <v>12</v>
      </c>
      <c r="AMZ27" s="117" t="s">
        <v>14</v>
      </c>
      <c r="ANA27" s="112">
        <v>9</v>
      </c>
      <c r="ANB27" s="113"/>
      <c r="ANC27" s="114" t="s">
        <v>416</v>
      </c>
      <c r="AND27" s="115" t="s">
        <v>417</v>
      </c>
      <c r="ANE27" s="90">
        <v>12605</v>
      </c>
      <c r="ANF27" s="112" t="s">
        <v>11</v>
      </c>
      <c r="ANG27" s="116" t="s">
        <v>12</v>
      </c>
      <c r="ANH27" s="117" t="s">
        <v>14</v>
      </c>
      <c r="ANI27" s="112">
        <v>9</v>
      </c>
      <c r="ANJ27" s="113"/>
      <c r="ANK27" s="114" t="s">
        <v>416</v>
      </c>
      <c r="ANL27" s="115" t="s">
        <v>417</v>
      </c>
      <c r="ANM27" s="90">
        <v>12605</v>
      </c>
      <c r="ANN27" s="112" t="s">
        <v>11</v>
      </c>
      <c r="ANO27" s="116" t="s">
        <v>12</v>
      </c>
      <c r="ANP27" s="117" t="s">
        <v>14</v>
      </c>
      <c r="ANQ27" s="112">
        <v>9</v>
      </c>
      <c r="ANR27" s="113"/>
      <c r="ANS27" s="114" t="s">
        <v>416</v>
      </c>
      <c r="ANT27" s="115" t="s">
        <v>417</v>
      </c>
      <c r="ANU27" s="90">
        <v>12605</v>
      </c>
      <c r="ANV27" s="112" t="s">
        <v>11</v>
      </c>
      <c r="ANW27" s="116" t="s">
        <v>12</v>
      </c>
      <c r="ANX27" s="117" t="s">
        <v>14</v>
      </c>
      <c r="ANY27" s="112">
        <v>9</v>
      </c>
      <c r="ANZ27" s="113"/>
      <c r="AOA27" s="114" t="s">
        <v>416</v>
      </c>
      <c r="AOB27" s="115" t="s">
        <v>417</v>
      </c>
      <c r="AOC27" s="90">
        <v>12605</v>
      </c>
      <c r="AOD27" s="112" t="s">
        <v>11</v>
      </c>
      <c r="AOE27" s="116" t="s">
        <v>12</v>
      </c>
      <c r="AOF27" s="117" t="s">
        <v>14</v>
      </c>
      <c r="AOG27" s="112">
        <v>9</v>
      </c>
      <c r="AOH27" s="113"/>
      <c r="AOI27" s="114" t="s">
        <v>416</v>
      </c>
      <c r="AOJ27" s="115" t="s">
        <v>417</v>
      </c>
      <c r="AOK27" s="90">
        <v>12605</v>
      </c>
      <c r="AOL27" s="112" t="s">
        <v>11</v>
      </c>
      <c r="AOM27" s="116" t="s">
        <v>12</v>
      </c>
      <c r="AON27" s="117" t="s">
        <v>14</v>
      </c>
      <c r="AOO27" s="112">
        <v>9</v>
      </c>
      <c r="AOP27" s="113"/>
      <c r="AOQ27" s="114" t="s">
        <v>416</v>
      </c>
      <c r="AOR27" s="115" t="s">
        <v>417</v>
      </c>
      <c r="AOS27" s="90">
        <v>12605</v>
      </c>
      <c r="AOT27" s="112" t="s">
        <v>11</v>
      </c>
      <c r="AOU27" s="116" t="s">
        <v>12</v>
      </c>
      <c r="AOV27" s="117" t="s">
        <v>14</v>
      </c>
      <c r="AOW27" s="112">
        <v>9</v>
      </c>
      <c r="AOX27" s="113"/>
      <c r="AOY27" s="114" t="s">
        <v>416</v>
      </c>
      <c r="AOZ27" s="115" t="s">
        <v>417</v>
      </c>
      <c r="APA27" s="90">
        <v>12605</v>
      </c>
      <c r="APB27" s="112" t="s">
        <v>11</v>
      </c>
      <c r="APC27" s="116" t="s">
        <v>12</v>
      </c>
      <c r="APD27" s="117" t="s">
        <v>14</v>
      </c>
      <c r="APE27" s="112">
        <v>9</v>
      </c>
      <c r="APF27" s="113"/>
      <c r="APG27" s="114" t="s">
        <v>416</v>
      </c>
      <c r="APH27" s="115" t="s">
        <v>417</v>
      </c>
      <c r="API27" s="90">
        <v>12605</v>
      </c>
      <c r="APJ27" s="112" t="s">
        <v>11</v>
      </c>
      <c r="APK27" s="116" t="s">
        <v>12</v>
      </c>
      <c r="APL27" s="117" t="s">
        <v>14</v>
      </c>
      <c r="APM27" s="112">
        <v>9</v>
      </c>
      <c r="APN27" s="113"/>
      <c r="APO27" s="114" t="s">
        <v>416</v>
      </c>
      <c r="APP27" s="115" t="s">
        <v>417</v>
      </c>
      <c r="APQ27" s="90">
        <v>12605</v>
      </c>
      <c r="APR27" s="112" t="s">
        <v>11</v>
      </c>
      <c r="APS27" s="116" t="s">
        <v>12</v>
      </c>
      <c r="APT27" s="117" t="s">
        <v>14</v>
      </c>
      <c r="APU27" s="112">
        <v>9</v>
      </c>
      <c r="APV27" s="113"/>
      <c r="APW27" s="114" t="s">
        <v>416</v>
      </c>
      <c r="APX27" s="115" t="s">
        <v>417</v>
      </c>
      <c r="APY27" s="90">
        <v>12605</v>
      </c>
      <c r="APZ27" s="112" t="s">
        <v>11</v>
      </c>
      <c r="AQA27" s="116" t="s">
        <v>12</v>
      </c>
      <c r="AQB27" s="117" t="s">
        <v>14</v>
      </c>
      <c r="AQC27" s="112">
        <v>9</v>
      </c>
      <c r="AQD27" s="113"/>
      <c r="AQE27" s="114" t="s">
        <v>416</v>
      </c>
      <c r="AQF27" s="115" t="s">
        <v>417</v>
      </c>
      <c r="AQG27" s="90">
        <v>12605</v>
      </c>
      <c r="AQH27" s="112" t="s">
        <v>11</v>
      </c>
      <c r="AQI27" s="116" t="s">
        <v>12</v>
      </c>
      <c r="AQJ27" s="117" t="s">
        <v>14</v>
      </c>
      <c r="AQK27" s="112">
        <v>9</v>
      </c>
      <c r="AQL27" s="113"/>
      <c r="AQM27" s="114" t="s">
        <v>416</v>
      </c>
      <c r="AQN27" s="115" t="s">
        <v>417</v>
      </c>
      <c r="AQO27" s="90">
        <v>12605</v>
      </c>
      <c r="AQP27" s="112" t="s">
        <v>11</v>
      </c>
      <c r="AQQ27" s="116" t="s">
        <v>12</v>
      </c>
      <c r="AQR27" s="117" t="s">
        <v>14</v>
      </c>
      <c r="AQS27" s="112">
        <v>9</v>
      </c>
      <c r="AQT27" s="113"/>
      <c r="AQU27" s="114" t="s">
        <v>416</v>
      </c>
      <c r="AQV27" s="115" t="s">
        <v>417</v>
      </c>
      <c r="AQW27" s="90">
        <v>12605</v>
      </c>
      <c r="AQX27" s="112" t="s">
        <v>11</v>
      </c>
      <c r="AQY27" s="116" t="s">
        <v>12</v>
      </c>
      <c r="AQZ27" s="117" t="s">
        <v>14</v>
      </c>
      <c r="ARA27" s="112">
        <v>9</v>
      </c>
      <c r="ARB27" s="113"/>
      <c r="ARC27" s="114" t="s">
        <v>416</v>
      </c>
      <c r="ARD27" s="115" t="s">
        <v>417</v>
      </c>
      <c r="ARE27" s="90">
        <v>12605</v>
      </c>
      <c r="ARF27" s="112" t="s">
        <v>11</v>
      </c>
      <c r="ARG27" s="116" t="s">
        <v>12</v>
      </c>
      <c r="ARH27" s="117" t="s">
        <v>14</v>
      </c>
      <c r="ARI27" s="112">
        <v>9</v>
      </c>
      <c r="ARJ27" s="113"/>
      <c r="ARK27" s="114" t="s">
        <v>416</v>
      </c>
      <c r="ARL27" s="115" t="s">
        <v>417</v>
      </c>
      <c r="ARM27" s="90">
        <v>12605</v>
      </c>
      <c r="ARN27" s="112" t="s">
        <v>11</v>
      </c>
      <c r="ARO27" s="116" t="s">
        <v>12</v>
      </c>
      <c r="ARP27" s="117" t="s">
        <v>14</v>
      </c>
      <c r="ARQ27" s="112">
        <v>9</v>
      </c>
      <c r="ARR27" s="113"/>
      <c r="ARS27" s="114" t="s">
        <v>416</v>
      </c>
      <c r="ART27" s="115" t="s">
        <v>417</v>
      </c>
      <c r="ARU27" s="90">
        <v>12605</v>
      </c>
      <c r="ARV27" s="112" t="s">
        <v>11</v>
      </c>
      <c r="ARW27" s="116" t="s">
        <v>12</v>
      </c>
      <c r="ARX27" s="117" t="s">
        <v>14</v>
      </c>
      <c r="ARY27" s="112">
        <v>9</v>
      </c>
      <c r="ARZ27" s="113"/>
      <c r="ASA27" s="114" t="s">
        <v>416</v>
      </c>
      <c r="ASB27" s="115" t="s">
        <v>417</v>
      </c>
      <c r="ASC27" s="90">
        <v>12605</v>
      </c>
      <c r="ASD27" s="112" t="s">
        <v>11</v>
      </c>
      <c r="ASE27" s="116" t="s">
        <v>12</v>
      </c>
      <c r="ASF27" s="117" t="s">
        <v>14</v>
      </c>
      <c r="ASG27" s="112">
        <v>9</v>
      </c>
      <c r="ASH27" s="113"/>
      <c r="ASI27" s="114" t="s">
        <v>416</v>
      </c>
      <c r="ASJ27" s="115" t="s">
        <v>417</v>
      </c>
      <c r="ASK27" s="90">
        <v>12605</v>
      </c>
      <c r="ASL27" s="112" t="s">
        <v>11</v>
      </c>
      <c r="ASM27" s="116" t="s">
        <v>12</v>
      </c>
      <c r="ASN27" s="117" t="s">
        <v>14</v>
      </c>
      <c r="ASO27" s="112">
        <v>9</v>
      </c>
      <c r="ASP27" s="113"/>
      <c r="ASQ27" s="114" t="s">
        <v>416</v>
      </c>
      <c r="ASR27" s="115" t="s">
        <v>417</v>
      </c>
      <c r="ASS27" s="90">
        <v>12605</v>
      </c>
      <c r="AST27" s="112" t="s">
        <v>11</v>
      </c>
      <c r="ASU27" s="116" t="s">
        <v>12</v>
      </c>
      <c r="ASV27" s="117" t="s">
        <v>14</v>
      </c>
      <c r="ASW27" s="112">
        <v>9</v>
      </c>
      <c r="ASX27" s="113"/>
      <c r="ASY27" s="114" t="s">
        <v>416</v>
      </c>
      <c r="ASZ27" s="115" t="s">
        <v>417</v>
      </c>
      <c r="ATA27" s="90">
        <v>12605</v>
      </c>
      <c r="ATB27" s="112" t="s">
        <v>11</v>
      </c>
      <c r="ATC27" s="116" t="s">
        <v>12</v>
      </c>
      <c r="ATD27" s="117" t="s">
        <v>14</v>
      </c>
      <c r="ATE27" s="112">
        <v>9</v>
      </c>
      <c r="ATF27" s="113"/>
      <c r="ATG27" s="114" t="s">
        <v>416</v>
      </c>
      <c r="ATH27" s="115" t="s">
        <v>417</v>
      </c>
      <c r="ATI27" s="90">
        <v>12605</v>
      </c>
      <c r="ATJ27" s="112" t="s">
        <v>11</v>
      </c>
      <c r="ATK27" s="116" t="s">
        <v>12</v>
      </c>
      <c r="ATL27" s="117" t="s">
        <v>14</v>
      </c>
      <c r="ATM27" s="112">
        <v>9</v>
      </c>
      <c r="ATN27" s="113"/>
      <c r="ATO27" s="114" t="s">
        <v>416</v>
      </c>
      <c r="ATP27" s="115" t="s">
        <v>417</v>
      </c>
      <c r="ATQ27" s="90">
        <v>12605</v>
      </c>
      <c r="ATR27" s="112" t="s">
        <v>11</v>
      </c>
      <c r="ATS27" s="116" t="s">
        <v>12</v>
      </c>
      <c r="ATT27" s="117" t="s">
        <v>14</v>
      </c>
      <c r="ATU27" s="112">
        <v>9</v>
      </c>
      <c r="ATV27" s="113"/>
      <c r="ATW27" s="114" t="s">
        <v>416</v>
      </c>
      <c r="ATX27" s="115" t="s">
        <v>417</v>
      </c>
      <c r="ATY27" s="90">
        <v>12605</v>
      </c>
      <c r="ATZ27" s="112" t="s">
        <v>11</v>
      </c>
      <c r="AUA27" s="116" t="s">
        <v>12</v>
      </c>
      <c r="AUB27" s="117" t="s">
        <v>14</v>
      </c>
      <c r="AUC27" s="112">
        <v>9</v>
      </c>
      <c r="AUD27" s="113"/>
      <c r="AUE27" s="114" t="s">
        <v>416</v>
      </c>
      <c r="AUF27" s="115" t="s">
        <v>417</v>
      </c>
      <c r="AUG27" s="90">
        <v>12605</v>
      </c>
      <c r="AUH27" s="112" t="s">
        <v>11</v>
      </c>
      <c r="AUI27" s="116" t="s">
        <v>12</v>
      </c>
      <c r="AUJ27" s="117" t="s">
        <v>14</v>
      </c>
      <c r="AUK27" s="112">
        <v>9</v>
      </c>
      <c r="AUL27" s="113"/>
      <c r="AUM27" s="114" t="s">
        <v>416</v>
      </c>
      <c r="AUN27" s="115" t="s">
        <v>417</v>
      </c>
      <c r="AUO27" s="90">
        <v>12605</v>
      </c>
      <c r="AUP27" s="112" t="s">
        <v>11</v>
      </c>
      <c r="AUQ27" s="116" t="s">
        <v>12</v>
      </c>
      <c r="AUR27" s="117" t="s">
        <v>14</v>
      </c>
      <c r="AUS27" s="112">
        <v>9</v>
      </c>
      <c r="AUT27" s="113"/>
      <c r="AUU27" s="114" t="s">
        <v>416</v>
      </c>
      <c r="AUV27" s="115" t="s">
        <v>417</v>
      </c>
      <c r="AUW27" s="90">
        <v>12605</v>
      </c>
      <c r="AUX27" s="112" t="s">
        <v>11</v>
      </c>
      <c r="AUY27" s="116" t="s">
        <v>12</v>
      </c>
      <c r="AUZ27" s="117" t="s">
        <v>14</v>
      </c>
      <c r="AVA27" s="112">
        <v>9</v>
      </c>
      <c r="AVB27" s="113"/>
      <c r="AVC27" s="114" t="s">
        <v>416</v>
      </c>
      <c r="AVD27" s="115" t="s">
        <v>417</v>
      </c>
      <c r="AVE27" s="90">
        <v>12605</v>
      </c>
      <c r="AVF27" s="112" t="s">
        <v>11</v>
      </c>
      <c r="AVG27" s="116" t="s">
        <v>12</v>
      </c>
      <c r="AVH27" s="117" t="s">
        <v>14</v>
      </c>
      <c r="AVI27" s="112">
        <v>9</v>
      </c>
      <c r="AVJ27" s="113"/>
      <c r="AVK27" s="114" t="s">
        <v>416</v>
      </c>
      <c r="AVL27" s="115" t="s">
        <v>417</v>
      </c>
      <c r="AVM27" s="90">
        <v>12605</v>
      </c>
      <c r="AVN27" s="112" t="s">
        <v>11</v>
      </c>
      <c r="AVO27" s="116" t="s">
        <v>12</v>
      </c>
      <c r="AVP27" s="117" t="s">
        <v>14</v>
      </c>
      <c r="AVQ27" s="112">
        <v>9</v>
      </c>
      <c r="AVR27" s="113"/>
      <c r="AVS27" s="114" t="s">
        <v>416</v>
      </c>
      <c r="AVT27" s="115" t="s">
        <v>417</v>
      </c>
      <c r="AVU27" s="90">
        <v>12605</v>
      </c>
      <c r="AVV27" s="112" t="s">
        <v>11</v>
      </c>
      <c r="AVW27" s="116" t="s">
        <v>12</v>
      </c>
      <c r="AVX27" s="117" t="s">
        <v>14</v>
      </c>
      <c r="AVY27" s="112">
        <v>9</v>
      </c>
      <c r="AVZ27" s="113"/>
      <c r="AWA27" s="114" t="s">
        <v>416</v>
      </c>
      <c r="AWB27" s="115" t="s">
        <v>417</v>
      </c>
      <c r="AWC27" s="90">
        <v>12605</v>
      </c>
      <c r="AWD27" s="112" t="s">
        <v>11</v>
      </c>
      <c r="AWE27" s="116" t="s">
        <v>12</v>
      </c>
      <c r="AWF27" s="117" t="s">
        <v>14</v>
      </c>
      <c r="AWG27" s="112">
        <v>9</v>
      </c>
      <c r="AWH27" s="113"/>
      <c r="AWI27" s="114" t="s">
        <v>416</v>
      </c>
      <c r="AWJ27" s="115" t="s">
        <v>417</v>
      </c>
      <c r="AWK27" s="90">
        <v>12605</v>
      </c>
      <c r="AWL27" s="112" t="s">
        <v>11</v>
      </c>
      <c r="AWM27" s="116" t="s">
        <v>12</v>
      </c>
      <c r="AWN27" s="117" t="s">
        <v>14</v>
      </c>
      <c r="AWO27" s="112">
        <v>9</v>
      </c>
      <c r="AWP27" s="113"/>
      <c r="AWQ27" s="114" t="s">
        <v>416</v>
      </c>
      <c r="AWR27" s="115" t="s">
        <v>417</v>
      </c>
      <c r="AWS27" s="90">
        <v>12605</v>
      </c>
      <c r="AWT27" s="112" t="s">
        <v>11</v>
      </c>
      <c r="AWU27" s="116" t="s">
        <v>12</v>
      </c>
      <c r="AWV27" s="117" t="s">
        <v>14</v>
      </c>
      <c r="AWW27" s="112">
        <v>9</v>
      </c>
      <c r="AWX27" s="113"/>
      <c r="AWY27" s="114" t="s">
        <v>416</v>
      </c>
      <c r="AWZ27" s="115" t="s">
        <v>417</v>
      </c>
      <c r="AXA27" s="90">
        <v>12605</v>
      </c>
      <c r="AXB27" s="112" t="s">
        <v>11</v>
      </c>
      <c r="AXC27" s="116" t="s">
        <v>12</v>
      </c>
      <c r="AXD27" s="117" t="s">
        <v>14</v>
      </c>
      <c r="AXE27" s="112">
        <v>9</v>
      </c>
      <c r="AXF27" s="113"/>
      <c r="AXG27" s="114" t="s">
        <v>416</v>
      </c>
      <c r="AXH27" s="115" t="s">
        <v>417</v>
      </c>
      <c r="AXI27" s="90">
        <v>12605</v>
      </c>
      <c r="AXJ27" s="112" t="s">
        <v>11</v>
      </c>
      <c r="AXK27" s="116" t="s">
        <v>12</v>
      </c>
      <c r="AXL27" s="117" t="s">
        <v>14</v>
      </c>
      <c r="AXM27" s="112">
        <v>9</v>
      </c>
      <c r="AXN27" s="113"/>
      <c r="AXO27" s="114" t="s">
        <v>416</v>
      </c>
      <c r="AXP27" s="115" t="s">
        <v>417</v>
      </c>
      <c r="AXQ27" s="90">
        <v>12605</v>
      </c>
      <c r="AXR27" s="112" t="s">
        <v>11</v>
      </c>
      <c r="AXS27" s="116" t="s">
        <v>12</v>
      </c>
      <c r="AXT27" s="117" t="s">
        <v>14</v>
      </c>
      <c r="AXU27" s="112">
        <v>9</v>
      </c>
      <c r="AXV27" s="113"/>
      <c r="AXW27" s="114" t="s">
        <v>416</v>
      </c>
      <c r="AXX27" s="115" t="s">
        <v>417</v>
      </c>
      <c r="AXY27" s="90">
        <v>12605</v>
      </c>
      <c r="AXZ27" s="112" t="s">
        <v>11</v>
      </c>
      <c r="AYA27" s="116" t="s">
        <v>12</v>
      </c>
      <c r="AYB27" s="117" t="s">
        <v>14</v>
      </c>
      <c r="AYC27" s="112">
        <v>9</v>
      </c>
      <c r="AYD27" s="113"/>
      <c r="AYE27" s="114" t="s">
        <v>416</v>
      </c>
      <c r="AYF27" s="115" t="s">
        <v>417</v>
      </c>
      <c r="AYG27" s="90">
        <v>12605</v>
      </c>
      <c r="AYH27" s="112" t="s">
        <v>11</v>
      </c>
      <c r="AYI27" s="116" t="s">
        <v>12</v>
      </c>
      <c r="AYJ27" s="117" t="s">
        <v>14</v>
      </c>
      <c r="AYK27" s="112">
        <v>9</v>
      </c>
      <c r="AYL27" s="113"/>
      <c r="AYM27" s="114" t="s">
        <v>416</v>
      </c>
      <c r="AYN27" s="115" t="s">
        <v>417</v>
      </c>
      <c r="AYO27" s="90">
        <v>12605</v>
      </c>
      <c r="AYP27" s="112" t="s">
        <v>11</v>
      </c>
      <c r="AYQ27" s="116" t="s">
        <v>12</v>
      </c>
      <c r="AYR27" s="117" t="s">
        <v>14</v>
      </c>
      <c r="AYS27" s="112">
        <v>9</v>
      </c>
      <c r="AYT27" s="113"/>
      <c r="AYU27" s="114" t="s">
        <v>416</v>
      </c>
      <c r="AYV27" s="115" t="s">
        <v>417</v>
      </c>
      <c r="AYW27" s="90">
        <v>12605</v>
      </c>
      <c r="AYX27" s="112" t="s">
        <v>11</v>
      </c>
      <c r="AYY27" s="116" t="s">
        <v>12</v>
      </c>
      <c r="AYZ27" s="117" t="s">
        <v>14</v>
      </c>
      <c r="AZA27" s="112">
        <v>9</v>
      </c>
      <c r="AZB27" s="113"/>
      <c r="AZC27" s="114" t="s">
        <v>416</v>
      </c>
      <c r="AZD27" s="115" t="s">
        <v>417</v>
      </c>
      <c r="AZE27" s="90">
        <v>12605</v>
      </c>
      <c r="AZF27" s="112" t="s">
        <v>11</v>
      </c>
      <c r="AZG27" s="116" t="s">
        <v>12</v>
      </c>
      <c r="AZH27" s="117" t="s">
        <v>14</v>
      </c>
      <c r="AZI27" s="112">
        <v>9</v>
      </c>
      <c r="AZJ27" s="113"/>
      <c r="AZK27" s="114" t="s">
        <v>416</v>
      </c>
      <c r="AZL27" s="115" t="s">
        <v>417</v>
      </c>
      <c r="AZM27" s="90">
        <v>12605</v>
      </c>
      <c r="AZN27" s="112" t="s">
        <v>11</v>
      </c>
      <c r="AZO27" s="116" t="s">
        <v>12</v>
      </c>
      <c r="AZP27" s="117" t="s">
        <v>14</v>
      </c>
      <c r="AZQ27" s="112">
        <v>9</v>
      </c>
      <c r="AZR27" s="113"/>
      <c r="AZS27" s="114" t="s">
        <v>416</v>
      </c>
      <c r="AZT27" s="115" t="s">
        <v>417</v>
      </c>
      <c r="AZU27" s="90">
        <v>12605</v>
      </c>
      <c r="AZV27" s="112" t="s">
        <v>11</v>
      </c>
      <c r="AZW27" s="116" t="s">
        <v>12</v>
      </c>
      <c r="AZX27" s="117" t="s">
        <v>14</v>
      </c>
      <c r="AZY27" s="112">
        <v>9</v>
      </c>
      <c r="AZZ27" s="113"/>
      <c r="BAA27" s="114" t="s">
        <v>416</v>
      </c>
      <c r="BAB27" s="115" t="s">
        <v>417</v>
      </c>
      <c r="BAC27" s="90">
        <v>12605</v>
      </c>
      <c r="BAD27" s="112" t="s">
        <v>11</v>
      </c>
      <c r="BAE27" s="116" t="s">
        <v>12</v>
      </c>
      <c r="BAF27" s="117" t="s">
        <v>14</v>
      </c>
      <c r="BAG27" s="112">
        <v>9</v>
      </c>
      <c r="BAH27" s="113"/>
      <c r="BAI27" s="114" t="s">
        <v>416</v>
      </c>
      <c r="BAJ27" s="115" t="s">
        <v>417</v>
      </c>
      <c r="BAK27" s="90">
        <v>12605</v>
      </c>
      <c r="BAL27" s="112" t="s">
        <v>11</v>
      </c>
      <c r="BAM27" s="116" t="s">
        <v>12</v>
      </c>
      <c r="BAN27" s="117" t="s">
        <v>14</v>
      </c>
      <c r="BAO27" s="112">
        <v>9</v>
      </c>
      <c r="BAP27" s="113"/>
      <c r="BAQ27" s="114" t="s">
        <v>416</v>
      </c>
      <c r="BAR27" s="115" t="s">
        <v>417</v>
      </c>
      <c r="BAS27" s="90">
        <v>12605</v>
      </c>
      <c r="BAT27" s="112" t="s">
        <v>11</v>
      </c>
      <c r="BAU27" s="116" t="s">
        <v>12</v>
      </c>
      <c r="BAV27" s="117" t="s">
        <v>14</v>
      </c>
      <c r="BAW27" s="112">
        <v>9</v>
      </c>
      <c r="BAX27" s="113"/>
      <c r="BAY27" s="114" t="s">
        <v>416</v>
      </c>
      <c r="BAZ27" s="115" t="s">
        <v>417</v>
      </c>
      <c r="BBA27" s="90">
        <v>12605</v>
      </c>
      <c r="BBB27" s="112" t="s">
        <v>11</v>
      </c>
      <c r="BBC27" s="116" t="s">
        <v>12</v>
      </c>
      <c r="BBD27" s="117" t="s">
        <v>14</v>
      </c>
      <c r="BBE27" s="112">
        <v>9</v>
      </c>
      <c r="BBF27" s="113"/>
      <c r="BBG27" s="114" t="s">
        <v>416</v>
      </c>
      <c r="BBH27" s="115" t="s">
        <v>417</v>
      </c>
      <c r="BBI27" s="90">
        <v>12605</v>
      </c>
      <c r="BBJ27" s="112" t="s">
        <v>11</v>
      </c>
      <c r="BBK27" s="116" t="s">
        <v>12</v>
      </c>
      <c r="BBL27" s="117" t="s">
        <v>14</v>
      </c>
      <c r="BBM27" s="112">
        <v>9</v>
      </c>
      <c r="BBN27" s="113"/>
      <c r="BBO27" s="114" t="s">
        <v>416</v>
      </c>
      <c r="BBP27" s="115" t="s">
        <v>417</v>
      </c>
      <c r="BBQ27" s="90">
        <v>12605</v>
      </c>
      <c r="BBR27" s="112" t="s">
        <v>11</v>
      </c>
      <c r="BBS27" s="116" t="s">
        <v>12</v>
      </c>
      <c r="BBT27" s="117" t="s">
        <v>14</v>
      </c>
      <c r="BBU27" s="112">
        <v>9</v>
      </c>
      <c r="BBV27" s="113"/>
      <c r="BBW27" s="114" t="s">
        <v>416</v>
      </c>
      <c r="BBX27" s="115" t="s">
        <v>417</v>
      </c>
      <c r="BBY27" s="90">
        <v>12605</v>
      </c>
      <c r="BBZ27" s="112" t="s">
        <v>11</v>
      </c>
      <c r="BCA27" s="116" t="s">
        <v>12</v>
      </c>
      <c r="BCB27" s="117" t="s">
        <v>14</v>
      </c>
      <c r="BCC27" s="112">
        <v>9</v>
      </c>
      <c r="BCD27" s="113"/>
      <c r="BCE27" s="114" t="s">
        <v>416</v>
      </c>
      <c r="BCF27" s="115" t="s">
        <v>417</v>
      </c>
      <c r="BCG27" s="90">
        <v>12605</v>
      </c>
      <c r="BCH27" s="112" t="s">
        <v>11</v>
      </c>
      <c r="BCI27" s="116" t="s">
        <v>12</v>
      </c>
      <c r="BCJ27" s="117" t="s">
        <v>14</v>
      </c>
      <c r="BCK27" s="112">
        <v>9</v>
      </c>
      <c r="BCL27" s="113"/>
      <c r="BCM27" s="114" t="s">
        <v>416</v>
      </c>
      <c r="BCN27" s="115" t="s">
        <v>417</v>
      </c>
      <c r="BCO27" s="90">
        <v>12605</v>
      </c>
      <c r="BCP27" s="112" t="s">
        <v>11</v>
      </c>
      <c r="BCQ27" s="116" t="s">
        <v>12</v>
      </c>
      <c r="BCR27" s="117" t="s">
        <v>14</v>
      </c>
      <c r="BCS27" s="112">
        <v>9</v>
      </c>
      <c r="BCT27" s="113"/>
      <c r="BCU27" s="114" t="s">
        <v>416</v>
      </c>
      <c r="BCV27" s="115" t="s">
        <v>417</v>
      </c>
      <c r="BCW27" s="90">
        <v>12605</v>
      </c>
      <c r="BCX27" s="112" t="s">
        <v>11</v>
      </c>
      <c r="BCY27" s="116" t="s">
        <v>12</v>
      </c>
      <c r="BCZ27" s="117" t="s">
        <v>14</v>
      </c>
      <c r="BDA27" s="112">
        <v>9</v>
      </c>
      <c r="BDB27" s="113"/>
      <c r="BDC27" s="114" t="s">
        <v>416</v>
      </c>
      <c r="BDD27" s="115" t="s">
        <v>417</v>
      </c>
      <c r="BDE27" s="90">
        <v>12605</v>
      </c>
      <c r="BDF27" s="112" t="s">
        <v>11</v>
      </c>
      <c r="BDG27" s="116" t="s">
        <v>12</v>
      </c>
      <c r="BDH27" s="117" t="s">
        <v>14</v>
      </c>
      <c r="BDI27" s="112">
        <v>9</v>
      </c>
      <c r="BDJ27" s="113"/>
      <c r="BDK27" s="114" t="s">
        <v>416</v>
      </c>
      <c r="BDL27" s="115" t="s">
        <v>417</v>
      </c>
      <c r="BDM27" s="90">
        <v>12605</v>
      </c>
      <c r="BDN27" s="112" t="s">
        <v>11</v>
      </c>
      <c r="BDO27" s="116" t="s">
        <v>12</v>
      </c>
      <c r="BDP27" s="117" t="s">
        <v>14</v>
      </c>
      <c r="BDQ27" s="112">
        <v>9</v>
      </c>
      <c r="BDR27" s="113"/>
      <c r="BDS27" s="114" t="s">
        <v>416</v>
      </c>
      <c r="BDT27" s="115" t="s">
        <v>417</v>
      </c>
      <c r="BDU27" s="90">
        <v>12605</v>
      </c>
      <c r="BDV27" s="112" t="s">
        <v>11</v>
      </c>
      <c r="BDW27" s="116" t="s">
        <v>12</v>
      </c>
      <c r="BDX27" s="117" t="s">
        <v>14</v>
      </c>
      <c r="BDY27" s="112">
        <v>9</v>
      </c>
      <c r="BDZ27" s="113"/>
      <c r="BEA27" s="114" t="s">
        <v>416</v>
      </c>
      <c r="BEB27" s="115" t="s">
        <v>417</v>
      </c>
      <c r="BEC27" s="90">
        <v>12605</v>
      </c>
      <c r="BED27" s="112" t="s">
        <v>11</v>
      </c>
      <c r="BEE27" s="116" t="s">
        <v>12</v>
      </c>
      <c r="BEF27" s="117" t="s">
        <v>14</v>
      </c>
      <c r="BEG27" s="112">
        <v>9</v>
      </c>
      <c r="BEH27" s="113"/>
      <c r="BEI27" s="114" t="s">
        <v>416</v>
      </c>
      <c r="BEJ27" s="115" t="s">
        <v>417</v>
      </c>
      <c r="BEK27" s="90">
        <v>12605</v>
      </c>
      <c r="BEL27" s="112" t="s">
        <v>11</v>
      </c>
      <c r="BEM27" s="116" t="s">
        <v>12</v>
      </c>
      <c r="BEN27" s="117" t="s">
        <v>14</v>
      </c>
      <c r="BEO27" s="112">
        <v>9</v>
      </c>
      <c r="BEP27" s="113"/>
      <c r="BEQ27" s="114" t="s">
        <v>416</v>
      </c>
      <c r="BER27" s="115" t="s">
        <v>417</v>
      </c>
      <c r="BES27" s="90">
        <v>12605</v>
      </c>
      <c r="BET27" s="112" t="s">
        <v>11</v>
      </c>
      <c r="BEU27" s="116" t="s">
        <v>12</v>
      </c>
      <c r="BEV27" s="117" t="s">
        <v>14</v>
      </c>
      <c r="BEW27" s="112">
        <v>9</v>
      </c>
      <c r="BEX27" s="113"/>
      <c r="BEY27" s="114" t="s">
        <v>416</v>
      </c>
      <c r="BEZ27" s="115" t="s">
        <v>417</v>
      </c>
      <c r="BFA27" s="90">
        <v>12605</v>
      </c>
      <c r="BFB27" s="112" t="s">
        <v>11</v>
      </c>
      <c r="BFC27" s="116" t="s">
        <v>12</v>
      </c>
      <c r="BFD27" s="117" t="s">
        <v>14</v>
      </c>
      <c r="BFE27" s="112">
        <v>9</v>
      </c>
      <c r="BFF27" s="113"/>
      <c r="BFG27" s="114" t="s">
        <v>416</v>
      </c>
      <c r="BFH27" s="115" t="s">
        <v>417</v>
      </c>
      <c r="BFI27" s="90">
        <v>12605</v>
      </c>
      <c r="BFJ27" s="112" t="s">
        <v>11</v>
      </c>
      <c r="BFK27" s="116" t="s">
        <v>12</v>
      </c>
      <c r="BFL27" s="117" t="s">
        <v>14</v>
      </c>
      <c r="BFM27" s="112">
        <v>9</v>
      </c>
      <c r="BFN27" s="113"/>
      <c r="BFO27" s="114" t="s">
        <v>416</v>
      </c>
      <c r="BFP27" s="115" t="s">
        <v>417</v>
      </c>
      <c r="BFQ27" s="90">
        <v>12605</v>
      </c>
      <c r="BFR27" s="112" t="s">
        <v>11</v>
      </c>
      <c r="BFS27" s="116" t="s">
        <v>12</v>
      </c>
      <c r="BFT27" s="117" t="s">
        <v>14</v>
      </c>
      <c r="BFU27" s="112">
        <v>9</v>
      </c>
      <c r="BFV27" s="113"/>
      <c r="BFW27" s="114" t="s">
        <v>416</v>
      </c>
      <c r="BFX27" s="115" t="s">
        <v>417</v>
      </c>
      <c r="BFY27" s="90">
        <v>12605</v>
      </c>
      <c r="BFZ27" s="112" t="s">
        <v>11</v>
      </c>
      <c r="BGA27" s="116" t="s">
        <v>12</v>
      </c>
      <c r="BGB27" s="117" t="s">
        <v>14</v>
      </c>
      <c r="BGC27" s="112">
        <v>9</v>
      </c>
      <c r="BGD27" s="113"/>
      <c r="BGE27" s="114" t="s">
        <v>416</v>
      </c>
      <c r="BGF27" s="115" t="s">
        <v>417</v>
      </c>
      <c r="BGG27" s="90">
        <v>12605</v>
      </c>
      <c r="BGH27" s="112" t="s">
        <v>11</v>
      </c>
      <c r="BGI27" s="116" t="s">
        <v>12</v>
      </c>
      <c r="BGJ27" s="117" t="s">
        <v>14</v>
      </c>
      <c r="BGK27" s="112">
        <v>9</v>
      </c>
      <c r="BGL27" s="113"/>
      <c r="BGM27" s="114" t="s">
        <v>416</v>
      </c>
      <c r="BGN27" s="115" t="s">
        <v>417</v>
      </c>
      <c r="BGO27" s="90">
        <v>12605</v>
      </c>
      <c r="BGP27" s="112" t="s">
        <v>11</v>
      </c>
      <c r="BGQ27" s="116" t="s">
        <v>12</v>
      </c>
      <c r="BGR27" s="117" t="s">
        <v>14</v>
      </c>
      <c r="BGS27" s="112">
        <v>9</v>
      </c>
      <c r="BGT27" s="113"/>
      <c r="BGU27" s="114" t="s">
        <v>416</v>
      </c>
      <c r="BGV27" s="115" t="s">
        <v>417</v>
      </c>
      <c r="BGW27" s="90">
        <v>12605</v>
      </c>
      <c r="BGX27" s="112" t="s">
        <v>11</v>
      </c>
      <c r="BGY27" s="116" t="s">
        <v>12</v>
      </c>
      <c r="BGZ27" s="117" t="s">
        <v>14</v>
      </c>
      <c r="BHA27" s="112">
        <v>9</v>
      </c>
      <c r="BHB27" s="113"/>
      <c r="BHC27" s="114" t="s">
        <v>416</v>
      </c>
      <c r="BHD27" s="115" t="s">
        <v>417</v>
      </c>
      <c r="BHE27" s="90">
        <v>12605</v>
      </c>
      <c r="BHF27" s="112" t="s">
        <v>11</v>
      </c>
      <c r="BHG27" s="116" t="s">
        <v>12</v>
      </c>
      <c r="BHH27" s="117" t="s">
        <v>14</v>
      </c>
      <c r="BHI27" s="112">
        <v>9</v>
      </c>
      <c r="BHJ27" s="113"/>
      <c r="BHK27" s="114" t="s">
        <v>416</v>
      </c>
      <c r="BHL27" s="115" t="s">
        <v>417</v>
      </c>
      <c r="BHM27" s="90">
        <v>12605</v>
      </c>
      <c r="BHN27" s="112" t="s">
        <v>11</v>
      </c>
      <c r="BHO27" s="116" t="s">
        <v>12</v>
      </c>
      <c r="BHP27" s="117" t="s">
        <v>14</v>
      </c>
      <c r="BHQ27" s="112">
        <v>9</v>
      </c>
      <c r="BHR27" s="113"/>
      <c r="BHS27" s="114" t="s">
        <v>416</v>
      </c>
      <c r="BHT27" s="115" t="s">
        <v>417</v>
      </c>
      <c r="BHU27" s="90">
        <v>12605</v>
      </c>
      <c r="BHV27" s="112" t="s">
        <v>11</v>
      </c>
      <c r="BHW27" s="116" t="s">
        <v>12</v>
      </c>
      <c r="BHX27" s="117" t="s">
        <v>14</v>
      </c>
      <c r="BHY27" s="112">
        <v>9</v>
      </c>
      <c r="BHZ27" s="113"/>
      <c r="BIA27" s="114" t="s">
        <v>416</v>
      </c>
      <c r="BIB27" s="115" t="s">
        <v>417</v>
      </c>
      <c r="BIC27" s="90">
        <v>12605</v>
      </c>
      <c r="BID27" s="112" t="s">
        <v>11</v>
      </c>
      <c r="BIE27" s="116" t="s">
        <v>12</v>
      </c>
      <c r="BIF27" s="117" t="s">
        <v>14</v>
      </c>
      <c r="BIG27" s="112">
        <v>9</v>
      </c>
      <c r="BIH27" s="113"/>
      <c r="BII27" s="114" t="s">
        <v>416</v>
      </c>
      <c r="BIJ27" s="115" t="s">
        <v>417</v>
      </c>
      <c r="BIK27" s="90">
        <v>12605</v>
      </c>
      <c r="BIL27" s="112" t="s">
        <v>11</v>
      </c>
      <c r="BIM27" s="116" t="s">
        <v>12</v>
      </c>
      <c r="BIN27" s="117" t="s">
        <v>14</v>
      </c>
      <c r="BIO27" s="112">
        <v>9</v>
      </c>
      <c r="BIP27" s="113"/>
      <c r="BIQ27" s="114" t="s">
        <v>416</v>
      </c>
      <c r="BIR27" s="115" t="s">
        <v>417</v>
      </c>
      <c r="BIS27" s="90">
        <v>12605</v>
      </c>
      <c r="BIT27" s="112" t="s">
        <v>11</v>
      </c>
      <c r="BIU27" s="116" t="s">
        <v>12</v>
      </c>
      <c r="BIV27" s="117" t="s">
        <v>14</v>
      </c>
      <c r="BIW27" s="112">
        <v>9</v>
      </c>
      <c r="BIX27" s="113"/>
      <c r="BIY27" s="114" t="s">
        <v>416</v>
      </c>
      <c r="BIZ27" s="115" t="s">
        <v>417</v>
      </c>
      <c r="BJA27" s="90">
        <v>12605</v>
      </c>
      <c r="BJB27" s="112" t="s">
        <v>11</v>
      </c>
      <c r="BJC27" s="116" t="s">
        <v>12</v>
      </c>
      <c r="BJD27" s="117" t="s">
        <v>14</v>
      </c>
      <c r="BJE27" s="112">
        <v>9</v>
      </c>
      <c r="BJF27" s="113"/>
      <c r="BJG27" s="114" t="s">
        <v>416</v>
      </c>
      <c r="BJH27" s="115" t="s">
        <v>417</v>
      </c>
      <c r="BJI27" s="90">
        <v>12605</v>
      </c>
      <c r="BJJ27" s="112" t="s">
        <v>11</v>
      </c>
      <c r="BJK27" s="116" t="s">
        <v>12</v>
      </c>
      <c r="BJL27" s="117" t="s">
        <v>14</v>
      </c>
      <c r="BJM27" s="112">
        <v>9</v>
      </c>
      <c r="BJN27" s="113"/>
      <c r="BJO27" s="114" t="s">
        <v>416</v>
      </c>
      <c r="BJP27" s="115" t="s">
        <v>417</v>
      </c>
      <c r="BJQ27" s="90">
        <v>12605</v>
      </c>
      <c r="BJR27" s="112" t="s">
        <v>11</v>
      </c>
      <c r="BJS27" s="116" t="s">
        <v>12</v>
      </c>
      <c r="BJT27" s="117" t="s">
        <v>14</v>
      </c>
      <c r="BJU27" s="112">
        <v>9</v>
      </c>
      <c r="BJV27" s="113"/>
      <c r="BJW27" s="114" t="s">
        <v>416</v>
      </c>
      <c r="BJX27" s="115" t="s">
        <v>417</v>
      </c>
      <c r="BJY27" s="90">
        <v>12605</v>
      </c>
      <c r="BJZ27" s="112" t="s">
        <v>11</v>
      </c>
      <c r="BKA27" s="116" t="s">
        <v>12</v>
      </c>
      <c r="BKB27" s="117" t="s">
        <v>14</v>
      </c>
      <c r="BKC27" s="112">
        <v>9</v>
      </c>
      <c r="BKD27" s="113"/>
      <c r="BKE27" s="114" t="s">
        <v>416</v>
      </c>
      <c r="BKF27" s="115" t="s">
        <v>417</v>
      </c>
      <c r="BKG27" s="90">
        <v>12605</v>
      </c>
      <c r="BKH27" s="112" t="s">
        <v>11</v>
      </c>
      <c r="BKI27" s="116" t="s">
        <v>12</v>
      </c>
      <c r="BKJ27" s="117" t="s">
        <v>14</v>
      </c>
      <c r="BKK27" s="112">
        <v>9</v>
      </c>
      <c r="BKL27" s="113"/>
      <c r="BKM27" s="114" t="s">
        <v>416</v>
      </c>
      <c r="BKN27" s="115" t="s">
        <v>417</v>
      </c>
      <c r="BKO27" s="90">
        <v>12605</v>
      </c>
      <c r="BKP27" s="112" t="s">
        <v>11</v>
      </c>
      <c r="BKQ27" s="116" t="s">
        <v>12</v>
      </c>
      <c r="BKR27" s="117" t="s">
        <v>14</v>
      </c>
      <c r="BKS27" s="112">
        <v>9</v>
      </c>
      <c r="BKT27" s="113"/>
      <c r="BKU27" s="114" t="s">
        <v>416</v>
      </c>
      <c r="BKV27" s="115" t="s">
        <v>417</v>
      </c>
      <c r="BKW27" s="90">
        <v>12605</v>
      </c>
      <c r="BKX27" s="112" t="s">
        <v>11</v>
      </c>
      <c r="BKY27" s="116" t="s">
        <v>12</v>
      </c>
      <c r="BKZ27" s="117" t="s">
        <v>14</v>
      </c>
      <c r="BLA27" s="112">
        <v>9</v>
      </c>
      <c r="BLB27" s="113"/>
      <c r="BLC27" s="114" t="s">
        <v>416</v>
      </c>
      <c r="BLD27" s="115" t="s">
        <v>417</v>
      </c>
      <c r="BLE27" s="90">
        <v>12605</v>
      </c>
      <c r="BLF27" s="112" t="s">
        <v>11</v>
      </c>
      <c r="BLG27" s="116" t="s">
        <v>12</v>
      </c>
      <c r="BLH27" s="117" t="s">
        <v>14</v>
      </c>
      <c r="BLI27" s="112">
        <v>9</v>
      </c>
      <c r="BLJ27" s="113"/>
      <c r="BLK27" s="114" t="s">
        <v>416</v>
      </c>
      <c r="BLL27" s="115" t="s">
        <v>417</v>
      </c>
      <c r="BLM27" s="90">
        <v>12605</v>
      </c>
      <c r="BLN27" s="112" t="s">
        <v>11</v>
      </c>
      <c r="BLO27" s="116" t="s">
        <v>12</v>
      </c>
      <c r="BLP27" s="117" t="s">
        <v>14</v>
      </c>
      <c r="BLQ27" s="112">
        <v>9</v>
      </c>
      <c r="BLR27" s="113"/>
      <c r="BLS27" s="114" t="s">
        <v>416</v>
      </c>
      <c r="BLT27" s="115" t="s">
        <v>417</v>
      </c>
      <c r="BLU27" s="90">
        <v>12605</v>
      </c>
      <c r="BLV27" s="112" t="s">
        <v>11</v>
      </c>
      <c r="BLW27" s="116" t="s">
        <v>12</v>
      </c>
      <c r="BLX27" s="117" t="s">
        <v>14</v>
      </c>
      <c r="BLY27" s="112">
        <v>9</v>
      </c>
      <c r="BLZ27" s="113"/>
      <c r="BMA27" s="114" t="s">
        <v>416</v>
      </c>
      <c r="BMB27" s="115" t="s">
        <v>417</v>
      </c>
      <c r="BMC27" s="90">
        <v>12605</v>
      </c>
      <c r="BMD27" s="112" t="s">
        <v>11</v>
      </c>
      <c r="BME27" s="116" t="s">
        <v>12</v>
      </c>
      <c r="BMF27" s="117" t="s">
        <v>14</v>
      </c>
      <c r="BMG27" s="112">
        <v>9</v>
      </c>
      <c r="BMH27" s="113"/>
      <c r="BMI27" s="114" t="s">
        <v>416</v>
      </c>
      <c r="BMJ27" s="115" t="s">
        <v>417</v>
      </c>
      <c r="BMK27" s="90">
        <v>12605</v>
      </c>
      <c r="BML27" s="112" t="s">
        <v>11</v>
      </c>
      <c r="BMM27" s="116" t="s">
        <v>12</v>
      </c>
      <c r="BMN27" s="117" t="s">
        <v>14</v>
      </c>
      <c r="BMO27" s="112">
        <v>9</v>
      </c>
      <c r="BMP27" s="113"/>
      <c r="BMQ27" s="114" t="s">
        <v>416</v>
      </c>
      <c r="BMR27" s="115" t="s">
        <v>417</v>
      </c>
      <c r="BMS27" s="90">
        <v>12605</v>
      </c>
      <c r="BMT27" s="112" t="s">
        <v>11</v>
      </c>
      <c r="BMU27" s="116" t="s">
        <v>12</v>
      </c>
      <c r="BMV27" s="117" t="s">
        <v>14</v>
      </c>
      <c r="BMW27" s="112">
        <v>9</v>
      </c>
      <c r="BMX27" s="113"/>
      <c r="BMY27" s="114" t="s">
        <v>416</v>
      </c>
      <c r="BMZ27" s="115" t="s">
        <v>417</v>
      </c>
      <c r="BNA27" s="90">
        <v>12605</v>
      </c>
      <c r="BNB27" s="112" t="s">
        <v>11</v>
      </c>
      <c r="BNC27" s="116" t="s">
        <v>12</v>
      </c>
      <c r="BND27" s="117" t="s">
        <v>14</v>
      </c>
      <c r="BNE27" s="112">
        <v>9</v>
      </c>
      <c r="BNF27" s="113"/>
      <c r="BNG27" s="114" t="s">
        <v>416</v>
      </c>
      <c r="BNH27" s="115" t="s">
        <v>417</v>
      </c>
      <c r="BNI27" s="90">
        <v>12605</v>
      </c>
      <c r="BNJ27" s="112" t="s">
        <v>11</v>
      </c>
      <c r="BNK27" s="116" t="s">
        <v>12</v>
      </c>
      <c r="BNL27" s="117" t="s">
        <v>14</v>
      </c>
      <c r="BNM27" s="112">
        <v>9</v>
      </c>
      <c r="BNN27" s="113"/>
      <c r="BNO27" s="114" t="s">
        <v>416</v>
      </c>
      <c r="BNP27" s="115" t="s">
        <v>417</v>
      </c>
      <c r="BNQ27" s="90">
        <v>12605</v>
      </c>
      <c r="BNR27" s="112" t="s">
        <v>11</v>
      </c>
      <c r="BNS27" s="116" t="s">
        <v>12</v>
      </c>
      <c r="BNT27" s="117" t="s">
        <v>14</v>
      </c>
      <c r="BNU27" s="112">
        <v>9</v>
      </c>
      <c r="BNV27" s="113"/>
      <c r="BNW27" s="114" t="s">
        <v>416</v>
      </c>
      <c r="BNX27" s="115" t="s">
        <v>417</v>
      </c>
      <c r="BNY27" s="90">
        <v>12605</v>
      </c>
      <c r="BNZ27" s="112" t="s">
        <v>11</v>
      </c>
      <c r="BOA27" s="116" t="s">
        <v>12</v>
      </c>
      <c r="BOB27" s="117" t="s">
        <v>14</v>
      </c>
      <c r="BOC27" s="112">
        <v>9</v>
      </c>
      <c r="BOD27" s="113"/>
      <c r="BOE27" s="114" t="s">
        <v>416</v>
      </c>
      <c r="BOF27" s="115" t="s">
        <v>417</v>
      </c>
      <c r="BOG27" s="90">
        <v>12605</v>
      </c>
      <c r="BOH27" s="112" t="s">
        <v>11</v>
      </c>
      <c r="BOI27" s="116" t="s">
        <v>12</v>
      </c>
      <c r="BOJ27" s="117" t="s">
        <v>14</v>
      </c>
      <c r="BOK27" s="112">
        <v>9</v>
      </c>
      <c r="BOL27" s="113"/>
      <c r="BOM27" s="114" t="s">
        <v>416</v>
      </c>
      <c r="BON27" s="115" t="s">
        <v>417</v>
      </c>
      <c r="BOO27" s="90">
        <v>12605</v>
      </c>
      <c r="BOP27" s="112" t="s">
        <v>11</v>
      </c>
      <c r="BOQ27" s="116" t="s">
        <v>12</v>
      </c>
      <c r="BOR27" s="117" t="s">
        <v>14</v>
      </c>
      <c r="BOS27" s="112">
        <v>9</v>
      </c>
      <c r="BOT27" s="113"/>
      <c r="BOU27" s="114" t="s">
        <v>416</v>
      </c>
      <c r="BOV27" s="115" t="s">
        <v>417</v>
      </c>
      <c r="BOW27" s="90">
        <v>12605</v>
      </c>
      <c r="BOX27" s="112" t="s">
        <v>11</v>
      </c>
      <c r="BOY27" s="116" t="s">
        <v>12</v>
      </c>
      <c r="BOZ27" s="117" t="s">
        <v>14</v>
      </c>
      <c r="BPA27" s="112">
        <v>9</v>
      </c>
      <c r="BPB27" s="113"/>
      <c r="BPC27" s="114" t="s">
        <v>416</v>
      </c>
      <c r="BPD27" s="115" t="s">
        <v>417</v>
      </c>
      <c r="BPE27" s="90">
        <v>12605</v>
      </c>
      <c r="BPF27" s="112" t="s">
        <v>11</v>
      </c>
      <c r="BPG27" s="116" t="s">
        <v>12</v>
      </c>
      <c r="BPH27" s="117" t="s">
        <v>14</v>
      </c>
      <c r="BPI27" s="112">
        <v>9</v>
      </c>
      <c r="BPJ27" s="113"/>
      <c r="BPK27" s="114" t="s">
        <v>416</v>
      </c>
      <c r="BPL27" s="115" t="s">
        <v>417</v>
      </c>
      <c r="BPM27" s="90">
        <v>12605</v>
      </c>
      <c r="BPN27" s="112" t="s">
        <v>11</v>
      </c>
      <c r="BPO27" s="116" t="s">
        <v>12</v>
      </c>
      <c r="BPP27" s="117" t="s">
        <v>14</v>
      </c>
      <c r="BPQ27" s="112">
        <v>9</v>
      </c>
      <c r="BPR27" s="113"/>
      <c r="BPS27" s="114" t="s">
        <v>416</v>
      </c>
      <c r="BPT27" s="115" t="s">
        <v>417</v>
      </c>
      <c r="BPU27" s="90">
        <v>12605</v>
      </c>
      <c r="BPV27" s="112" t="s">
        <v>11</v>
      </c>
      <c r="BPW27" s="116" t="s">
        <v>12</v>
      </c>
      <c r="BPX27" s="117" t="s">
        <v>14</v>
      </c>
      <c r="BPY27" s="112">
        <v>9</v>
      </c>
      <c r="BPZ27" s="113"/>
      <c r="BQA27" s="114" t="s">
        <v>416</v>
      </c>
      <c r="BQB27" s="115" t="s">
        <v>417</v>
      </c>
      <c r="BQC27" s="90">
        <v>12605</v>
      </c>
      <c r="BQD27" s="112" t="s">
        <v>11</v>
      </c>
      <c r="BQE27" s="116" t="s">
        <v>12</v>
      </c>
      <c r="BQF27" s="117" t="s">
        <v>14</v>
      </c>
      <c r="BQG27" s="112">
        <v>9</v>
      </c>
      <c r="BQH27" s="113"/>
      <c r="BQI27" s="114" t="s">
        <v>416</v>
      </c>
      <c r="BQJ27" s="115" t="s">
        <v>417</v>
      </c>
      <c r="BQK27" s="90">
        <v>12605</v>
      </c>
      <c r="BQL27" s="112" t="s">
        <v>11</v>
      </c>
      <c r="BQM27" s="116" t="s">
        <v>12</v>
      </c>
      <c r="BQN27" s="117" t="s">
        <v>14</v>
      </c>
      <c r="BQO27" s="112">
        <v>9</v>
      </c>
      <c r="BQP27" s="113"/>
      <c r="BQQ27" s="114" t="s">
        <v>416</v>
      </c>
      <c r="BQR27" s="115" t="s">
        <v>417</v>
      </c>
      <c r="BQS27" s="90">
        <v>12605</v>
      </c>
      <c r="BQT27" s="112" t="s">
        <v>11</v>
      </c>
      <c r="BQU27" s="116" t="s">
        <v>12</v>
      </c>
      <c r="BQV27" s="117" t="s">
        <v>14</v>
      </c>
      <c r="BQW27" s="112">
        <v>9</v>
      </c>
      <c r="BQX27" s="113"/>
      <c r="BQY27" s="114" t="s">
        <v>416</v>
      </c>
      <c r="BQZ27" s="115" t="s">
        <v>417</v>
      </c>
      <c r="BRA27" s="90">
        <v>12605</v>
      </c>
      <c r="BRB27" s="112" t="s">
        <v>11</v>
      </c>
      <c r="BRC27" s="116" t="s">
        <v>12</v>
      </c>
      <c r="BRD27" s="117" t="s">
        <v>14</v>
      </c>
      <c r="BRE27" s="112">
        <v>9</v>
      </c>
      <c r="BRF27" s="113"/>
      <c r="BRG27" s="114" t="s">
        <v>416</v>
      </c>
      <c r="BRH27" s="115" t="s">
        <v>417</v>
      </c>
      <c r="BRI27" s="90">
        <v>12605</v>
      </c>
      <c r="BRJ27" s="112" t="s">
        <v>11</v>
      </c>
      <c r="BRK27" s="116" t="s">
        <v>12</v>
      </c>
      <c r="BRL27" s="117" t="s">
        <v>14</v>
      </c>
      <c r="BRM27" s="112">
        <v>9</v>
      </c>
      <c r="BRN27" s="113"/>
      <c r="BRO27" s="114" t="s">
        <v>416</v>
      </c>
      <c r="BRP27" s="115" t="s">
        <v>417</v>
      </c>
      <c r="BRQ27" s="90">
        <v>12605</v>
      </c>
      <c r="BRR27" s="112" t="s">
        <v>11</v>
      </c>
      <c r="BRS27" s="116" t="s">
        <v>12</v>
      </c>
      <c r="BRT27" s="117" t="s">
        <v>14</v>
      </c>
      <c r="BRU27" s="112">
        <v>9</v>
      </c>
      <c r="BRV27" s="113"/>
      <c r="BRW27" s="114" t="s">
        <v>416</v>
      </c>
      <c r="BRX27" s="115" t="s">
        <v>417</v>
      </c>
      <c r="BRY27" s="90">
        <v>12605</v>
      </c>
      <c r="BRZ27" s="112" t="s">
        <v>11</v>
      </c>
      <c r="BSA27" s="116" t="s">
        <v>12</v>
      </c>
      <c r="BSB27" s="117" t="s">
        <v>14</v>
      </c>
      <c r="BSC27" s="112">
        <v>9</v>
      </c>
      <c r="BSD27" s="113"/>
      <c r="BSE27" s="114" t="s">
        <v>416</v>
      </c>
      <c r="BSF27" s="115" t="s">
        <v>417</v>
      </c>
      <c r="BSG27" s="90">
        <v>12605</v>
      </c>
      <c r="BSH27" s="112" t="s">
        <v>11</v>
      </c>
      <c r="BSI27" s="116" t="s">
        <v>12</v>
      </c>
      <c r="BSJ27" s="117" t="s">
        <v>14</v>
      </c>
      <c r="BSK27" s="112">
        <v>9</v>
      </c>
      <c r="BSL27" s="113"/>
      <c r="BSM27" s="114" t="s">
        <v>416</v>
      </c>
      <c r="BSN27" s="115" t="s">
        <v>417</v>
      </c>
      <c r="BSO27" s="90">
        <v>12605</v>
      </c>
      <c r="BSP27" s="112" t="s">
        <v>11</v>
      </c>
      <c r="BSQ27" s="116" t="s">
        <v>12</v>
      </c>
      <c r="BSR27" s="117" t="s">
        <v>14</v>
      </c>
      <c r="BSS27" s="112">
        <v>9</v>
      </c>
      <c r="BST27" s="113"/>
      <c r="BSU27" s="114" t="s">
        <v>416</v>
      </c>
      <c r="BSV27" s="115" t="s">
        <v>417</v>
      </c>
      <c r="BSW27" s="90">
        <v>12605</v>
      </c>
      <c r="BSX27" s="112" t="s">
        <v>11</v>
      </c>
      <c r="BSY27" s="116" t="s">
        <v>12</v>
      </c>
      <c r="BSZ27" s="117" t="s">
        <v>14</v>
      </c>
      <c r="BTA27" s="112">
        <v>9</v>
      </c>
      <c r="BTB27" s="113"/>
      <c r="BTC27" s="114" t="s">
        <v>416</v>
      </c>
      <c r="BTD27" s="115" t="s">
        <v>417</v>
      </c>
      <c r="BTE27" s="90">
        <v>12605</v>
      </c>
      <c r="BTF27" s="112" t="s">
        <v>11</v>
      </c>
      <c r="BTG27" s="116" t="s">
        <v>12</v>
      </c>
      <c r="BTH27" s="117" t="s">
        <v>14</v>
      </c>
      <c r="BTI27" s="112">
        <v>9</v>
      </c>
      <c r="BTJ27" s="113"/>
      <c r="BTK27" s="114" t="s">
        <v>416</v>
      </c>
      <c r="BTL27" s="115" t="s">
        <v>417</v>
      </c>
      <c r="BTM27" s="90">
        <v>12605</v>
      </c>
      <c r="BTN27" s="112" t="s">
        <v>11</v>
      </c>
      <c r="BTO27" s="116" t="s">
        <v>12</v>
      </c>
      <c r="BTP27" s="117" t="s">
        <v>14</v>
      </c>
      <c r="BTQ27" s="112">
        <v>9</v>
      </c>
      <c r="BTR27" s="113"/>
      <c r="BTS27" s="114" t="s">
        <v>416</v>
      </c>
      <c r="BTT27" s="115" t="s">
        <v>417</v>
      </c>
      <c r="BTU27" s="90">
        <v>12605</v>
      </c>
      <c r="BTV27" s="112" t="s">
        <v>11</v>
      </c>
      <c r="BTW27" s="116" t="s">
        <v>12</v>
      </c>
      <c r="BTX27" s="117" t="s">
        <v>14</v>
      </c>
      <c r="BTY27" s="112">
        <v>9</v>
      </c>
      <c r="BTZ27" s="113"/>
      <c r="BUA27" s="114" t="s">
        <v>416</v>
      </c>
      <c r="BUB27" s="115" t="s">
        <v>417</v>
      </c>
      <c r="BUC27" s="90">
        <v>12605</v>
      </c>
      <c r="BUD27" s="112" t="s">
        <v>11</v>
      </c>
      <c r="BUE27" s="116" t="s">
        <v>12</v>
      </c>
      <c r="BUF27" s="117" t="s">
        <v>14</v>
      </c>
      <c r="BUG27" s="112">
        <v>9</v>
      </c>
      <c r="BUH27" s="113"/>
      <c r="BUI27" s="114" t="s">
        <v>416</v>
      </c>
      <c r="BUJ27" s="115" t="s">
        <v>417</v>
      </c>
      <c r="BUK27" s="90">
        <v>12605</v>
      </c>
      <c r="BUL27" s="112" t="s">
        <v>11</v>
      </c>
      <c r="BUM27" s="116" t="s">
        <v>12</v>
      </c>
      <c r="BUN27" s="117" t="s">
        <v>14</v>
      </c>
      <c r="BUO27" s="112">
        <v>9</v>
      </c>
      <c r="BUP27" s="113"/>
      <c r="BUQ27" s="114" t="s">
        <v>416</v>
      </c>
      <c r="BUR27" s="115" t="s">
        <v>417</v>
      </c>
      <c r="BUS27" s="90">
        <v>12605</v>
      </c>
      <c r="BUT27" s="112" t="s">
        <v>11</v>
      </c>
      <c r="BUU27" s="116" t="s">
        <v>12</v>
      </c>
      <c r="BUV27" s="117" t="s">
        <v>14</v>
      </c>
      <c r="BUW27" s="112">
        <v>9</v>
      </c>
      <c r="BUX27" s="113"/>
      <c r="BUY27" s="114" t="s">
        <v>416</v>
      </c>
      <c r="BUZ27" s="115" t="s">
        <v>417</v>
      </c>
      <c r="BVA27" s="90">
        <v>12605</v>
      </c>
      <c r="BVB27" s="112" t="s">
        <v>11</v>
      </c>
      <c r="BVC27" s="116" t="s">
        <v>12</v>
      </c>
      <c r="BVD27" s="117" t="s">
        <v>14</v>
      </c>
      <c r="BVE27" s="112">
        <v>9</v>
      </c>
      <c r="BVF27" s="113"/>
      <c r="BVG27" s="114" t="s">
        <v>416</v>
      </c>
      <c r="BVH27" s="115" t="s">
        <v>417</v>
      </c>
      <c r="BVI27" s="90">
        <v>12605</v>
      </c>
      <c r="BVJ27" s="112" t="s">
        <v>11</v>
      </c>
      <c r="BVK27" s="116" t="s">
        <v>12</v>
      </c>
      <c r="BVL27" s="117" t="s">
        <v>14</v>
      </c>
      <c r="BVM27" s="112">
        <v>9</v>
      </c>
      <c r="BVN27" s="113"/>
      <c r="BVO27" s="114" t="s">
        <v>416</v>
      </c>
      <c r="BVP27" s="115" t="s">
        <v>417</v>
      </c>
      <c r="BVQ27" s="90">
        <v>12605</v>
      </c>
      <c r="BVR27" s="112" t="s">
        <v>11</v>
      </c>
      <c r="BVS27" s="116" t="s">
        <v>12</v>
      </c>
      <c r="BVT27" s="117" t="s">
        <v>14</v>
      </c>
      <c r="BVU27" s="112">
        <v>9</v>
      </c>
      <c r="BVV27" s="113"/>
      <c r="BVW27" s="114" t="s">
        <v>416</v>
      </c>
      <c r="BVX27" s="115" t="s">
        <v>417</v>
      </c>
      <c r="BVY27" s="90">
        <v>12605</v>
      </c>
      <c r="BVZ27" s="112" t="s">
        <v>11</v>
      </c>
      <c r="BWA27" s="116" t="s">
        <v>12</v>
      </c>
      <c r="BWB27" s="117" t="s">
        <v>14</v>
      </c>
      <c r="BWC27" s="112">
        <v>9</v>
      </c>
      <c r="BWD27" s="113"/>
      <c r="BWE27" s="114" t="s">
        <v>416</v>
      </c>
      <c r="BWF27" s="115" t="s">
        <v>417</v>
      </c>
      <c r="BWG27" s="90">
        <v>12605</v>
      </c>
      <c r="BWH27" s="112" t="s">
        <v>11</v>
      </c>
      <c r="BWI27" s="116" t="s">
        <v>12</v>
      </c>
      <c r="BWJ27" s="117" t="s">
        <v>14</v>
      </c>
      <c r="BWK27" s="112">
        <v>9</v>
      </c>
      <c r="BWL27" s="113"/>
      <c r="BWM27" s="114" t="s">
        <v>416</v>
      </c>
      <c r="BWN27" s="115" t="s">
        <v>417</v>
      </c>
      <c r="BWO27" s="90">
        <v>12605</v>
      </c>
      <c r="BWP27" s="112" t="s">
        <v>11</v>
      </c>
      <c r="BWQ27" s="116" t="s">
        <v>12</v>
      </c>
      <c r="BWR27" s="117" t="s">
        <v>14</v>
      </c>
      <c r="BWS27" s="112">
        <v>9</v>
      </c>
      <c r="BWT27" s="113"/>
      <c r="BWU27" s="114" t="s">
        <v>416</v>
      </c>
      <c r="BWV27" s="115" t="s">
        <v>417</v>
      </c>
      <c r="BWW27" s="90">
        <v>12605</v>
      </c>
      <c r="BWX27" s="112" t="s">
        <v>11</v>
      </c>
      <c r="BWY27" s="116" t="s">
        <v>12</v>
      </c>
      <c r="BWZ27" s="117" t="s">
        <v>14</v>
      </c>
      <c r="BXA27" s="112">
        <v>9</v>
      </c>
      <c r="BXB27" s="113"/>
      <c r="BXC27" s="114" t="s">
        <v>416</v>
      </c>
      <c r="BXD27" s="115" t="s">
        <v>417</v>
      </c>
      <c r="BXE27" s="90">
        <v>12605</v>
      </c>
      <c r="BXF27" s="112" t="s">
        <v>11</v>
      </c>
      <c r="BXG27" s="116" t="s">
        <v>12</v>
      </c>
      <c r="BXH27" s="117" t="s">
        <v>14</v>
      </c>
      <c r="BXI27" s="112">
        <v>9</v>
      </c>
      <c r="BXJ27" s="113"/>
      <c r="BXK27" s="114" t="s">
        <v>416</v>
      </c>
      <c r="BXL27" s="115" t="s">
        <v>417</v>
      </c>
      <c r="BXM27" s="90">
        <v>12605</v>
      </c>
      <c r="BXN27" s="112" t="s">
        <v>11</v>
      </c>
      <c r="BXO27" s="116" t="s">
        <v>12</v>
      </c>
      <c r="BXP27" s="117" t="s">
        <v>14</v>
      </c>
      <c r="BXQ27" s="112">
        <v>9</v>
      </c>
      <c r="BXR27" s="113"/>
      <c r="BXS27" s="114" t="s">
        <v>416</v>
      </c>
      <c r="BXT27" s="115" t="s">
        <v>417</v>
      </c>
      <c r="BXU27" s="90">
        <v>12605</v>
      </c>
      <c r="BXV27" s="112" t="s">
        <v>11</v>
      </c>
      <c r="BXW27" s="116" t="s">
        <v>12</v>
      </c>
      <c r="BXX27" s="117" t="s">
        <v>14</v>
      </c>
      <c r="BXY27" s="112">
        <v>9</v>
      </c>
      <c r="BXZ27" s="113"/>
      <c r="BYA27" s="114" t="s">
        <v>416</v>
      </c>
      <c r="BYB27" s="115" t="s">
        <v>417</v>
      </c>
      <c r="BYC27" s="90">
        <v>12605</v>
      </c>
      <c r="BYD27" s="112" t="s">
        <v>11</v>
      </c>
      <c r="BYE27" s="116" t="s">
        <v>12</v>
      </c>
      <c r="BYF27" s="117" t="s">
        <v>14</v>
      </c>
      <c r="BYG27" s="112">
        <v>9</v>
      </c>
      <c r="BYH27" s="113"/>
      <c r="BYI27" s="114" t="s">
        <v>416</v>
      </c>
      <c r="BYJ27" s="115" t="s">
        <v>417</v>
      </c>
      <c r="BYK27" s="90">
        <v>12605</v>
      </c>
      <c r="BYL27" s="112" t="s">
        <v>11</v>
      </c>
      <c r="BYM27" s="116" t="s">
        <v>12</v>
      </c>
      <c r="BYN27" s="117" t="s">
        <v>14</v>
      </c>
      <c r="BYO27" s="112">
        <v>9</v>
      </c>
      <c r="BYP27" s="113"/>
      <c r="BYQ27" s="114" t="s">
        <v>416</v>
      </c>
      <c r="BYR27" s="115" t="s">
        <v>417</v>
      </c>
      <c r="BYS27" s="90">
        <v>12605</v>
      </c>
      <c r="BYT27" s="112" t="s">
        <v>11</v>
      </c>
      <c r="BYU27" s="116" t="s">
        <v>12</v>
      </c>
      <c r="BYV27" s="117" t="s">
        <v>14</v>
      </c>
      <c r="BYW27" s="112">
        <v>9</v>
      </c>
      <c r="BYX27" s="113"/>
      <c r="BYY27" s="114" t="s">
        <v>416</v>
      </c>
      <c r="BYZ27" s="115" t="s">
        <v>417</v>
      </c>
      <c r="BZA27" s="90">
        <v>12605</v>
      </c>
      <c r="BZB27" s="112" t="s">
        <v>11</v>
      </c>
      <c r="BZC27" s="116" t="s">
        <v>12</v>
      </c>
      <c r="BZD27" s="117" t="s">
        <v>14</v>
      </c>
      <c r="BZE27" s="112">
        <v>9</v>
      </c>
      <c r="BZF27" s="113"/>
      <c r="BZG27" s="114" t="s">
        <v>416</v>
      </c>
      <c r="BZH27" s="115" t="s">
        <v>417</v>
      </c>
      <c r="BZI27" s="90">
        <v>12605</v>
      </c>
      <c r="BZJ27" s="112" t="s">
        <v>11</v>
      </c>
      <c r="BZK27" s="116" t="s">
        <v>12</v>
      </c>
      <c r="BZL27" s="117" t="s">
        <v>14</v>
      </c>
      <c r="BZM27" s="112">
        <v>9</v>
      </c>
      <c r="BZN27" s="113"/>
      <c r="BZO27" s="114" t="s">
        <v>416</v>
      </c>
      <c r="BZP27" s="115" t="s">
        <v>417</v>
      </c>
      <c r="BZQ27" s="90">
        <v>12605</v>
      </c>
      <c r="BZR27" s="112" t="s">
        <v>11</v>
      </c>
      <c r="BZS27" s="116" t="s">
        <v>12</v>
      </c>
      <c r="BZT27" s="117" t="s">
        <v>14</v>
      </c>
      <c r="BZU27" s="112">
        <v>9</v>
      </c>
      <c r="BZV27" s="113"/>
      <c r="BZW27" s="114" t="s">
        <v>416</v>
      </c>
      <c r="BZX27" s="115" t="s">
        <v>417</v>
      </c>
      <c r="BZY27" s="90">
        <v>12605</v>
      </c>
      <c r="BZZ27" s="112" t="s">
        <v>11</v>
      </c>
      <c r="CAA27" s="116" t="s">
        <v>12</v>
      </c>
      <c r="CAB27" s="117" t="s">
        <v>14</v>
      </c>
      <c r="CAC27" s="112">
        <v>9</v>
      </c>
      <c r="CAD27" s="113"/>
      <c r="CAE27" s="114" t="s">
        <v>416</v>
      </c>
      <c r="CAF27" s="115" t="s">
        <v>417</v>
      </c>
      <c r="CAG27" s="90">
        <v>12605</v>
      </c>
      <c r="CAH27" s="112" t="s">
        <v>11</v>
      </c>
      <c r="CAI27" s="116" t="s">
        <v>12</v>
      </c>
      <c r="CAJ27" s="117" t="s">
        <v>14</v>
      </c>
      <c r="CAK27" s="112">
        <v>9</v>
      </c>
      <c r="CAL27" s="113"/>
      <c r="CAM27" s="114" t="s">
        <v>416</v>
      </c>
      <c r="CAN27" s="115" t="s">
        <v>417</v>
      </c>
      <c r="CAO27" s="90">
        <v>12605</v>
      </c>
      <c r="CAP27" s="112" t="s">
        <v>11</v>
      </c>
      <c r="CAQ27" s="116" t="s">
        <v>12</v>
      </c>
      <c r="CAR27" s="117" t="s">
        <v>14</v>
      </c>
      <c r="CAS27" s="112">
        <v>9</v>
      </c>
      <c r="CAT27" s="113"/>
      <c r="CAU27" s="114" t="s">
        <v>416</v>
      </c>
      <c r="CAV27" s="115" t="s">
        <v>417</v>
      </c>
      <c r="CAW27" s="90">
        <v>12605</v>
      </c>
      <c r="CAX27" s="112" t="s">
        <v>11</v>
      </c>
      <c r="CAY27" s="116" t="s">
        <v>12</v>
      </c>
      <c r="CAZ27" s="117" t="s">
        <v>14</v>
      </c>
      <c r="CBA27" s="112">
        <v>9</v>
      </c>
      <c r="CBB27" s="113"/>
      <c r="CBC27" s="114" t="s">
        <v>416</v>
      </c>
      <c r="CBD27" s="115" t="s">
        <v>417</v>
      </c>
      <c r="CBE27" s="90">
        <v>12605</v>
      </c>
      <c r="CBF27" s="112" t="s">
        <v>11</v>
      </c>
      <c r="CBG27" s="116" t="s">
        <v>12</v>
      </c>
      <c r="CBH27" s="117" t="s">
        <v>14</v>
      </c>
      <c r="CBI27" s="112">
        <v>9</v>
      </c>
      <c r="CBJ27" s="113"/>
      <c r="CBK27" s="114" t="s">
        <v>416</v>
      </c>
      <c r="CBL27" s="115" t="s">
        <v>417</v>
      </c>
      <c r="CBM27" s="90">
        <v>12605</v>
      </c>
      <c r="CBN27" s="112" t="s">
        <v>11</v>
      </c>
      <c r="CBO27" s="116" t="s">
        <v>12</v>
      </c>
      <c r="CBP27" s="117" t="s">
        <v>14</v>
      </c>
      <c r="CBQ27" s="112">
        <v>9</v>
      </c>
      <c r="CBR27" s="113"/>
      <c r="CBS27" s="114" t="s">
        <v>416</v>
      </c>
      <c r="CBT27" s="115" t="s">
        <v>417</v>
      </c>
      <c r="CBU27" s="90">
        <v>12605</v>
      </c>
      <c r="CBV27" s="112" t="s">
        <v>11</v>
      </c>
      <c r="CBW27" s="116" t="s">
        <v>12</v>
      </c>
      <c r="CBX27" s="117" t="s">
        <v>14</v>
      </c>
      <c r="CBY27" s="112">
        <v>9</v>
      </c>
      <c r="CBZ27" s="113"/>
      <c r="CCA27" s="114" t="s">
        <v>416</v>
      </c>
      <c r="CCB27" s="115" t="s">
        <v>417</v>
      </c>
      <c r="CCC27" s="90">
        <v>12605</v>
      </c>
      <c r="CCD27" s="112" t="s">
        <v>11</v>
      </c>
      <c r="CCE27" s="116" t="s">
        <v>12</v>
      </c>
      <c r="CCF27" s="117" t="s">
        <v>14</v>
      </c>
      <c r="CCG27" s="112">
        <v>9</v>
      </c>
      <c r="CCH27" s="113"/>
      <c r="CCI27" s="114" t="s">
        <v>416</v>
      </c>
      <c r="CCJ27" s="115" t="s">
        <v>417</v>
      </c>
      <c r="CCK27" s="90">
        <v>12605</v>
      </c>
      <c r="CCL27" s="112" t="s">
        <v>11</v>
      </c>
      <c r="CCM27" s="116" t="s">
        <v>12</v>
      </c>
      <c r="CCN27" s="117" t="s">
        <v>14</v>
      </c>
      <c r="CCO27" s="112">
        <v>9</v>
      </c>
      <c r="CCP27" s="113"/>
      <c r="CCQ27" s="114" t="s">
        <v>416</v>
      </c>
      <c r="CCR27" s="115" t="s">
        <v>417</v>
      </c>
      <c r="CCS27" s="90">
        <v>12605</v>
      </c>
      <c r="CCT27" s="112" t="s">
        <v>11</v>
      </c>
      <c r="CCU27" s="116" t="s">
        <v>12</v>
      </c>
      <c r="CCV27" s="117" t="s">
        <v>14</v>
      </c>
      <c r="CCW27" s="112">
        <v>9</v>
      </c>
      <c r="CCX27" s="113"/>
      <c r="CCY27" s="114" t="s">
        <v>416</v>
      </c>
      <c r="CCZ27" s="115" t="s">
        <v>417</v>
      </c>
      <c r="CDA27" s="90">
        <v>12605</v>
      </c>
      <c r="CDB27" s="112" t="s">
        <v>11</v>
      </c>
      <c r="CDC27" s="116" t="s">
        <v>12</v>
      </c>
      <c r="CDD27" s="117" t="s">
        <v>14</v>
      </c>
      <c r="CDE27" s="112">
        <v>9</v>
      </c>
      <c r="CDF27" s="113"/>
      <c r="CDG27" s="114" t="s">
        <v>416</v>
      </c>
      <c r="CDH27" s="115" t="s">
        <v>417</v>
      </c>
      <c r="CDI27" s="90">
        <v>12605</v>
      </c>
      <c r="CDJ27" s="112" t="s">
        <v>11</v>
      </c>
      <c r="CDK27" s="116" t="s">
        <v>12</v>
      </c>
      <c r="CDL27" s="117" t="s">
        <v>14</v>
      </c>
      <c r="CDM27" s="112">
        <v>9</v>
      </c>
      <c r="CDN27" s="113"/>
      <c r="CDO27" s="114" t="s">
        <v>416</v>
      </c>
      <c r="CDP27" s="115" t="s">
        <v>417</v>
      </c>
      <c r="CDQ27" s="90">
        <v>12605</v>
      </c>
      <c r="CDR27" s="112" t="s">
        <v>11</v>
      </c>
      <c r="CDS27" s="116" t="s">
        <v>12</v>
      </c>
      <c r="CDT27" s="117" t="s">
        <v>14</v>
      </c>
      <c r="CDU27" s="112">
        <v>9</v>
      </c>
      <c r="CDV27" s="113"/>
      <c r="CDW27" s="114" t="s">
        <v>416</v>
      </c>
      <c r="CDX27" s="115" t="s">
        <v>417</v>
      </c>
      <c r="CDY27" s="90">
        <v>12605</v>
      </c>
      <c r="CDZ27" s="112" t="s">
        <v>11</v>
      </c>
      <c r="CEA27" s="116" t="s">
        <v>12</v>
      </c>
      <c r="CEB27" s="117" t="s">
        <v>14</v>
      </c>
      <c r="CEC27" s="112">
        <v>9</v>
      </c>
      <c r="CED27" s="113"/>
      <c r="CEE27" s="114" t="s">
        <v>416</v>
      </c>
      <c r="CEF27" s="115" t="s">
        <v>417</v>
      </c>
      <c r="CEG27" s="90">
        <v>12605</v>
      </c>
      <c r="CEH27" s="112" t="s">
        <v>11</v>
      </c>
      <c r="CEI27" s="116" t="s">
        <v>12</v>
      </c>
      <c r="CEJ27" s="117" t="s">
        <v>14</v>
      </c>
      <c r="CEK27" s="112">
        <v>9</v>
      </c>
      <c r="CEL27" s="113"/>
      <c r="CEM27" s="114" t="s">
        <v>416</v>
      </c>
      <c r="CEN27" s="115" t="s">
        <v>417</v>
      </c>
      <c r="CEO27" s="90">
        <v>12605</v>
      </c>
      <c r="CEP27" s="112" t="s">
        <v>11</v>
      </c>
      <c r="CEQ27" s="116" t="s">
        <v>12</v>
      </c>
      <c r="CER27" s="117" t="s">
        <v>14</v>
      </c>
      <c r="CES27" s="112">
        <v>9</v>
      </c>
      <c r="CET27" s="113"/>
      <c r="CEU27" s="114" t="s">
        <v>416</v>
      </c>
      <c r="CEV27" s="115" t="s">
        <v>417</v>
      </c>
      <c r="CEW27" s="90">
        <v>12605</v>
      </c>
      <c r="CEX27" s="112" t="s">
        <v>11</v>
      </c>
      <c r="CEY27" s="116" t="s">
        <v>12</v>
      </c>
      <c r="CEZ27" s="117" t="s">
        <v>14</v>
      </c>
      <c r="CFA27" s="112">
        <v>9</v>
      </c>
      <c r="CFB27" s="113"/>
      <c r="CFC27" s="114" t="s">
        <v>416</v>
      </c>
      <c r="CFD27" s="115" t="s">
        <v>417</v>
      </c>
      <c r="CFE27" s="90">
        <v>12605</v>
      </c>
      <c r="CFF27" s="112" t="s">
        <v>11</v>
      </c>
      <c r="CFG27" s="116" t="s">
        <v>12</v>
      </c>
      <c r="CFH27" s="117" t="s">
        <v>14</v>
      </c>
      <c r="CFI27" s="112">
        <v>9</v>
      </c>
      <c r="CFJ27" s="113"/>
      <c r="CFK27" s="114" t="s">
        <v>416</v>
      </c>
      <c r="CFL27" s="115" t="s">
        <v>417</v>
      </c>
      <c r="CFM27" s="90">
        <v>12605</v>
      </c>
      <c r="CFN27" s="112" t="s">
        <v>11</v>
      </c>
      <c r="CFO27" s="116" t="s">
        <v>12</v>
      </c>
      <c r="CFP27" s="117" t="s">
        <v>14</v>
      </c>
      <c r="CFQ27" s="112">
        <v>9</v>
      </c>
      <c r="CFR27" s="113"/>
      <c r="CFS27" s="114" t="s">
        <v>416</v>
      </c>
      <c r="CFT27" s="115" t="s">
        <v>417</v>
      </c>
      <c r="CFU27" s="90">
        <v>12605</v>
      </c>
      <c r="CFV27" s="112" t="s">
        <v>11</v>
      </c>
      <c r="CFW27" s="116" t="s">
        <v>12</v>
      </c>
      <c r="CFX27" s="117" t="s">
        <v>14</v>
      </c>
      <c r="CFY27" s="112">
        <v>9</v>
      </c>
      <c r="CFZ27" s="113"/>
      <c r="CGA27" s="114" t="s">
        <v>416</v>
      </c>
      <c r="CGB27" s="115" t="s">
        <v>417</v>
      </c>
      <c r="CGC27" s="90">
        <v>12605</v>
      </c>
      <c r="CGD27" s="112" t="s">
        <v>11</v>
      </c>
      <c r="CGE27" s="116" t="s">
        <v>12</v>
      </c>
      <c r="CGF27" s="117" t="s">
        <v>14</v>
      </c>
      <c r="CGG27" s="112">
        <v>9</v>
      </c>
      <c r="CGH27" s="113"/>
      <c r="CGI27" s="114" t="s">
        <v>416</v>
      </c>
      <c r="CGJ27" s="115" t="s">
        <v>417</v>
      </c>
      <c r="CGK27" s="90">
        <v>12605</v>
      </c>
      <c r="CGL27" s="112" t="s">
        <v>11</v>
      </c>
      <c r="CGM27" s="116" t="s">
        <v>12</v>
      </c>
      <c r="CGN27" s="117" t="s">
        <v>14</v>
      </c>
      <c r="CGO27" s="112">
        <v>9</v>
      </c>
      <c r="CGP27" s="113"/>
      <c r="CGQ27" s="114" t="s">
        <v>416</v>
      </c>
      <c r="CGR27" s="115" t="s">
        <v>417</v>
      </c>
      <c r="CGS27" s="90">
        <v>12605</v>
      </c>
      <c r="CGT27" s="112" t="s">
        <v>11</v>
      </c>
      <c r="CGU27" s="116" t="s">
        <v>12</v>
      </c>
      <c r="CGV27" s="117" t="s">
        <v>14</v>
      </c>
      <c r="CGW27" s="112">
        <v>9</v>
      </c>
      <c r="CGX27" s="113"/>
      <c r="CGY27" s="114" t="s">
        <v>416</v>
      </c>
      <c r="CGZ27" s="115" t="s">
        <v>417</v>
      </c>
      <c r="CHA27" s="90">
        <v>12605</v>
      </c>
      <c r="CHB27" s="112" t="s">
        <v>11</v>
      </c>
      <c r="CHC27" s="116" t="s">
        <v>12</v>
      </c>
      <c r="CHD27" s="117" t="s">
        <v>14</v>
      </c>
      <c r="CHE27" s="112">
        <v>9</v>
      </c>
      <c r="CHF27" s="113"/>
      <c r="CHG27" s="114" t="s">
        <v>416</v>
      </c>
      <c r="CHH27" s="115" t="s">
        <v>417</v>
      </c>
      <c r="CHI27" s="90">
        <v>12605</v>
      </c>
      <c r="CHJ27" s="112" t="s">
        <v>11</v>
      </c>
      <c r="CHK27" s="116" t="s">
        <v>12</v>
      </c>
      <c r="CHL27" s="117" t="s">
        <v>14</v>
      </c>
      <c r="CHM27" s="112">
        <v>9</v>
      </c>
      <c r="CHN27" s="113"/>
      <c r="CHO27" s="114" t="s">
        <v>416</v>
      </c>
      <c r="CHP27" s="115" t="s">
        <v>417</v>
      </c>
      <c r="CHQ27" s="90">
        <v>12605</v>
      </c>
      <c r="CHR27" s="112" t="s">
        <v>11</v>
      </c>
      <c r="CHS27" s="116" t="s">
        <v>12</v>
      </c>
      <c r="CHT27" s="117" t="s">
        <v>14</v>
      </c>
      <c r="CHU27" s="112">
        <v>9</v>
      </c>
      <c r="CHV27" s="113"/>
      <c r="CHW27" s="114" t="s">
        <v>416</v>
      </c>
      <c r="CHX27" s="115" t="s">
        <v>417</v>
      </c>
      <c r="CHY27" s="90">
        <v>12605</v>
      </c>
      <c r="CHZ27" s="112" t="s">
        <v>11</v>
      </c>
      <c r="CIA27" s="116" t="s">
        <v>12</v>
      </c>
      <c r="CIB27" s="117" t="s">
        <v>14</v>
      </c>
      <c r="CIC27" s="112">
        <v>9</v>
      </c>
      <c r="CID27" s="113"/>
      <c r="CIE27" s="114" t="s">
        <v>416</v>
      </c>
      <c r="CIF27" s="115" t="s">
        <v>417</v>
      </c>
      <c r="CIG27" s="90">
        <v>12605</v>
      </c>
      <c r="CIH27" s="112" t="s">
        <v>11</v>
      </c>
      <c r="CII27" s="116" t="s">
        <v>12</v>
      </c>
      <c r="CIJ27" s="117" t="s">
        <v>14</v>
      </c>
      <c r="CIK27" s="112">
        <v>9</v>
      </c>
      <c r="CIL27" s="113"/>
      <c r="CIM27" s="114" t="s">
        <v>416</v>
      </c>
      <c r="CIN27" s="115" t="s">
        <v>417</v>
      </c>
      <c r="CIO27" s="90">
        <v>12605</v>
      </c>
      <c r="CIP27" s="112" t="s">
        <v>11</v>
      </c>
      <c r="CIQ27" s="116" t="s">
        <v>12</v>
      </c>
      <c r="CIR27" s="117" t="s">
        <v>14</v>
      </c>
      <c r="CIS27" s="112">
        <v>9</v>
      </c>
      <c r="CIT27" s="113"/>
      <c r="CIU27" s="114" t="s">
        <v>416</v>
      </c>
      <c r="CIV27" s="115" t="s">
        <v>417</v>
      </c>
      <c r="CIW27" s="90">
        <v>12605</v>
      </c>
      <c r="CIX27" s="112" t="s">
        <v>11</v>
      </c>
      <c r="CIY27" s="116" t="s">
        <v>12</v>
      </c>
      <c r="CIZ27" s="117" t="s">
        <v>14</v>
      </c>
      <c r="CJA27" s="112">
        <v>9</v>
      </c>
      <c r="CJB27" s="113"/>
      <c r="CJC27" s="114" t="s">
        <v>416</v>
      </c>
      <c r="CJD27" s="115" t="s">
        <v>417</v>
      </c>
      <c r="CJE27" s="90">
        <v>12605</v>
      </c>
      <c r="CJF27" s="112" t="s">
        <v>11</v>
      </c>
      <c r="CJG27" s="116" t="s">
        <v>12</v>
      </c>
      <c r="CJH27" s="117" t="s">
        <v>14</v>
      </c>
      <c r="CJI27" s="112">
        <v>9</v>
      </c>
      <c r="CJJ27" s="113"/>
      <c r="CJK27" s="114" t="s">
        <v>416</v>
      </c>
      <c r="CJL27" s="115" t="s">
        <v>417</v>
      </c>
      <c r="CJM27" s="90">
        <v>12605</v>
      </c>
      <c r="CJN27" s="112" t="s">
        <v>11</v>
      </c>
      <c r="CJO27" s="116" t="s">
        <v>12</v>
      </c>
      <c r="CJP27" s="117" t="s">
        <v>14</v>
      </c>
      <c r="CJQ27" s="112">
        <v>9</v>
      </c>
      <c r="CJR27" s="113"/>
      <c r="CJS27" s="114" t="s">
        <v>416</v>
      </c>
      <c r="CJT27" s="115" t="s">
        <v>417</v>
      </c>
      <c r="CJU27" s="90">
        <v>12605</v>
      </c>
      <c r="CJV27" s="112" t="s">
        <v>11</v>
      </c>
      <c r="CJW27" s="116" t="s">
        <v>12</v>
      </c>
      <c r="CJX27" s="117" t="s">
        <v>14</v>
      </c>
      <c r="CJY27" s="112">
        <v>9</v>
      </c>
      <c r="CJZ27" s="113"/>
      <c r="CKA27" s="114" t="s">
        <v>416</v>
      </c>
      <c r="CKB27" s="115" t="s">
        <v>417</v>
      </c>
      <c r="CKC27" s="90">
        <v>12605</v>
      </c>
      <c r="CKD27" s="112" t="s">
        <v>11</v>
      </c>
      <c r="CKE27" s="116" t="s">
        <v>12</v>
      </c>
      <c r="CKF27" s="117" t="s">
        <v>14</v>
      </c>
      <c r="CKG27" s="112">
        <v>9</v>
      </c>
      <c r="CKH27" s="113"/>
      <c r="CKI27" s="114" t="s">
        <v>416</v>
      </c>
      <c r="CKJ27" s="115" t="s">
        <v>417</v>
      </c>
      <c r="CKK27" s="90">
        <v>12605</v>
      </c>
      <c r="CKL27" s="112" t="s">
        <v>11</v>
      </c>
      <c r="CKM27" s="116" t="s">
        <v>12</v>
      </c>
      <c r="CKN27" s="117" t="s">
        <v>14</v>
      </c>
      <c r="CKO27" s="112">
        <v>9</v>
      </c>
      <c r="CKP27" s="113"/>
      <c r="CKQ27" s="114" t="s">
        <v>416</v>
      </c>
      <c r="CKR27" s="115" t="s">
        <v>417</v>
      </c>
      <c r="CKS27" s="90">
        <v>12605</v>
      </c>
      <c r="CKT27" s="112" t="s">
        <v>11</v>
      </c>
      <c r="CKU27" s="116" t="s">
        <v>12</v>
      </c>
      <c r="CKV27" s="117" t="s">
        <v>14</v>
      </c>
      <c r="CKW27" s="112">
        <v>9</v>
      </c>
      <c r="CKX27" s="113"/>
      <c r="CKY27" s="114" t="s">
        <v>416</v>
      </c>
      <c r="CKZ27" s="115" t="s">
        <v>417</v>
      </c>
      <c r="CLA27" s="90">
        <v>12605</v>
      </c>
      <c r="CLB27" s="112" t="s">
        <v>11</v>
      </c>
      <c r="CLC27" s="116" t="s">
        <v>12</v>
      </c>
      <c r="CLD27" s="117" t="s">
        <v>14</v>
      </c>
      <c r="CLE27" s="112">
        <v>9</v>
      </c>
      <c r="CLF27" s="113"/>
      <c r="CLG27" s="114" t="s">
        <v>416</v>
      </c>
      <c r="CLH27" s="115" t="s">
        <v>417</v>
      </c>
      <c r="CLI27" s="90">
        <v>12605</v>
      </c>
      <c r="CLJ27" s="112" t="s">
        <v>11</v>
      </c>
      <c r="CLK27" s="116" t="s">
        <v>12</v>
      </c>
      <c r="CLL27" s="117" t="s">
        <v>14</v>
      </c>
      <c r="CLM27" s="112">
        <v>9</v>
      </c>
      <c r="CLN27" s="113"/>
      <c r="CLO27" s="114" t="s">
        <v>416</v>
      </c>
      <c r="CLP27" s="115" t="s">
        <v>417</v>
      </c>
      <c r="CLQ27" s="90">
        <v>12605</v>
      </c>
      <c r="CLR27" s="112" t="s">
        <v>11</v>
      </c>
      <c r="CLS27" s="116" t="s">
        <v>12</v>
      </c>
      <c r="CLT27" s="117" t="s">
        <v>14</v>
      </c>
      <c r="CLU27" s="112">
        <v>9</v>
      </c>
      <c r="CLV27" s="113"/>
      <c r="CLW27" s="114" t="s">
        <v>416</v>
      </c>
      <c r="CLX27" s="115" t="s">
        <v>417</v>
      </c>
      <c r="CLY27" s="90">
        <v>12605</v>
      </c>
      <c r="CLZ27" s="112" t="s">
        <v>11</v>
      </c>
      <c r="CMA27" s="116" t="s">
        <v>12</v>
      </c>
      <c r="CMB27" s="117" t="s">
        <v>14</v>
      </c>
      <c r="CMC27" s="112">
        <v>9</v>
      </c>
      <c r="CMD27" s="113"/>
      <c r="CME27" s="114" t="s">
        <v>416</v>
      </c>
      <c r="CMF27" s="115" t="s">
        <v>417</v>
      </c>
      <c r="CMG27" s="90">
        <v>12605</v>
      </c>
      <c r="CMH27" s="112" t="s">
        <v>11</v>
      </c>
      <c r="CMI27" s="116" t="s">
        <v>12</v>
      </c>
      <c r="CMJ27" s="117" t="s">
        <v>14</v>
      </c>
      <c r="CMK27" s="112">
        <v>9</v>
      </c>
      <c r="CML27" s="113"/>
      <c r="CMM27" s="114" t="s">
        <v>416</v>
      </c>
      <c r="CMN27" s="115" t="s">
        <v>417</v>
      </c>
      <c r="CMO27" s="90">
        <v>12605</v>
      </c>
      <c r="CMP27" s="112" t="s">
        <v>11</v>
      </c>
      <c r="CMQ27" s="116" t="s">
        <v>12</v>
      </c>
      <c r="CMR27" s="117" t="s">
        <v>14</v>
      </c>
      <c r="CMS27" s="112">
        <v>9</v>
      </c>
      <c r="CMT27" s="113"/>
      <c r="CMU27" s="114" t="s">
        <v>416</v>
      </c>
      <c r="CMV27" s="115" t="s">
        <v>417</v>
      </c>
      <c r="CMW27" s="90">
        <v>12605</v>
      </c>
      <c r="CMX27" s="112" t="s">
        <v>11</v>
      </c>
      <c r="CMY27" s="116" t="s">
        <v>12</v>
      </c>
      <c r="CMZ27" s="117" t="s">
        <v>14</v>
      </c>
      <c r="CNA27" s="112">
        <v>9</v>
      </c>
      <c r="CNB27" s="113"/>
      <c r="CNC27" s="114" t="s">
        <v>416</v>
      </c>
      <c r="CND27" s="115" t="s">
        <v>417</v>
      </c>
      <c r="CNE27" s="90">
        <v>12605</v>
      </c>
      <c r="CNF27" s="112" t="s">
        <v>11</v>
      </c>
      <c r="CNG27" s="116" t="s">
        <v>12</v>
      </c>
      <c r="CNH27" s="117" t="s">
        <v>14</v>
      </c>
      <c r="CNI27" s="112">
        <v>9</v>
      </c>
      <c r="CNJ27" s="113"/>
      <c r="CNK27" s="114" t="s">
        <v>416</v>
      </c>
      <c r="CNL27" s="115" t="s">
        <v>417</v>
      </c>
      <c r="CNM27" s="90">
        <v>12605</v>
      </c>
      <c r="CNN27" s="112" t="s">
        <v>11</v>
      </c>
      <c r="CNO27" s="116" t="s">
        <v>12</v>
      </c>
      <c r="CNP27" s="117" t="s">
        <v>14</v>
      </c>
      <c r="CNQ27" s="112">
        <v>9</v>
      </c>
      <c r="CNR27" s="113"/>
      <c r="CNS27" s="114" t="s">
        <v>416</v>
      </c>
      <c r="CNT27" s="115" t="s">
        <v>417</v>
      </c>
      <c r="CNU27" s="90">
        <v>12605</v>
      </c>
      <c r="CNV27" s="112" t="s">
        <v>11</v>
      </c>
      <c r="CNW27" s="116" t="s">
        <v>12</v>
      </c>
      <c r="CNX27" s="117" t="s">
        <v>14</v>
      </c>
      <c r="CNY27" s="112">
        <v>9</v>
      </c>
      <c r="CNZ27" s="113"/>
      <c r="COA27" s="114" t="s">
        <v>416</v>
      </c>
      <c r="COB27" s="115" t="s">
        <v>417</v>
      </c>
      <c r="COC27" s="90">
        <v>12605</v>
      </c>
      <c r="COD27" s="112" t="s">
        <v>11</v>
      </c>
      <c r="COE27" s="116" t="s">
        <v>12</v>
      </c>
      <c r="COF27" s="117" t="s">
        <v>14</v>
      </c>
      <c r="COG27" s="112">
        <v>9</v>
      </c>
      <c r="COH27" s="113"/>
      <c r="COI27" s="114" t="s">
        <v>416</v>
      </c>
      <c r="COJ27" s="115" t="s">
        <v>417</v>
      </c>
      <c r="COK27" s="90">
        <v>12605</v>
      </c>
      <c r="COL27" s="112" t="s">
        <v>11</v>
      </c>
      <c r="COM27" s="116" t="s">
        <v>12</v>
      </c>
      <c r="CON27" s="117" t="s">
        <v>14</v>
      </c>
      <c r="COO27" s="112">
        <v>9</v>
      </c>
      <c r="COP27" s="113"/>
      <c r="COQ27" s="114" t="s">
        <v>416</v>
      </c>
      <c r="COR27" s="115" t="s">
        <v>417</v>
      </c>
      <c r="COS27" s="90">
        <v>12605</v>
      </c>
      <c r="COT27" s="112" t="s">
        <v>11</v>
      </c>
      <c r="COU27" s="116" t="s">
        <v>12</v>
      </c>
      <c r="COV27" s="117" t="s">
        <v>14</v>
      </c>
      <c r="COW27" s="112">
        <v>9</v>
      </c>
      <c r="COX27" s="113"/>
      <c r="COY27" s="114" t="s">
        <v>416</v>
      </c>
      <c r="COZ27" s="115" t="s">
        <v>417</v>
      </c>
      <c r="CPA27" s="90">
        <v>12605</v>
      </c>
      <c r="CPB27" s="112" t="s">
        <v>11</v>
      </c>
      <c r="CPC27" s="116" t="s">
        <v>12</v>
      </c>
      <c r="CPD27" s="117" t="s">
        <v>14</v>
      </c>
      <c r="CPE27" s="112">
        <v>9</v>
      </c>
      <c r="CPF27" s="113"/>
      <c r="CPG27" s="114" t="s">
        <v>416</v>
      </c>
      <c r="CPH27" s="115" t="s">
        <v>417</v>
      </c>
      <c r="CPI27" s="90">
        <v>12605</v>
      </c>
      <c r="CPJ27" s="112" t="s">
        <v>11</v>
      </c>
      <c r="CPK27" s="116" t="s">
        <v>12</v>
      </c>
      <c r="CPL27" s="117" t="s">
        <v>14</v>
      </c>
      <c r="CPM27" s="112">
        <v>9</v>
      </c>
      <c r="CPN27" s="113"/>
      <c r="CPO27" s="114" t="s">
        <v>416</v>
      </c>
      <c r="CPP27" s="115" t="s">
        <v>417</v>
      </c>
      <c r="CPQ27" s="90">
        <v>12605</v>
      </c>
      <c r="CPR27" s="112" t="s">
        <v>11</v>
      </c>
      <c r="CPS27" s="116" t="s">
        <v>12</v>
      </c>
      <c r="CPT27" s="117" t="s">
        <v>14</v>
      </c>
      <c r="CPU27" s="112">
        <v>9</v>
      </c>
      <c r="CPV27" s="113"/>
      <c r="CPW27" s="114" t="s">
        <v>416</v>
      </c>
      <c r="CPX27" s="115" t="s">
        <v>417</v>
      </c>
      <c r="CPY27" s="90">
        <v>12605</v>
      </c>
      <c r="CPZ27" s="112" t="s">
        <v>11</v>
      </c>
      <c r="CQA27" s="116" t="s">
        <v>12</v>
      </c>
      <c r="CQB27" s="117" t="s">
        <v>14</v>
      </c>
      <c r="CQC27" s="112">
        <v>9</v>
      </c>
      <c r="CQD27" s="113"/>
      <c r="CQE27" s="114" t="s">
        <v>416</v>
      </c>
      <c r="CQF27" s="115" t="s">
        <v>417</v>
      </c>
      <c r="CQG27" s="90">
        <v>12605</v>
      </c>
      <c r="CQH27" s="112" t="s">
        <v>11</v>
      </c>
      <c r="CQI27" s="116" t="s">
        <v>12</v>
      </c>
      <c r="CQJ27" s="117" t="s">
        <v>14</v>
      </c>
      <c r="CQK27" s="112">
        <v>9</v>
      </c>
      <c r="CQL27" s="113"/>
      <c r="CQM27" s="114" t="s">
        <v>416</v>
      </c>
      <c r="CQN27" s="115" t="s">
        <v>417</v>
      </c>
      <c r="CQO27" s="90">
        <v>12605</v>
      </c>
      <c r="CQP27" s="112" t="s">
        <v>11</v>
      </c>
      <c r="CQQ27" s="116" t="s">
        <v>12</v>
      </c>
      <c r="CQR27" s="117" t="s">
        <v>14</v>
      </c>
      <c r="CQS27" s="112">
        <v>9</v>
      </c>
      <c r="CQT27" s="113"/>
      <c r="CQU27" s="114" t="s">
        <v>416</v>
      </c>
      <c r="CQV27" s="115" t="s">
        <v>417</v>
      </c>
      <c r="CQW27" s="90">
        <v>12605</v>
      </c>
      <c r="CQX27" s="112" t="s">
        <v>11</v>
      </c>
      <c r="CQY27" s="116" t="s">
        <v>12</v>
      </c>
      <c r="CQZ27" s="117" t="s">
        <v>14</v>
      </c>
      <c r="CRA27" s="112">
        <v>9</v>
      </c>
      <c r="CRB27" s="113"/>
      <c r="CRC27" s="114" t="s">
        <v>416</v>
      </c>
      <c r="CRD27" s="115" t="s">
        <v>417</v>
      </c>
      <c r="CRE27" s="90">
        <v>12605</v>
      </c>
      <c r="CRF27" s="112" t="s">
        <v>11</v>
      </c>
      <c r="CRG27" s="116" t="s">
        <v>12</v>
      </c>
      <c r="CRH27" s="117" t="s">
        <v>14</v>
      </c>
      <c r="CRI27" s="112">
        <v>9</v>
      </c>
      <c r="CRJ27" s="113"/>
      <c r="CRK27" s="114" t="s">
        <v>416</v>
      </c>
      <c r="CRL27" s="115" t="s">
        <v>417</v>
      </c>
      <c r="CRM27" s="90">
        <v>12605</v>
      </c>
      <c r="CRN27" s="112" t="s">
        <v>11</v>
      </c>
      <c r="CRO27" s="116" t="s">
        <v>12</v>
      </c>
      <c r="CRP27" s="117" t="s">
        <v>14</v>
      </c>
      <c r="CRQ27" s="112">
        <v>9</v>
      </c>
      <c r="CRR27" s="113"/>
      <c r="CRS27" s="114" t="s">
        <v>416</v>
      </c>
      <c r="CRT27" s="115" t="s">
        <v>417</v>
      </c>
      <c r="CRU27" s="90">
        <v>12605</v>
      </c>
      <c r="CRV27" s="112" t="s">
        <v>11</v>
      </c>
      <c r="CRW27" s="116" t="s">
        <v>12</v>
      </c>
      <c r="CRX27" s="117" t="s">
        <v>14</v>
      </c>
      <c r="CRY27" s="112">
        <v>9</v>
      </c>
      <c r="CRZ27" s="113"/>
      <c r="CSA27" s="114" t="s">
        <v>416</v>
      </c>
      <c r="CSB27" s="115" t="s">
        <v>417</v>
      </c>
      <c r="CSC27" s="90">
        <v>12605</v>
      </c>
      <c r="CSD27" s="112" t="s">
        <v>11</v>
      </c>
      <c r="CSE27" s="116" t="s">
        <v>12</v>
      </c>
      <c r="CSF27" s="117" t="s">
        <v>14</v>
      </c>
      <c r="CSG27" s="112">
        <v>9</v>
      </c>
      <c r="CSH27" s="113"/>
      <c r="CSI27" s="114" t="s">
        <v>416</v>
      </c>
      <c r="CSJ27" s="115" t="s">
        <v>417</v>
      </c>
      <c r="CSK27" s="90">
        <v>12605</v>
      </c>
      <c r="CSL27" s="112" t="s">
        <v>11</v>
      </c>
      <c r="CSM27" s="116" t="s">
        <v>12</v>
      </c>
      <c r="CSN27" s="117" t="s">
        <v>14</v>
      </c>
      <c r="CSO27" s="112">
        <v>9</v>
      </c>
      <c r="CSP27" s="113"/>
      <c r="CSQ27" s="114" t="s">
        <v>416</v>
      </c>
      <c r="CSR27" s="115" t="s">
        <v>417</v>
      </c>
      <c r="CSS27" s="90">
        <v>12605</v>
      </c>
      <c r="CST27" s="112" t="s">
        <v>11</v>
      </c>
      <c r="CSU27" s="116" t="s">
        <v>12</v>
      </c>
      <c r="CSV27" s="117" t="s">
        <v>14</v>
      </c>
      <c r="CSW27" s="112">
        <v>9</v>
      </c>
      <c r="CSX27" s="113"/>
      <c r="CSY27" s="114" t="s">
        <v>416</v>
      </c>
      <c r="CSZ27" s="115" t="s">
        <v>417</v>
      </c>
      <c r="CTA27" s="90">
        <v>12605</v>
      </c>
      <c r="CTB27" s="112" t="s">
        <v>11</v>
      </c>
      <c r="CTC27" s="116" t="s">
        <v>12</v>
      </c>
      <c r="CTD27" s="117" t="s">
        <v>14</v>
      </c>
      <c r="CTE27" s="112">
        <v>9</v>
      </c>
      <c r="CTF27" s="113"/>
      <c r="CTG27" s="114" t="s">
        <v>416</v>
      </c>
      <c r="CTH27" s="115" t="s">
        <v>417</v>
      </c>
      <c r="CTI27" s="90">
        <v>12605</v>
      </c>
      <c r="CTJ27" s="112" t="s">
        <v>11</v>
      </c>
      <c r="CTK27" s="116" t="s">
        <v>12</v>
      </c>
      <c r="CTL27" s="117" t="s">
        <v>14</v>
      </c>
      <c r="CTM27" s="112">
        <v>9</v>
      </c>
      <c r="CTN27" s="113"/>
      <c r="CTO27" s="114" t="s">
        <v>416</v>
      </c>
      <c r="CTP27" s="115" t="s">
        <v>417</v>
      </c>
      <c r="CTQ27" s="90">
        <v>12605</v>
      </c>
      <c r="CTR27" s="112" t="s">
        <v>11</v>
      </c>
      <c r="CTS27" s="116" t="s">
        <v>12</v>
      </c>
      <c r="CTT27" s="117" t="s">
        <v>14</v>
      </c>
      <c r="CTU27" s="112">
        <v>9</v>
      </c>
      <c r="CTV27" s="113"/>
      <c r="CTW27" s="114" t="s">
        <v>416</v>
      </c>
      <c r="CTX27" s="115" t="s">
        <v>417</v>
      </c>
      <c r="CTY27" s="90">
        <v>12605</v>
      </c>
      <c r="CTZ27" s="112" t="s">
        <v>11</v>
      </c>
      <c r="CUA27" s="116" t="s">
        <v>12</v>
      </c>
      <c r="CUB27" s="117" t="s">
        <v>14</v>
      </c>
      <c r="CUC27" s="112">
        <v>9</v>
      </c>
      <c r="CUD27" s="113"/>
      <c r="CUE27" s="114" t="s">
        <v>416</v>
      </c>
      <c r="CUF27" s="115" t="s">
        <v>417</v>
      </c>
      <c r="CUG27" s="90">
        <v>12605</v>
      </c>
      <c r="CUH27" s="112" t="s">
        <v>11</v>
      </c>
      <c r="CUI27" s="116" t="s">
        <v>12</v>
      </c>
      <c r="CUJ27" s="117" t="s">
        <v>14</v>
      </c>
      <c r="CUK27" s="112">
        <v>9</v>
      </c>
      <c r="CUL27" s="113"/>
      <c r="CUM27" s="114" t="s">
        <v>416</v>
      </c>
      <c r="CUN27" s="115" t="s">
        <v>417</v>
      </c>
      <c r="CUO27" s="90">
        <v>12605</v>
      </c>
      <c r="CUP27" s="112" t="s">
        <v>11</v>
      </c>
      <c r="CUQ27" s="116" t="s">
        <v>12</v>
      </c>
      <c r="CUR27" s="117" t="s">
        <v>14</v>
      </c>
      <c r="CUS27" s="112">
        <v>9</v>
      </c>
      <c r="CUT27" s="113"/>
      <c r="CUU27" s="114" t="s">
        <v>416</v>
      </c>
      <c r="CUV27" s="115" t="s">
        <v>417</v>
      </c>
      <c r="CUW27" s="90">
        <v>12605</v>
      </c>
      <c r="CUX27" s="112" t="s">
        <v>11</v>
      </c>
      <c r="CUY27" s="116" t="s">
        <v>12</v>
      </c>
      <c r="CUZ27" s="117" t="s">
        <v>14</v>
      </c>
      <c r="CVA27" s="112">
        <v>9</v>
      </c>
      <c r="CVB27" s="113"/>
      <c r="CVC27" s="114" t="s">
        <v>416</v>
      </c>
      <c r="CVD27" s="115" t="s">
        <v>417</v>
      </c>
      <c r="CVE27" s="90">
        <v>12605</v>
      </c>
      <c r="CVF27" s="112" t="s">
        <v>11</v>
      </c>
      <c r="CVG27" s="116" t="s">
        <v>12</v>
      </c>
      <c r="CVH27" s="117" t="s">
        <v>14</v>
      </c>
      <c r="CVI27" s="112">
        <v>9</v>
      </c>
      <c r="CVJ27" s="113"/>
      <c r="CVK27" s="114" t="s">
        <v>416</v>
      </c>
      <c r="CVL27" s="115" t="s">
        <v>417</v>
      </c>
      <c r="CVM27" s="90">
        <v>12605</v>
      </c>
      <c r="CVN27" s="112" t="s">
        <v>11</v>
      </c>
      <c r="CVO27" s="116" t="s">
        <v>12</v>
      </c>
      <c r="CVP27" s="117" t="s">
        <v>14</v>
      </c>
      <c r="CVQ27" s="112">
        <v>9</v>
      </c>
      <c r="CVR27" s="113"/>
      <c r="CVS27" s="114" t="s">
        <v>416</v>
      </c>
      <c r="CVT27" s="115" t="s">
        <v>417</v>
      </c>
      <c r="CVU27" s="90">
        <v>12605</v>
      </c>
      <c r="CVV27" s="112" t="s">
        <v>11</v>
      </c>
      <c r="CVW27" s="116" t="s">
        <v>12</v>
      </c>
      <c r="CVX27" s="117" t="s">
        <v>14</v>
      </c>
      <c r="CVY27" s="112">
        <v>9</v>
      </c>
      <c r="CVZ27" s="113"/>
      <c r="CWA27" s="114" t="s">
        <v>416</v>
      </c>
      <c r="CWB27" s="115" t="s">
        <v>417</v>
      </c>
      <c r="CWC27" s="90">
        <v>12605</v>
      </c>
      <c r="CWD27" s="112" t="s">
        <v>11</v>
      </c>
      <c r="CWE27" s="116" t="s">
        <v>12</v>
      </c>
      <c r="CWF27" s="117" t="s">
        <v>14</v>
      </c>
      <c r="CWG27" s="112">
        <v>9</v>
      </c>
      <c r="CWH27" s="113"/>
      <c r="CWI27" s="114" t="s">
        <v>416</v>
      </c>
      <c r="CWJ27" s="115" t="s">
        <v>417</v>
      </c>
      <c r="CWK27" s="90">
        <v>12605</v>
      </c>
      <c r="CWL27" s="112" t="s">
        <v>11</v>
      </c>
      <c r="CWM27" s="116" t="s">
        <v>12</v>
      </c>
      <c r="CWN27" s="117" t="s">
        <v>14</v>
      </c>
      <c r="CWO27" s="112">
        <v>9</v>
      </c>
      <c r="CWP27" s="113"/>
      <c r="CWQ27" s="114" t="s">
        <v>416</v>
      </c>
      <c r="CWR27" s="115" t="s">
        <v>417</v>
      </c>
      <c r="CWS27" s="90">
        <v>12605</v>
      </c>
      <c r="CWT27" s="112" t="s">
        <v>11</v>
      </c>
      <c r="CWU27" s="116" t="s">
        <v>12</v>
      </c>
      <c r="CWV27" s="117" t="s">
        <v>14</v>
      </c>
      <c r="CWW27" s="112">
        <v>9</v>
      </c>
      <c r="CWX27" s="113"/>
      <c r="CWY27" s="114" t="s">
        <v>416</v>
      </c>
      <c r="CWZ27" s="115" t="s">
        <v>417</v>
      </c>
      <c r="CXA27" s="90">
        <v>12605</v>
      </c>
      <c r="CXB27" s="112" t="s">
        <v>11</v>
      </c>
      <c r="CXC27" s="116" t="s">
        <v>12</v>
      </c>
      <c r="CXD27" s="117" t="s">
        <v>14</v>
      </c>
      <c r="CXE27" s="112">
        <v>9</v>
      </c>
      <c r="CXF27" s="113"/>
      <c r="CXG27" s="114" t="s">
        <v>416</v>
      </c>
      <c r="CXH27" s="115" t="s">
        <v>417</v>
      </c>
      <c r="CXI27" s="90">
        <v>12605</v>
      </c>
      <c r="CXJ27" s="112" t="s">
        <v>11</v>
      </c>
      <c r="CXK27" s="116" t="s">
        <v>12</v>
      </c>
      <c r="CXL27" s="117" t="s">
        <v>14</v>
      </c>
      <c r="CXM27" s="112">
        <v>9</v>
      </c>
      <c r="CXN27" s="113"/>
      <c r="CXO27" s="114" t="s">
        <v>416</v>
      </c>
      <c r="CXP27" s="115" t="s">
        <v>417</v>
      </c>
      <c r="CXQ27" s="90">
        <v>12605</v>
      </c>
      <c r="CXR27" s="112" t="s">
        <v>11</v>
      </c>
      <c r="CXS27" s="116" t="s">
        <v>12</v>
      </c>
      <c r="CXT27" s="117" t="s">
        <v>14</v>
      </c>
      <c r="CXU27" s="112">
        <v>9</v>
      </c>
      <c r="CXV27" s="113"/>
      <c r="CXW27" s="114" t="s">
        <v>416</v>
      </c>
      <c r="CXX27" s="115" t="s">
        <v>417</v>
      </c>
      <c r="CXY27" s="90">
        <v>12605</v>
      </c>
      <c r="CXZ27" s="112" t="s">
        <v>11</v>
      </c>
      <c r="CYA27" s="116" t="s">
        <v>12</v>
      </c>
      <c r="CYB27" s="117" t="s">
        <v>14</v>
      </c>
      <c r="CYC27" s="112">
        <v>9</v>
      </c>
      <c r="CYD27" s="113"/>
      <c r="CYE27" s="114" t="s">
        <v>416</v>
      </c>
      <c r="CYF27" s="115" t="s">
        <v>417</v>
      </c>
      <c r="CYG27" s="90">
        <v>12605</v>
      </c>
      <c r="CYH27" s="112" t="s">
        <v>11</v>
      </c>
      <c r="CYI27" s="116" t="s">
        <v>12</v>
      </c>
      <c r="CYJ27" s="117" t="s">
        <v>14</v>
      </c>
      <c r="CYK27" s="112">
        <v>9</v>
      </c>
      <c r="CYL27" s="113"/>
      <c r="CYM27" s="114" t="s">
        <v>416</v>
      </c>
      <c r="CYN27" s="115" t="s">
        <v>417</v>
      </c>
      <c r="CYO27" s="90">
        <v>12605</v>
      </c>
      <c r="CYP27" s="112" t="s">
        <v>11</v>
      </c>
      <c r="CYQ27" s="116" t="s">
        <v>12</v>
      </c>
      <c r="CYR27" s="117" t="s">
        <v>14</v>
      </c>
      <c r="CYS27" s="112">
        <v>9</v>
      </c>
      <c r="CYT27" s="113"/>
      <c r="CYU27" s="114" t="s">
        <v>416</v>
      </c>
      <c r="CYV27" s="115" t="s">
        <v>417</v>
      </c>
      <c r="CYW27" s="90">
        <v>12605</v>
      </c>
      <c r="CYX27" s="112" t="s">
        <v>11</v>
      </c>
      <c r="CYY27" s="116" t="s">
        <v>12</v>
      </c>
      <c r="CYZ27" s="117" t="s">
        <v>14</v>
      </c>
      <c r="CZA27" s="112">
        <v>9</v>
      </c>
      <c r="CZB27" s="113"/>
      <c r="CZC27" s="114" t="s">
        <v>416</v>
      </c>
      <c r="CZD27" s="115" t="s">
        <v>417</v>
      </c>
      <c r="CZE27" s="90">
        <v>12605</v>
      </c>
      <c r="CZF27" s="112" t="s">
        <v>11</v>
      </c>
      <c r="CZG27" s="116" t="s">
        <v>12</v>
      </c>
      <c r="CZH27" s="117" t="s">
        <v>14</v>
      </c>
      <c r="CZI27" s="112">
        <v>9</v>
      </c>
      <c r="CZJ27" s="113"/>
      <c r="CZK27" s="114" t="s">
        <v>416</v>
      </c>
      <c r="CZL27" s="115" t="s">
        <v>417</v>
      </c>
      <c r="CZM27" s="90">
        <v>12605</v>
      </c>
      <c r="CZN27" s="112" t="s">
        <v>11</v>
      </c>
      <c r="CZO27" s="116" t="s">
        <v>12</v>
      </c>
      <c r="CZP27" s="117" t="s">
        <v>14</v>
      </c>
      <c r="CZQ27" s="112">
        <v>9</v>
      </c>
      <c r="CZR27" s="113"/>
      <c r="CZS27" s="114" t="s">
        <v>416</v>
      </c>
      <c r="CZT27" s="115" t="s">
        <v>417</v>
      </c>
      <c r="CZU27" s="90">
        <v>12605</v>
      </c>
      <c r="CZV27" s="112" t="s">
        <v>11</v>
      </c>
      <c r="CZW27" s="116" t="s">
        <v>12</v>
      </c>
      <c r="CZX27" s="117" t="s">
        <v>14</v>
      </c>
      <c r="CZY27" s="112">
        <v>9</v>
      </c>
      <c r="CZZ27" s="113"/>
      <c r="DAA27" s="114" t="s">
        <v>416</v>
      </c>
      <c r="DAB27" s="115" t="s">
        <v>417</v>
      </c>
      <c r="DAC27" s="90">
        <v>12605</v>
      </c>
      <c r="DAD27" s="112" t="s">
        <v>11</v>
      </c>
      <c r="DAE27" s="116" t="s">
        <v>12</v>
      </c>
      <c r="DAF27" s="117" t="s">
        <v>14</v>
      </c>
      <c r="DAG27" s="112">
        <v>9</v>
      </c>
      <c r="DAH27" s="113"/>
      <c r="DAI27" s="114" t="s">
        <v>416</v>
      </c>
      <c r="DAJ27" s="115" t="s">
        <v>417</v>
      </c>
      <c r="DAK27" s="90">
        <v>12605</v>
      </c>
      <c r="DAL27" s="112" t="s">
        <v>11</v>
      </c>
      <c r="DAM27" s="116" t="s">
        <v>12</v>
      </c>
      <c r="DAN27" s="117" t="s">
        <v>14</v>
      </c>
      <c r="DAO27" s="112">
        <v>9</v>
      </c>
      <c r="DAP27" s="113"/>
      <c r="DAQ27" s="114" t="s">
        <v>416</v>
      </c>
      <c r="DAR27" s="115" t="s">
        <v>417</v>
      </c>
      <c r="DAS27" s="90">
        <v>12605</v>
      </c>
      <c r="DAT27" s="112" t="s">
        <v>11</v>
      </c>
      <c r="DAU27" s="116" t="s">
        <v>12</v>
      </c>
      <c r="DAV27" s="117" t="s">
        <v>14</v>
      </c>
      <c r="DAW27" s="112">
        <v>9</v>
      </c>
      <c r="DAX27" s="113"/>
      <c r="DAY27" s="114" t="s">
        <v>416</v>
      </c>
      <c r="DAZ27" s="115" t="s">
        <v>417</v>
      </c>
      <c r="DBA27" s="90">
        <v>12605</v>
      </c>
      <c r="DBB27" s="112" t="s">
        <v>11</v>
      </c>
      <c r="DBC27" s="116" t="s">
        <v>12</v>
      </c>
      <c r="DBD27" s="117" t="s">
        <v>14</v>
      </c>
      <c r="DBE27" s="112">
        <v>9</v>
      </c>
      <c r="DBF27" s="113"/>
      <c r="DBG27" s="114" t="s">
        <v>416</v>
      </c>
      <c r="DBH27" s="115" t="s">
        <v>417</v>
      </c>
      <c r="DBI27" s="90">
        <v>12605</v>
      </c>
      <c r="DBJ27" s="112" t="s">
        <v>11</v>
      </c>
      <c r="DBK27" s="116" t="s">
        <v>12</v>
      </c>
      <c r="DBL27" s="117" t="s">
        <v>14</v>
      </c>
      <c r="DBM27" s="112">
        <v>9</v>
      </c>
      <c r="DBN27" s="113"/>
      <c r="DBO27" s="114" t="s">
        <v>416</v>
      </c>
      <c r="DBP27" s="115" t="s">
        <v>417</v>
      </c>
      <c r="DBQ27" s="90">
        <v>12605</v>
      </c>
      <c r="DBR27" s="112" t="s">
        <v>11</v>
      </c>
      <c r="DBS27" s="116" t="s">
        <v>12</v>
      </c>
      <c r="DBT27" s="117" t="s">
        <v>14</v>
      </c>
      <c r="DBU27" s="112">
        <v>9</v>
      </c>
      <c r="DBV27" s="113"/>
      <c r="DBW27" s="114" t="s">
        <v>416</v>
      </c>
      <c r="DBX27" s="115" t="s">
        <v>417</v>
      </c>
      <c r="DBY27" s="90">
        <v>12605</v>
      </c>
      <c r="DBZ27" s="112" t="s">
        <v>11</v>
      </c>
      <c r="DCA27" s="116" t="s">
        <v>12</v>
      </c>
      <c r="DCB27" s="117" t="s">
        <v>14</v>
      </c>
      <c r="DCC27" s="112">
        <v>9</v>
      </c>
      <c r="DCD27" s="113"/>
      <c r="DCE27" s="114" t="s">
        <v>416</v>
      </c>
      <c r="DCF27" s="115" t="s">
        <v>417</v>
      </c>
      <c r="DCG27" s="90">
        <v>12605</v>
      </c>
      <c r="DCH27" s="112" t="s">
        <v>11</v>
      </c>
      <c r="DCI27" s="116" t="s">
        <v>12</v>
      </c>
      <c r="DCJ27" s="117" t="s">
        <v>14</v>
      </c>
      <c r="DCK27" s="112">
        <v>9</v>
      </c>
      <c r="DCL27" s="113"/>
      <c r="DCM27" s="114" t="s">
        <v>416</v>
      </c>
      <c r="DCN27" s="115" t="s">
        <v>417</v>
      </c>
      <c r="DCO27" s="90">
        <v>12605</v>
      </c>
      <c r="DCP27" s="112" t="s">
        <v>11</v>
      </c>
      <c r="DCQ27" s="116" t="s">
        <v>12</v>
      </c>
      <c r="DCR27" s="117" t="s">
        <v>14</v>
      </c>
      <c r="DCS27" s="112">
        <v>9</v>
      </c>
      <c r="DCT27" s="113"/>
      <c r="DCU27" s="114" t="s">
        <v>416</v>
      </c>
      <c r="DCV27" s="115" t="s">
        <v>417</v>
      </c>
      <c r="DCW27" s="90">
        <v>12605</v>
      </c>
      <c r="DCX27" s="112" t="s">
        <v>11</v>
      </c>
      <c r="DCY27" s="116" t="s">
        <v>12</v>
      </c>
      <c r="DCZ27" s="117" t="s">
        <v>14</v>
      </c>
      <c r="DDA27" s="112">
        <v>9</v>
      </c>
      <c r="DDB27" s="113"/>
      <c r="DDC27" s="114" t="s">
        <v>416</v>
      </c>
      <c r="DDD27" s="115" t="s">
        <v>417</v>
      </c>
      <c r="DDE27" s="90">
        <v>12605</v>
      </c>
      <c r="DDF27" s="112" t="s">
        <v>11</v>
      </c>
      <c r="DDG27" s="116" t="s">
        <v>12</v>
      </c>
      <c r="DDH27" s="117" t="s">
        <v>14</v>
      </c>
      <c r="DDI27" s="112">
        <v>9</v>
      </c>
      <c r="DDJ27" s="113"/>
      <c r="DDK27" s="114" t="s">
        <v>416</v>
      </c>
      <c r="DDL27" s="115" t="s">
        <v>417</v>
      </c>
      <c r="DDM27" s="90">
        <v>12605</v>
      </c>
      <c r="DDN27" s="112" t="s">
        <v>11</v>
      </c>
      <c r="DDO27" s="116" t="s">
        <v>12</v>
      </c>
      <c r="DDP27" s="117" t="s">
        <v>14</v>
      </c>
      <c r="DDQ27" s="112">
        <v>9</v>
      </c>
      <c r="DDR27" s="113"/>
      <c r="DDS27" s="114" t="s">
        <v>416</v>
      </c>
      <c r="DDT27" s="115" t="s">
        <v>417</v>
      </c>
      <c r="DDU27" s="90">
        <v>12605</v>
      </c>
      <c r="DDV27" s="112" t="s">
        <v>11</v>
      </c>
      <c r="DDW27" s="116" t="s">
        <v>12</v>
      </c>
      <c r="DDX27" s="117" t="s">
        <v>14</v>
      </c>
      <c r="DDY27" s="112">
        <v>9</v>
      </c>
      <c r="DDZ27" s="113"/>
      <c r="DEA27" s="114" t="s">
        <v>416</v>
      </c>
      <c r="DEB27" s="115" t="s">
        <v>417</v>
      </c>
      <c r="DEC27" s="90">
        <v>12605</v>
      </c>
      <c r="DED27" s="112" t="s">
        <v>11</v>
      </c>
      <c r="DEE27" s="116" t="s">
        <v>12</v>
      </c>
      <c r="DEF27" s="117" t="s">
        <v>14</v>
      </c>
      <c r="DEG27" s="112">
        <v>9</v>
      </c>
      <c r="DEH27" s="113"/>
      <c r="DEI27" s="114" t="s">
        <v>416</v>
      </c>
      <c r="DEJ27" s="115" t="s">
        <v>417</v>
      </c>
      <c r="DEK27" s="90">
        <v>12605</v>
      </c>
      <c r="DEL27" s="112" t="s">
        <v>11</v>
      </c>
      <c r="DEM27" s="116" t="s">
        <v>12</v>
      </c>
      <c r="DEN27" s="117" t="s">
        <v>14</v>
      </c>
      <c r="DEO27" s="112">
        <v>9</v>
      </c>
      <c r="DEP27" s="113"/>
      <c r="DEQ27" s="114" t="s">
        <v>416</v>
      </c>
      <c r="DER27" s="115" t="s">
        <v>417</v>
      </c>
      <c r="DES27" s="90">
        <v>12605</v>
      </c>
      <c r="DET27" s="112" t="s">
        <v>11</v>
      </c>
      <c r="DEU27" s="116" t="s">
        <v>12</v>
      </c>
      <c r="DEV27" s="117" t="s">
        <v>14</v>
      </c>
      <c r="DEW27" s="112">
        <v>9</v>
      </c>
      <c r="DEX27" s="113"/>
      <c r="DEY27" s="114" t="s">
        <v>416</v>
      </c>
      <c r="DEZ27" s="115" t="s">
        <v>417</v>
      </c>
      <c r="DFA27" s="90">
        <v>12605</v>
      </c>
      <c r="DFB27" s="112" t="s">
        <v>11</v>
      </c>
      <c r="DFC27" s="116" t="s">
        <v>12</v>
      </c>
      <c r="DFD27" s="117" t="s">
        <v>14</v>
      </c>
      <c r="DFE27" s="112">
        <v>9</v>
      </c>
      <c r="DFF27" s="113"/>
      <c r="DFG27" s="114" t="s">
        <v>416</v>
      </c>
      <c r="DFH27" s="115" t="s">
        <v>417</v>
      </c>
      <c r="DFI27" s="90">
        <v>12605</v>
      </c>
      <c r="DFJ27" s="112" t="s">
        <v>11</v>
      </c>
      <c r="DFK27" s="116" t="s">
        <v>12</v>
      </c>
      <c r="DFL27" s="117" t="s">
        <v>14</v>
      </c>
      <c r="DFM27" s="112">
        <v>9</v>
      </c>
      <c r="DFN27" s="113"/>
      <c r="DFO27" s="114" t="s">
        <v>416</v>
      </c>
      <c r="DFP27" s="115" t="s">
        <v>417</v>
      </c>
      <c r="DFQ27" s="90">
        <v>12605</v>
      </c>
      <c r="DFR27" s="112" t="s">
        <v>11</v>
      </c>
      <c r="DFS27" s="116" t="s">
        <v>12</v>
      </c>
      <c r="DFT27" s="117" t="s">
        <v>14</v>
      </c>
      <c r="DFU27" s="112">
        <v>9</v>
      </c>
      <c r="DFV27" s="113"/>
      <c r="DFW27" s="114" t="s">
        <v>416</v>
      </c>
      <c r="DFX27" s="115" t="s">
        <v>417</v>
      </c>
      <c r="DFY27" s="90">
        <v>12605</v>
      </c>
      <c r="DFZ27" s="112" t="s">
        <v>11</v>
      </c>
      <c r="DGA27" s="116" t="s">
        <v>12</v>
      </c>
      <c r="DGB27" s="117" t="s">
        <v>14</v>
      </c>
      <c r="DGC27" s="112">
        <v>9</v>
      </c>
      <c r="DGD27" s="113"/>
      <c r="DGE27" s="114" t="s">
        <v>416</v>
      </c>
      <c r="DGF27" s="115" t="s">
        <v>417</v>
      </c>
      <c r="DGG27" s="90">
        <v>12605</v>
      </c>
      <c r="DGH27" s="112" t="s">
        <v>11</v>
      </c>
      <c r="DGI27" s="116" t="s">
        <v>12</v>
      </c>
      <c r="DGJ27" s="117" t="s">
        <v>14</v>
      </c>
      <c r="DGK27" s="112">
        <v>9</v>
      </c>
      <c r="DGL27" s="113"/>
      <c r="DGM27" s="114" t="s">
        <v>416</v>
      </c>
      <c r="DGN27" s="115" t="s">
        <v>417</v>
      </c>
      <c r="DGO27" s="90">
        <v>12605</v>
      </c>
      <c r="DGP27" s="112" t="s">
        <v>11</v>
      </c>
      <c r="DGQ27" s="116" t="s">
        <v>12</v>
      </c>
      <c r="DGR27" s="117" t="s">
        <v>14</v>
      </c>
      <c r="DGS27" s="112">
        <v>9</v>
      </c>
      <c r="DGT27" s="113"/>
      <c r="DGU27" s="114" t="s">
        <v>416</v>
      </c>
      <c r="DGV27" s="115" t="s">
        <v>417</v>
      </c>
      <c r="DGW27" s="90">
        <v>12605</v>
      </c>
      <c r="DGX27" s="112" t="s">
        <v>11</v>
      </c>
      <c r="DGY27" s="116" t="s">
        <v>12</v>
      </c>
      <c r="DGZ27" s="117" t="s">
        <v>14</v>
      </c>
      <c r="DHA27" s="112">
        <v>9</v>
      </c>
      <c r="DHB27" s="113"/>
      <c r="DHC27" s="114" t="s">
        <v>416</v>
      </c>
      <c r="DHD27" s="115" t="s">
        <v>417</v>
      </c>
      <c r="DHE27" s="90">
        <v>12605</v>
      </c>
      <c r="DHF27" s="112" t="s">
        <v>11</v>
      </c>
      <c r="DHG27" s="116" t="s">
        <v>12</v>
      </c>
      <c r="DHH27" s="117" t="s">
        <v>14</v>
      </c>
      <c r="DHI27" s="112">
        <v>9</v>
      </c>
      <c r="DHJ27" s="113"/>
      <c r="DHK27" s="114" t="s">
        <v>416</v>
      </c>
      <c r="DHL27" s="115" t="s">
        <v>417</v>
      </c>
      <c r="DHM27" s="90">
        <v>12605</v>
      </c>
      <c r="DHN27" s="112" t="s">
        <v>11</v>
      </c>
      <c r="DHO27" s="116" t="s">
        <v>12</v>
      </c>
      <c r="DHP27" s="117" t="s">
        <v>14</v>
      </c>
      <c r="DHQ27" s="112">
        <v>9</v>
      </c>
      <c r="DHR27" s="113"/>
      <c r="DHS27" s="114" t="s">
        <v>416</v>
      </c>
      <c r="DHT27" s="115" t="s">
        <v>417</v>
      </c>
      <c r="DHU27" s="90">
        <v>12605</v>
      </c>
      <c r="DHV27" s="112" t="s">
        <v>11</v>
      </c>
      <c r="DHW27" s="116" t="s">
        <v>12</v>
      </c>
      <c r="DHX27" s="117" t="s">
        <v>14</v>
      </c>
      <c r="DHY27" s="112">
        <v>9</v>
      </c>
      <c r="DHZ27" s="113"/>
      <c r="DIA27" s="114" t="s">
        <v>416</v>
      </c>
      <c r="DIB27" s="115" t="s">
        <v>417</v>
      </c>
      <c r="DIC27" s="90">
        <v>12605</v>
      </c>
      <c r="DID27" s="112" t="s">
        <v>11</v>
      </c>
      <c r="DIE27" s="116" t="s">
        <v>12</v>
      </c>
      <c r="DIF27" s="117" t="s">
        <v>14</v>
      </c>
      <c r="DIG27" s="112">
        <v>9</v>
      </c>
      <c r="DIH27" s="113"/>
      <c r="DII27" s="114" t="s">
        <v>416</v>
      </c>
      <c r="DIJ27" s="115" t="s">
        <v>417</v>
      </c>
      <c r="DIK27" s="90">
        <v>12605</v>
      </c>
      <c r="DIL27" s="112" t="s">
        <v>11</v>
      </c>
      <c r="DIM27" s="116" t="s">
        <v>12</v>
      </c>
      <c r="DIN27" s="117" t="s">
        <v>14</v>
      </c>
      <c r="DIO27" s="112">
        <v>9</v>
      </c>
      <c r="DIP27" s="113"/>
      <c r="DIQ27" s="114" t="s">
        <v>416</v>
      </c>
      <c r="DIR27" s="115" t="s">
        <v>417</v>
      </c>
      <c r="DIS27" s="90">
        <v>12605</v>
      </c>
      <c r="DIT27" s="112" t="s">
        <v>11</v>
      </c>
      <c r="DIU27" s="116" t="s">
        <v>12</v>
      </c>
      <c r="DIV27" s="117" t="s">
        <v>14</v>
      </c>
      <c r="DIW27" s="112">
        <v>9</v>
      </c>
      <c r="DIX27" s="113"/>
      <c r="DIY27" s="114" t="s">
        <v>416</v>
      </c>
      <c r="DIZ27" s="115" t="s">
        <v>417</v>
      </c>
      <c r="DJA27" s="90">
        <v>12605</v>
      </c>
      <c r="DJB27" s="112" t="s">
        <v>11</v>
      </c>
      <c r="DJC27" s="116" t="s">
        <v>12</v>
      </c>
      <c r="DJD27" s="117" t="s">
        <v>14</v>
      </c>
      <c r="DJE27" s="112">
        <v>9</v>
      </c>
      <c r="DJF27" s="113"/>
      <c r="DJG27" s="114" t="s">
        <v>416</v>
      </c>
      <c r="DJH27" s="115" t="s">
        <v>417</v>
      </c>
      <c r="DJI27" s="90">
        <v>12605</v>
      </c>
      <c r="DJJ27" s="112" t="s">
        <v>11</v>
      </c>
      <c r="DJK27" s="116" t="s">
        <v>12</v>
      </c>
      <c r="DJL27" s="117" t="s">
        <v>14</v>
      </c>
      <c r="DJM27" s="112">
        <v>9</v>
      </c>
      <c r="DJN27" s="113"/>
      <c r="DJO27" s="114" t="s">
        <v>416</v>
      </c>
      <c r="DJP27" s="115" t="s">
        <v>417</v>
      </c>
      <c r="DJQ27" s="90">
        <v>12605</v>
      </c>
      <c r="DJR27" s="112" t="s">
        <v>11</v>
      </c>
      <c r="DJS27" s="116" t="s">
        <v>12</v>
      </c>
      <c r="DJT27" s="117" t="s">
        <v>14</v>
      </c>
      <c r="DJU27" s="112">
        <v>9</v>
      </c>
      <c r="DJV27" s="113"/>
      <c r="DJW27" s="114" t="s">
        <v>416</v>
      </c>
      <c r="DJX27" s="115" t="s">
        <v>417</v>
      </c>
      <c r="DJY27" s="90">
        <v>12605</v>
      </c>
      <c r="DJZ27" s="112" t="s">
        <v>11</v>
      </c>
      <c r="DKA27" s="116" t="s">
        <v>12</v>
      </c>
      <c r="DKB27" s="117" t="s">
        <v>14</v>
      </c>
      <c r="DKC27" s="112">
        <v>9</v>
      </c>
      <c r="DKD27" s="113"/>
      <c r="DKE27" s="114" t="s">
        <v>416</v>
      </c>
      <c r="DKF27" s="115" t="s">
        <v>417</v>
      </c>
      <c r="DKG27" s="90">
        <v>12605</v>
      </c>
      <c r="DKH27" s="112" t="s">
        <v>11</v>
      </c>
      <c r="DKI27" s="116" t="s">
        <v>12</v>
      </c>
      <c r="DKJ27" s="117" t="s">
        <v>14</v>
      </c>
      <c r="DKK27" s="112">
        <v>9</v>
      </c>
      <c r="DKL27" s="113"/>
      <c r="DKM27" s="114" t="s">
        <v>416</v>
      </c>
      <c r="DKN27" s="115" t="s">
        <v>417</v>
      </c>
      <c r="DKO27" s="90">
        <v>12605</v>
      </c>
      <c r="DKP27" s="112" t="s">
        <v>11</v>
      </c>
      <c r="DKQ27" s="116" t="s">
        <v>12</v>
      </c>
      <c r="DKR27" s="117" t="s">
        <v>14</v>
      </c>
      <c r="DKS27" s="112">
        <v>9</v>
      </c>
      <c r="DKT27" s="113"/>
      <c r="DKU27" s="114" t="s">
        <v>416</v>
      </c>
      <c r="DKV27" s="115" t="s">
        <v>417</v>
      </c>
      <c r="DKW27" s="90">
        <v>12605</v>
      </c>
      <c r="DKX27" s="112" t="s">
        <v>11</v>
      </c>
      <c r="DKY27" s="116" t="s">
        <v>12</v>
      </c>
      <c r="DKZ27" s="117" t="s">
        <v>14</v>
      </c>
      <c r="DLA27" s="112">
        <v>9</v>
      </c>
      <c r="DLB27" s="113"/>
      <c r="DLC27" s="114" t="s">
        <v>416</v>
      </c>
      <c r="DLD27" s="115" t="s">
        <v>417</v>
      </c>
      <c r="DLE27" s="90">
        <v>12605</v>
      </c>
      <c r="DLF27" s="112" t="s">
        <v>11</v>
      </c>
      <c r="DLG27" s="116" t="s">
        <v>12</v>
      </c>
      <c r="DLH27" s="117" t="s">
        <v>14</v>
      </c>
      <c r="DLI27" s="112">
        <v>9</v>
      </c>
      <c r="DLJ27" s="113"/>
      <c r="DLK27" s="114" t="s">
        <v>416</v>
      </c>
      <c r="DLL27" s="115" t="s">
        <v>417</v>
      </c>
      <c r="DLM27" s="90">
        <v>12605</v>
      </c>
      <c r="DLN27" s="112" t="s">
        <v>11</v>
      </c>
      <c r="DLO27" s="116" t="s">
        <v>12</v>
      </c>
      <c r="DLP27" s="117" t="s">
        <v>14</v>
      </c>
      <c r="DLQ27" s="112">
        <v>9</v>
      </c>
      <c r="DLR27" s="113"/>
      <c r="DLS27" s="114" t="s">
        <v>416</v>
      </c>
      <c r="DLT27" s="115" t="s">
        <v>417</v>
      </c>
      <c r="DLU27" s="90">
        <v>12605</v>
      </c>
      <c r="DLV27" s="112" t="s">
        <v>11</v>
      </c>
      <c r="DLW27" s="116" t="s">
        <v>12</v>
      </c>
      <c r="DLX27" s="117" t="s">
        <v>14</v>
      </c>
      <c r="DLY27" s="112">
        <v>9</v>
      </c>
      <c r="DLZ27" s="113"/>
      <c r="DMA27" s="114" t="s">
        <v>416</v>
      </c>
      <c r="DMB27" s="115" t="s">
        <v>417</v>
      </c>
      <c r="DMC27" s="90">
        <v>12605</v>
      </c>
      <c r="DMD27" s="112" t="s">
        <v>11</v>
      </c>
      <c r="DME27" s="116" t="s">
        <v>12</v>
      </c>
      <c r="DMF27" s="117" t="s">
        <v>14</v>
      </c>
      <c r="DMG27" s="112">
        <v>9</v>
      </c>
      <c r="DMH27" s="113"/>
      <c r="DMI27" s="114" t="s">
        <v>416</v>
      </c>
      <c r="DMJ27" s="115" t="s">
        <v>417</v>
      </c>
      <c r="DMK27" s="90">
        <v>12605</v>
      </c>
      <c r="DML27" s="112" t="s">
        <v>11</v>
      </c>
      <c r="DMM27" s="116" t="s">
        <v>12</v>
      </c>
      <c r="DMN27" s="117" t="s">
        <v>14</v>
      </c>
      <c r="DMO27" s="112">
        <v>9</v>
      </c>
      <c r="DMP27" s="113"/>
      <c r="DMQ27" s="114" t="s">
        <v>416</v>
      </c>
      <c r="DMR27" s="115" t="s">
        <v>417</v>
      </c>
      <c r="DMS27" s="90">
        <v>12605</v>
      </c>
      <c r="DMT27" s="112" t="s">
        <v>11</v>
      </c>
      <c r="DMU27" s="116" t="s">
        <v>12</v>
      </c>
      <c r="DMV27" s="117" t="s">
        <v>14</v>
      </c>
      <c r="DMW27" s="112">
        <v>9</v>
      </c>
      <c r="DMX27" s="113"/>
      <c r="DMY27" s="114" t="s">
        <v>416</v>
      </c>
      <c r="DMZ27" s="115" t="s">
        <v>417</v>
      </c>
      <c r="DNA27" s="90">
        <v>12605</v>
      </c>
      <c r="DNB27" s="112" t="s">
        <v>11</v>
      </c>
      <c r="DNC27" s="116" t="s">
        <v>12</v>
      </c>
      <c r="DND27" s="117" t="s">
        <v>14</v>
      </c>
      <c r="DNE27" s="112">
        <v>9</v>
      </c>
      <c r="DNF27" s="113"/>
      <c r="DNG27" s="114" t="s">
        <v>416</v>
      </c>
      <c r="DNH27" s="115" t="s">
        <v>417</v>
      </c>
      <c r="DNI27" s="90">
        <v>12605</v>
      </c>
      <c r="DNJ27" s="112" t="s">
        <v>11</v>
      </c>
      <c r="DNK27" s="116" t="s">
        <v>12</v>
      </c>
      <c r="DNL27" s="117" t="s">
        <v>14</v>
      </c>
      <c r="DNM27" s="112">
        <v>9</v>
      </c>
      <c r="DNN27" s="113"/>
      <c r="DNO27" s="114" t="s">
        <v>416</v>
      </c>
      <c r="DNP27" s="115" t="s">
        <v>417</v>
      </c>
      <c r="DNQ27" s="90">
        <v>12605</v>
      </c>
      <c r="DNR27" s="112" t="s">
        <v>11</v>
      </c>
      <c r="DNS27" s="116" t="s">
        <v>12</v>
      </c>
      <c r="DNT27" s="117" t="s">
        <v>14</v>
      </c>
      <c r="DNU27" s="112">
        <v>9</v>
      </c>
      <c r="DNV27" s="113"/>
      <c r="DNW27" s="114" t="s">
        <v>416</v>
      </c>
      <c r="DNX27" s="115" t="s">
        <v>417</v>
      </c>
      <c r="DNY27" s="90">
        <v>12605</v>
      </c>
      <c r="DNZ27" s="112" t="s">
        <v>11</v>
      </c>
      <c r="DOA27" s="116" t="s">
        <v>12</v>
      </c>
      <c r="DOB27" s="117" t="s">
        <v>14</v>
      </c>
      <c r="DOC27" s="112">
        <v>9</v>
      </c>
      <c r="DOD27" s="113"/>
      <c r="DOE27" s="114" t="s">
        <v>416</v>
      </c>
      <c r="DOF27" s="115" t="s">
        <v>417</v>
      </c>
      <c r="DOG27" s="90">
        <v>12605</v>
      </c>
      <c r="DOH27" s="112" t="s">
        <v>11</v>
      </c>
      <c r="DOI27" s="116" t="s">
        <v>12</v>
      </c>
      <c r="DOJ27" s="117" t="s">
        <v>14</v>
      </c>
      <c r="DOK27" s="112">
        <v>9</v>
      </c>
      <c r="DOL27" s="113"/>
      <c r="DOM27" s="114" t="s">
        <v>416</v>
      </c>
      <c r="DON27" s="115" t="s">
        <v>417</v>
      </c>
      <c r="DOO27" s="90">
        <v>12605</v>
      </c>
      <c r="DOP27" s="112" t="s">
        <v>11</v>
      </c>
      <c r="DOQ27" s="116" t="s">
        <v>12</v>
      </c>
      <c r="DOR27" s="117" t="s">
        <v>14</v>
      </c>
      <c r="DOS27" s="112">
        <v>9</v>
      </c>
      <c r="DOT27" s="113"/>
      <c r="DOU27" s="114" t="s">
        <v>416</v>
      </c>
      <c r="DOV27" s="115" t="s">
        <v>417</v>
      </c>
      <c r="DOW27" s="90">
        <v>12605</v>
      </c>
      <c r="DOX27" s="112" t="s">
        <v>11</v>
      </c>
      <c r="DOY27" s="116" t="s">
        <v>12</v>
      </c>
      <c r="DOZ27" s="117" t="s">
        <v>14</v>
      </c>
      <c r="DPA27" s="112">
        <v>9</v>
      </c>
      <c r="DPB27" s="113"/>
      <c r="DPC27" s="114" t="s">
        <v>416</v>
      </c>
      <c r="DPD27" s="115" t="s">
        <v>417</v>
      </c>
      <c r="DPE27" s="90">
        <v>12605</v>
      </c>
      <c r="DPF27" s="112" t="s">
        <v>11</v>
      </c>
      <c r="DPG27" s="116" t="s">
        <v>12</v>
      </c>
      <c r="DPH27" s="117" t="s">
        <v>14</v>
      </c>
      <c r="DPI27" s="112">
        <v>9</v>
      </c>
      <c r="DPJ27" s="113"/>
      <c r="DPK27" s="114" t="s">
        <v>416</v>
      </c>
      <c r="DPL27" s="115" t="s">
        <v>417</v>
      </c>
      <c r="DPM27" s="90">
        <v>12605</v>
      </c>
      <c r="DPN27" s="112" t="s">
        <v>11</v>
      </c>
      <c r="DPO27" s="116" t="s">
        <v>12</v>
      </c>
      <c r="DPP27" s="117" t="s">
        <v>14</v>
      </c>
      <c r="DPQ27" s="112">
        <v>9</v>
      </c>
      <c r="DPR27" s="113"/>
      <c r="DPS27" s="114" t="s">
        <v>416</v>
      </c>
      <c r="DPT27" s="115" t="s">
        <v>417</v>
      </c>
      <c r="DPU27" s="90">
        <v>12605</v>
      </c>
      <c r="DPV27" s="112" t="s">
        <v>11</v>
      </c>
      <c r="DPW27" s="116" t="s">
        <v>12</v>
      </c>
      <c r="DPX27" s="117" t="s">
        <v>14</v>
      </c>
      <c r="DPY27" s="112">
        <v>9</v>
      </c>
      <c r="DPZ27" s="113"/>
      <c r="DQA27" s="114" t="s">
        <v>416</v>
      </c>
      <c r="DQB27" s="115" t="s">
        <v>417</v>
      </c>
      <c r="DQC27" s="90">
        <v>12605</v>
      </c>
      <c r="DQD27" s="112" t="s">
        <v>11</v>
      </c>
      <c r="DQE27" s="116" t="s">
        <v>12</v>
      </c>
      <c r="DQF27" s="117" t="s">
        <v>14</v>
      </c>
      <c r="DQG27" s="112">
        <v>9</v>
      </c>
      <c r="DQH27" s="113"/>
      <c r="DQI27" s="114" t="s">
        <v>416</v>
      </c>
      <c r="DQJ27" s="115" t="s">
        <v>417</v>
      </c>
      <c r="DQK27" s="90">
        <v>12605</v>
      </c>
      <c r="DQL27" s="112" t="s">
        <v>11</v>
      </c>
      <c r="DQM27" s="116" t="s">
        <v>12</v>
      </c>
      <c r="DQN27" s="117" t="s">
        <v>14</v>
      </c>
      <c r="DQO27" s="112">
        <v>9</v>
      </c>
      <c r="DQP27" s="113"/>
      <c r="DQQ27" s="114" t="s">
        <v>416</v>
      </c>
      <c r="DQR27" s="115" t="s">
        <v>417</v>
      </c>
      <c r="DQS27" s="90">
        <v>12605</v>
      </c>
      <c r="DQT27" s="112" t="s">
        <v>11</v>
      </c>
      <c r="DQU27" s="116" t="s">
        <v>12</v>
      </c>
      <c r="DQV27" s="117" t="s">
        <v>14</v>
      </c>
      <c r="DQW27" s="112">
        <v>9</v>
      </c>
      <c r="DQX27" s="113"/>
      <c r="DQY27" s="114" t="s">
        <v>416</v>
      </c>
      <c r="DQZ27" s="115" t="s">
        <v>417</v>
      </c>
      <c r="DRA27" s="90">
        <v>12605</v>
      </c>
      <c r="DRB27" s="112" t="s">
        <v>11</v>
      </c>
      <c r="DRC27" s="116" t="s">
        <v>12</v>
      </c>
      <c r="DRD27" s="117" t="s">
        <v>14</v>
      </c>
      <c r="DRE27" s="112">
        <v>9</v>
      </c>
      <c r="DRF27" s="113"/>
      <c r="DRG27" s="114" t="s">
        <v>416</v>
      </c>
      <c r="DRH27" s="115" t="s">
        <v>417</v>
      </c>
      <c r="DRI27" s="90">
        <v>12605</v>
      </c>
      <c r="DRJ27" s="112" t="s">
        <v>11</v>
      </c>
      <c r="DRK27" s="116" t="s">
        <v>12</v>
      </c>
      <c r="DRL27" s="117" t="s">
        <v>14</v>
      </c>
      <c r="DRM27" s="112">
        <v>9</v>
      </c>
      <c r="DRN27" s="113"/>
      <c r="DRO27" s="114" t="s">
        <v>416</v>
      </c>
      <c r="DRP27" s="115" t="s">
        <v>417</v>
      </c>
      <c r="DRQ27" s="90">
        <v>12605</v>
      </c>
      <c r="DRR27" s="112" t="s">
        <v>11</v>
      </c>
      <c r="DRS27" s="116" t="s">
        <v>12</v>
      </c>
      <c r="DRT27" s="117" t="s">
        <v>14</v>
      </c>
      <c r="DRU27" s="112">
        <v>9</v>
      </c>
      <c r="DRV27" s="113"/>
      <c r="DRW27" s="114" t="s">
        <v>416</v>
      </c>
      <c r="DRX27" s="115" t="s">
        <v>417</v>
      </c>
      <c r="DRY27" s="90">
        <v>12605</v>
      </c>
      <c r="DRZ27" s="112" t="s">
        <v>11</v>
      </c>
      <c r="DSA27" s="116" t="s">
        <v>12</v>
      </c>
      <c r="DSB27" s="117" t="s">
        <v>14</v>
      </c>
      <c r="DSC27" s="112">
        <v>9</v>
      </c>
      <c r="DSD27" s="113"/>
      <c r="DSE27" s="114" t="s">
        <v>416</v>
      </c>
      <c r="DSF27" s="115" t="s">
        <v>417</v>
      </c>
      <c r="DSG27" s="90">
        <v>12605</v>
      </c>
      <c r="DSH27" s="112" t="s">
        <v>11</v>
      </c>
      <c r="DSI27" s="116" t="s">
        <v>12</v>
      </c>
      <c r="DSJ27" s="117" t="s">
        <v>14</v>
      </c>
      <c r="DSK27" s="112">
        <v>9</v>
      </c>
      <c r="DSL27" s="113"/>
      <c r="DSM27" s="114" t="s">
        <v>416</v>
      </c>
      <c r="DSN27" s="115" t="s">
        <v>417</v>
      </c>
      <c r="DSO27" s="90">
        <v>12605</v>
      </c>
      <c r="DSP27" s="112" t="s">
        <v>11</v>
      </c>
      <c r="DSQ27" s="116" t="s">
        <v>12</v>
      </c>
      <c r="DSR27" s="117" t="s">
        <v>14</v>
      </c>
      <c r="DSS27" s="112">
        <v>9</v>
      </c>
      <c r="DST27" s="113"/>
      <c r="DSU27" s="114" t="s">
        <v>416</v>
      </c>
      <c r="DSV27" s="115" t="s">
        <v>417</v>
      </c>
      <c r="DSW27" s="90">
        <v>12605</v>
      </c>
      <c r="DSX27" s="112" t="s">
        <v>11</v>
      </c>
      <c r="DSY27" s="116" t="s">
        <v>12</v>
      </c>
      <c r="DSZ27" s="117" t="s">
        <v>14</v>
      </c>
      <c r="DTA27" s="112">
        <v>9</v>
      </c>
      <c r="DTB27" s="113"/>
      <c r="DTC27" s="114" t="s">
        <v>416</v>
      </c>
      <c r="DTD27" s="115" t="s">
        <v>417</v>
      </c>
      <c r="DTE27" s="90">
        <v>12605</v>
      </c>
      <c r="DTF27" s="112" t="s">
        <v>11</v>
      </c>
      <c r="DTG27" s="116" t="s">
        <v>12</v>
      </c>
      <c r="DTH27" s="117" t="s">
        <v>14</v>
      </c>
      <c r="DTI27" s="112">
        <v>9</v>
      </c>
      <c r="DTJ27" s="113"/>
      <c r="DTK27" s="114" t="s">
        <v>416</v>
      </c>
      <c r="DTL27" s="115" t="s">
        <v>417</v>
      </c>
      <c r="DTM27" s="90">
        <v>12605</v>
      </c>
      <c r="DTN27" s="112" t="s">
        <v>11</v>
      </c>
      <c r="DTO27" s="116" t="s">
        <v>12</v>
      </c>
      <c r="DTP27" s="117" t="s">
        <v>14</v>
      </c>
      <c r="DTQ27" s="112">
        <v>9</v>
      </c>
      <c r="DTR27" s="113"/>
      <c r="DTS27" s="114" t="s">
        <v>416</v>
      </c>
      <c r="DTT27" s="115" t="s">
        <v>417</v>
      </c>
      <c r="DTU27" s="90">
        <v>12605</v>
      </c>
      <c r="DTV27" s="112" t="s">
        <v>11</v>
      </c>
      <c r="DTW27" s="116" t="s">
        <v>12</v>
      </c>
      <c r="DTX27" s="117" t="s">
        <v>14</v>
      </c>
      <c r="DTY27" s="112">
        <v>9</v>
      </c>
      <c r="DTZ27" s="113"/>
      <c r="DUA27" s="114" t="s">
        <v>416</v>
      </c>
      <c r="DUB27" s="115" t="s">
        <v>417</v>
      </c>
      <c r="DUC27" s="90">
        <v>12605</v>
      </c>
      <c r="DUD27" s="112" t="s">
        <v>11</v>
      </c>
      <c r="DUE27" s="116" t="s">
        <v>12</v>
      </c>
      <c r="DUF27" s="117" t="s">
        <v>14</v>
      </c>
      <c r="DUG27" s="112">
        <v>9</v>
      </c>
      <c r="DUH27" s="113"/>
      <c r="DUI27" s="114" t="s">
        <v>416</v>
      </c>
      <c r="DUJ27" s="115" t="s">
        <v>417</v>
      </c>
      <c r="DUK27" s="90">
        <v>12605</v>
      </c>
      <c r="DUL27" s="112" t="s">
        <v>11</v>
      </c>
      <c r="DUM27" s="116" t="s">
        <v>12</v>
      </c>
      <c r="DUN27" s="117" t="s">
        <v>14</v>
      </c>
      <c r="DUO27" s="112">
        <v>9</v>
      </c>
      <c r="DUP27" s="113"/>
      <c r="DUQ27" s="114" t="s">
        <v>416</v>
      </c>
      <c r="DUR27" s="115" t="s">
        <v>417</v>
      </c>
      <c r="DUS27" s="90">
        <v>12605</v>
      </c>
      <c r="DUT27" s="112" t="s">
        <v>11</v>
      </c>
      <c r="DUU27" s="116" t="s">
        <v>12</v>
      </c>
      <c r="DUV27" s="117" t="s">
        <v>14</v>
      </c>
      <c r="DUW27" s="112">
        <v>9</v>
      </c>
      <c r="DUX27" s="113"/>
      <c r="DUY27" s="114" t="s">
        <v>416</v>
      </c>
      <c r="DUZ27" s="115" t="s">
        <v>417</v>
      </c>
      <c r="DVA27" s="90">
        <v>12605</v>
      </c>
      <c r="DVB27" s="112" t="s">
        <v>11</v>
      </c>
      <c r="DVC27" s="116" t="s">
        <v>12</v>
      </c>
      <c r="DVD27" s="117" t="s">
        <v>14</v>
      </c>
      <c r="DVE27" s="112">
        <v>9</v>
      </c>
      <c r="DVF27" s="113"/>
      <c r="DVG27" s="114" t="s">
        <v>416</v>
      </c>
      <c r="DVH27" s="115" t="s">
        <v>417</v>
      </c>
      <c r="DVI27" s="90">
        <v>12605</v>
      </c>
      <c r="DVJ27" s="112" t="s">
        <v>11</v>
      </c>
      <c r="DVK27" s="116" t="s">
        <v>12</v>
      </c>
      <c r="DVL27" s="117" t="s">
        <v>14</v>
      </c>
      <c r="DVM27" s="112">
        <v>9</v>
      </c>
      <c r="DVN27" s="113"/>
      <c r="DVO27" s="114" t="s">
        <v>416</v>
      </c>
      <c r="DVP27" s="115" t="s">
        <v>417</v>
      </c>
      <c r="DVQ27" s="90">
        <v>12605</v>
      </c>
      <c r="DVR27" s="112" t="s">
        <v>11</v>
      </c>
      <c r="DVS27" s="116" t="s">
        <v>12</v>
      </c>
      <c r="DVT27" s="117" t="s">
        <v>14</v>
      </c>
      <c r="DVU27" s="112">
        <v>9</v>
      </c>
      <c r="DVV27" s="113"/>
      <c r="DVW27" s="114" t="s">
        <v>416</v>
      </c>
      <c r="DVX27" s="115" t="s">
        <v>417</v>
      </c>
      <c r="DVY27" s="90">
        <v>12605</v>
      </c>
      <c r="DVZ27" s="112" t="s">
        <v>11</v>
      </c>
      <c r="DWA27" s="116" t="s">
        <v>12</v>
      </c>
      <c r="DWB27" s="117" t="s">
        <v>14</v>
      </c>
      <c r="DWC27" s="112">
        <v>9</v>
      </c>
      <c r="DWD27" s="113"/>
      <c r="DWE27" s="114" t="s">
        <v>416</v>
      </c>
      <c r="DWF27" s="115" t="s">
        <v>417</v>
      </c>
      <c r="DWG27" s="90">
        <v>12605</v>
      </c>
      <c r="DWH27" s="112" t="s">
        <v>11</v>
      </c>
      <c r="DWI27" s="116" t="s">
        <v>12</v>
      </c>
      <c r="DWJ27" s="117" t="s">
        <v>14</v>
      </c>
      <c r="DWK27" s="112">
        <v>9</v>
      </c>
      <c r="DWL27" s="113"/>
      <c r="DWM27" s="114" t="s">
        <v>416</v>
      </c>
      <c r="DWN27" s="115" t="s">
        <v>417</v>
      </c>
      <c r="DWO27" s="90">
        <v>12605</v>
      </c>
      <c r="DWP27" s="112" t="s">
        <v>11</v>
      </c>
      <c r="DWQ27" s="116" t="s">
        <v>12</v>
      </c>
      <c r="DWR27" s="117" t="s">
        <v>14</v>
      </c>
      <c r="DWS27" s="112">
        <v>9</v>
      </c>
      <c r="DWT27" s="113"/>
      <c r="DWU27" s="114" t="s">
        <v>416</v>
      </c>
      <c r="DWV27" s="115" t="s">
        <v>417</v>
      </c>
      <c r="DWW27" s="90">
        <v>12605</v>
      </c>
      <c r="DWX27" s="112" t="s">
        <v>11</v>
      </c>
      <c r="DWY27" s="116" t="s">
        <v>12</v>
      </c>
      <c r="DWZ27" s="117" t="s">
        <v>14</v>
      </c>
      <c r="DXA27" s="112">
        <v>9</v>
      </c>
      <c r="DXB27" s="113"/>
      <c r="DXC27" s="114" t="s">
        <v>416</v>
      </c>
      <c r="DXD27" s="115" t="s">
        <v>417</v>
      </c>
      <c r="DXE27" s="90">
        <v>12605</v>
      </c>
      <c r="DXF27" s="112" t="s">
        <v>11</v>
      </c>
      <c r="DXG27" s="116" t="s">
        <v>12</v>
      </c>
      <c r="DXH27" s="117" t="s">
        <v>14</v>
      </c>
      <c r="DXI27" s="112">
        <v>9</v>
      </c>
      <c r="DXJ27" s="113"/>
      <c r="DXK27" s="114" t="s">
        <v>416</v>
      </c>
      <c r="DXL27" s="115" t="s">
        <v>417</v>
      </c>
      <c r="DXM27" s="90">
        <v>12605</v>
      </c>
      <c r="DXN27" s="112" t="s">
        <v>11</v>
      </c>
      <c r="DXO27" s="116" t="s">
        <v>12</v>
      </c>
      <c r="DXP27" s="117" t="s">
        <v>14</v>
      </c>
      <c r="DXQ27" s="112">
        <v>9</v>
      </c>
      <c r="DXR27" s="113"/>
      <c r="DXS27" s="114" t="s">
        <v>416</v>
      </c>
      <c r="DXT27" s="115" t="s">
        <v>417</v>
      </c>
      <c r="DXU27" s="90">
        <v>12605</v>
      </c>
      <c r="DXV27" s="112" t="s">
        <v>11</v>
      </c>
      <c r="DXW27" s="116" t="s">
        <v>12</v>
      </c>
      <c r="DXX27" s="117" t="s">
        <v>14</v>
      </c>
      <c r="DXY27" s="112">
        <v>9</v>
      </c>
      <c r="DXZ27" s="113"/>
      <c r="DYA27" s="114" t="s">
        <v>416</v>
      </c>
      <c r="DYB27" s="115" t="s">
        <v>417</v>
      </c>
      <c r="DYC27" s="90">
        <v>12605</v>
      </c>
      <c r="DYD27" s="112" t="s">
        <v>11</v>
      </c>
      <c r="DYE27" s="116" t="s">
        <v>12</v>
      </c>
      <c r="DYF27" s="117" t="s">
        <v>14</v>
      </c>
      <c r="DYG27" s="112">
        <v>9</v>
      </c>
      <c r="DYH27" s="113"/>
      <c r="DYI27" s="114" t="s">
        <v>416</v>
      </c>
      <c r="DYJ27" s="115" t="s">
        <v>417</v>
      </c>
      <c r="DYK27" s="90">
        <v>12605</v>
      </c>
      <c r="DYL27" s="112" t="s">
        <v>11</v>
      </c>
      <c r="DYM27" s="116" t="s">
        <v>12</v>
      </c>
      <c r="DYN27" s="117" t="s">
        <v>14</v>
      </c>
      <c r="DYO27" s="112">
        <v>9</v>
      </c>
      <c r="DYP27" s="113"/>
      <c r="DYQ27" s="114" t="s">
        <v>416</v>
      </c>
      <c r="DYR27" s="115" t="s">
        <v>417</v>
      </c>
      <c r="DYS27" s="90">
        <v>12605</v>
      </c>
      <c r="DYT27" s="112" t="s">
        <v>11</v>
      </c>
      <c r="DYU27" s="116" t="s">
        <v>12</v>
      </c>
      <c r="DYV27" s="117" t="s">
        <v>14</v>
      </c>
      <c r="DYW27" s="112">
        <v>9</v>
      </c>
      <c r="DYX27" s="113"/>
      <c r="DYY27" s="114" t="s">
        <v>416</v>
      </c>
      <c r="DYZ27" s="115" t="s">
        <v>417</v>
      </c>
      <c r="DZA27" s="90">
        <v>12605</v>
      </c>
      <c r="DZB27" s="112" t="s">
        <v>11</v>
      </c>
      <c r="DZC27" s="116" t="s">
        <v>12</v>
      </c>
      <c r="DZD27" s="117" t="s">
        <v>14</v>
      </c>
      <c r="DZE27" s="112">
        <v>9</v>
      </c>
      <c r="DZF27" s="113"/>
      <c r="DZG27" s="114" t="s">
        <v>416</v>
      </c>
      <c r="DZH27" s="115" t="s">
        <v>417</v>
      </c>
      <c r="DZI27" s="90">
        <v>12605</v>
      </c>
      <c r="DZJ27" s="112" t="s">
        <v>11</v>
      </c>
      <c r="DZK27" s="116" t="s">
        <v>12</v>
      </c>
      <c r="DZL27" s="117" t="s">
        <v>14</v>
      </c>
      <c r="DZM27" s="112">
        <v>9</v>
      </c>
      <c r="DZN27" s="113"/>
      <c r="DZO27" s="114" t="s">
        <v>416</v>
      </c>
      <c r="DZP27" s="115" t="s">
        <v>417</v>
      </c>
      <c r="DZQ27" s="90">
        <v>12605</v>
      </c>
      <c r="DZR27" s="112" t="s">
        <v>11</v>
      </c>
      <c r="DZS27" s="116" t="s">
        <v>12</v>
      </c>
      <c r="DZT27" s="117" t="s">
        <v>14</v>
      </c>
      <c r="DZU27" s="112">
        <v>9</v>
      </c>
      <c r="DZV27" s="113"/>
      <c r="DZW27" s="114" t="s">
        <v>416</v>
      </c>
      <c r="DZX27" s="115" t="s">
        <v>417</v>
      </c>
      <c r="DZY27" s="90">
        <v>12605</v>
      </c>
      <c r="DZZ27" s="112" t="s">
        <v>11</v>
      </c>
      <c r="EAA27" s="116" t="s">
        <v>12</v>
      </c>
      <c r="EAB27" s="117" t="s">
        <v>14</v>
      </c>
      <c r="EAC27" s="112">
        <v>9</v>
      </c>
      <c r="EAD27" s="113"/>
      <c r="EAE27" s="114" t="s">
        <v>416</v>
      </c>
      <c r="EAF27" s="115" t="s">
        <v>417</v>
      </c>
      <c r="EAG27" s="90">
        <v>12605</v>
      </c>
      <c r="EAH27" s="112" t="s">
        <v>11</v>
      </c>
      <c r="EAI27" s="116" t="s">
        <v>12</v>
      </c>
      <c r="EAJ27" s="117" t="s">
        <v>14</v>
      </c>
      <c r="EAK27" s="112">
        <v>9</v>
      </c>
      <c r="EAL27" s="113"/>
      <c r="EAM27" s="114" t="s">
        <v>416</v>
      </c>
      <c r="EAN27" s="115" t="s">
        <v>417</v>
      </c>
      <c r="EAO27" s="90">
        <v>12605</v>
      </c>
      <c r="EAP27" s="112" t="s">
        <v>11</v>
      </c>
      <c r="EAQ27" s="116" t="s">
        <v>12</v>
      </c>
      <c r="EAR27" s="117" t="s">
        <v>14</v>
      </c>
      <c r="EAS27" s="112">
        <v>9</v>
      </c>
      <c r="EAT27" s="113"/>
      <c r="EAU27" s="114" t="s">
        <v>416</v>
      </c>
      <c r="EAV27" s="115" t="s">
        <v>417</v>
      </c>
      <c r="EAW27" s="90">
        <v>12605</v>
      </c>
      <c r="EAX27" s="112" t="s">
        <v>11</v>
      </c>
      <c r="EAY27" s="116" t="s">
        <v>12</v>
      </c>
      <c r="EAZ27" s="117" t="s">
        <v>14</v>
      </c>
      <c r="EBA27" s="112">
        <v>9</v>
      </c>
      <c r="EBB27" s="113"/>
      <c r="EBC27" s="114" t="s">
        <v>416</v>
      </c>
      <c r="EBD27" s="115" t="s">
        <v>417</v>
      </c>
      <c r="EBE27" s="90">
        <v>12605</v>
      </c>
      <c r="EBF27" s="112" t="s">
        <v>11</v>
      </c>
      <c r="EBG27" s="116" t="s">
        <v>12</v>
      </c>
      <c r="EBH27" s="117" t="s">
        <v>14</v>
      </c>
      <c r="EBI27" s="112">
        <v>9</v>
      </c>
      <c r="EBJ27" s="113"/>
      <c r="EBK27" s="114" t="s">
        <v>416</v>
      </c>
      <c r="EBL27" s="115" t="s">
        <v>417</v>
      </c>
      <c r="EBM27" s="90">
        <v>12605</v>
      </c>
      <c r="EBN27" s="112" t="s">
        <v>11</v>
      </c>
      <c r="EBO27" s="116" t="s">
        <v>12</v>
      </c>
      <c r="EBP27" s="117" t="s">
        <v>14</v>
      </c>
      <c r="EBQ27" s="112">
        <v>9</v>
      </c>
      <c r="EBR27" s="113"/>
      <c r="EBS27" s="114" t="s">
        <v>416</v>
      </c>
      <c r="EBT27" s="115" t="s">
        <v>417</v>
      </c>
      <c r="EBU27" s="90">
        <v>12605</v>
      </c>
      <c r="EBV27" s="112" t="s">
        <v>11</v>
      </c>
      <c r="EBW27" s="116" t="s">
        <v>12</v>
      </c>
      <c r="EBX27" s="117" t="s">
        <v>14</v>
      </c>
      <c r="EBY27" s="112">
        <v>9</v>
      </c>
      <c r="EBZ27" s="113"/>
      <c r="ECA27" s="114" t="s">
        <v>416</v>
      </c>
      <c r="ECB27" s="115" t="s">
        <v>417</v>
      </c>
      <c r="ECC27" s="90">
        <v>12605</v>
      </c>
      <c r="ECD27" s="112" t="s">
        <v>11</v>
      </c>
      <c r="ECE27" s="116" t="s">
        <v>12</v>
      </c>
      <c r="ECF27" s="117" t="s">
        <v>14</v>
      </c>
      <c r="ECG27" s="112">
        <v>9</v>
      </c>
      <c r="ECH27" s="113"/>
      <c r="ECI27" s="114" t="s">
        <v>416</v>
      </c>
      <c r="ECJ27" s="115" t="s">
        <v>417</v>
      </c>
      <c r="ECK27" s="90">
        <v>12605</v>
      </c>
      <c r="ECL27" s="112" t="s">
        <v>11</v>
      </c>
      <c r="ECM27" s="116" t="s">
        <v>12</v>
      </c>
      <c r="ECN27" s="117" t="s">
        <v>14</v>
      </c>
      <c r="ECO27" s="112">
        <v>9</v>
      </c>
      <c r="ECP27" s="113"/>
      <c r="ECQ27" s="114" t="s">
        <v>416</v>
      </c>
      <c r="ECR27" s="115" t="s">
        <v>417</v>
      </c>
      <c r="ECS27" s="90">
        <v>12605</v>
      </c>
      <c r="ECT27" s="112" t="s">
        <v>11</v>
      </c>
      <c r="ECU27" s="116" t="s">
        <v>12</v>
      </c>
      <c r="ECV27" s="117" t="s">
        <v>14</v>
      </c>
      <c r="ECW27" s="112">
        <v>9</v>
      </c>
      <c r="ECX27" s="113"/>
      <c r="ECY27" s="114" t="s">
        <v>416</v>
      </c>
      <c r="ECZ27" s="115" t="s">
        <v>417</v>
      </c>
      <c r="EDA27" s="90">
        <v>12605</v>
      </c>
      <c r="EDB27" s="112" t="s">
        <v>11</v>
      </c>
      <c r="EDC27" s="116" t="s">
        <v>12</v>
      </c>
      <c r="EDD27" s="117" t="s">
        <v>14</v>
      </c>
      <c r="EDE27" s="112">
        <v>9</v>
      </c>
      <c r="EDF27" s="113"/>
      <c r="EDG27" s="114" t="s">
        <v>416</v>
      </c>
      <c r="EDH27" s="115" t="s">
        <v>417</v>
      </c>
      <c r="EDI27" s="90">
        <v>12605</v>
      </c>
      <c r="EDJ27" s="112" t="s">
        <v>11</v>
      </c>
      <c r="EDK27" s="116" t="s">
        <v>12</v>
      </c>
      <c r="EDL27" s="117" t="s">
        <v>14</v>
      </c>
      <c r="EDM27" s="112">
        <v>9</v>
      </c>
      <c r="EDN27" s="113"/>
      <c r="EDO27" s="114" t="s">
        <v>416</v>
      </c>
      <c r="EDP27" s="115" t="s">
        <v>417</v>
      </c>
      <c r="EDQ27" s="90">
        <v>12605</v>
      </c>
      <c r="EDR27" s="112" t="s">
        <v>11</v>
      </c>
      <c r="EDS27" s="116" t="s">
        <v>12</v>
      </c>
      <c r="EDT27" s="117" t="s">
        <v>14</v>
      </c>
      <c r="EDU27" s="112">
        <v>9</v>
      </c>
      <c r="EDV27" s="113"/>
      <c r="EDW27" s="114" t="s">
        <v>416</v>
      </c>
      <c r="EDX27" s="115" t="s">
        <v>417</v>
      </c>
      <c r="EDY27" s="90">
        <v>12605</v>
      </c>
      <c r="EDZ27" s="112" t="s">
        <v>11</v>
      </c>
      <c r="EEA27" s="116" t="s">
        <v>12</v>
      </c>
      <c r="EEB27" s="117" t="s">
        <v>14</v>
      </c>
      <c r="EEC27" s="112">
        <v>9</v>
      </c>
      <c r="EED27" s="113"/>
      <c r="EEE27" s="114" t="s">
        <v>416</v>
      </c>
      <c r="EEF27" s="115" t="s">
        <v>417</v>
      </c>
      <c r="EEG27" s="90">
        <v>12605</v>
      </c>
      <c r="EEH27" s="112" t="s">
        <v>11</v>
      </c>
      <c r="EEI27" s="116" t="s">
        <v>12</v>
      </c>
      <c r="EEJ27" s="117" t="s">
        <v>14</v>
      </c>
      <c r="EEK27" s="112">
        <v>9</v>
      </c>
      <c r="EEL27" s="113"/>
      <c r="EEM27" s="114" t="s">
        <v>416</v>
      </c>
      <c r="EEN27" s="115" t="s">
        <v>417</v>
      </c>
      <c r="EEO27" s="90">
        <v>12605</v>
      </c>
      <c r="EEP27" s="112" t="s">
        <v>11</v>
      </c>
      <c r="EEQ27" s="116" t="s">
        <v>12</v>
      </c>
      <c r="EER27" s="117" t="s">
        <v>14</v>
      </c>
      <c r="EES27" s="112">
        <v>9</v>
      </c>
      <c r="EET27" s="113"/>
      <c r="EEU27" s="114" t="s">
        <v>416</v>
      </c>
      <c r="EEV27" s="115" t="s">
        <v>417</v>
      </c>
      <c r="EEW27" s="90">
        <v>12605</v>
      </c>
      <c r="EEX27" s="112" t="s">
        <v>11</v>
      </c>
      <c r="EEY27" s="116" t="s">
        <v>12</v>
      </c>
      <c r="EEZ27" s="117" t="s">
        <v>14</v>
      </c>
      <c r="EFA27" s="112">
        <v>9</v>
      </c>
      <c r="EFB27" s="113"/>
      <c r="EFC27" s="114" t="s">
        <v>416</v>
      </c>
      <c r="EFD27" s="115" t="s">
        <v>417</v>
      </c>
      <c r="EFE27" s="90">
        <v>12605</v>
      </c>
      <c r="EFF27" s="112" t="s">
        <v>11</v>
      </c>
      <c r="EFG27" s="116" t="s">
        <v>12</v>
      </c>
      <c r="EFH27" s="117" t="s">
        <v>14</v>
      </c>
      <c r="EFI27" s="112">
        <v>9</v>
      </c>
      <c r="EFJ27" s="113"/>
      <c r="EFK27" s="114" t="s">
        <v>416</v>
      </c>
      <c r="EFL27" s="115" t="s">
        <v>417</v>
      </c>
      <c r="EFM27" s="90">
        <v>12605</v>
      </c>
      <c r="EFN27" s="112" t="s">
        <v>11</v>
      </c>
      <c r="EFO27" s="116" t="s">
        <v>12</v>
      </c>
      <c r="EFP27" s="117" t="s">
        <v>14</v>
      </c>
      <c r="EFQ27" s="112">
        <v>9</v>
      </c>
      <c r="EFR27" s="113"/>
      <c r="EFS27" s="114" t="s">
        <v>416</v>
      </c>
      <c r="EFT27" s="115" t="s">
        <v>417</v>
      </c>
      <c r="EFU27" s="90">
        <v>12605</v>
      </c>
      <c r="EFV27" s="112" t="s">
        <v>11</v>
      </c>
      <c r="EFW27" s="116" t="s">
        <v>12</v>
      </c>
      <c r="EFX27" s="117" t="s">
        <v>14</v>
      </c>
      <c r="EFY27" s="112">
        <v>9</v>
      </c>
      <c r="EFZ27" s="113"/>
      <c r="EGA27" s="114" t="s">
        <v>416</v>
      </c>
      <c r="EGB27" s="115" t="s">
        <v>417</v>
      </c>
      <c r="EGC27" s="90">
        <v>12605</v>
      </c>
      <c r="EGD27" s="112" t="s">
        <v>11</v>
      </c>
      <c r="EGE27" s="116" t="s">
        <v>12</v>
      </c>
      <c r="EGF27" s="117" t="s">
        <v>14</v>
      </c>
      <c r="EGG27" s="112">
        <v>9</v>
      </c>
      <c r="EGH27" s="113"/>
      <c r="EGI27" s="114" t="s">
        <v>416</v>
      </c>
      <c r="EGJ27" s="115" t="s">
        <v>417</v>
      </c>
      <c r="EGK27" s="90">
        <v>12605</v>
      </c>
      <c r="EGL27" s="112" t="s">
        <v>11</v>
      </c>
      <c r="EGM27" s="116" t="s">
        <v>12</v>
      </c>
      <c r="EGN27" s="117" t="s">
        <v>14</v>
      </c>
      <c r="EGO27" s="112">
        <v>9</v>
      </c>
      <c r="EGP27" s="113"/>
      <c r="EGQ27" s="114" t="s">
        <v>416</v>
      </c>
      <c r="EGR27" s="115" t="s">
        <v>417</v>
      </c>
      <c r="EGS27" s="90">
        <v>12605</v>
      </c>
      <c r="EGT27" s="112" t="s">
        <v>11</v>
      </c>
      <c r="EGU27" s="116" t="s">
        <v>12</v>
      </c>
      <c r="EGV27" s="117" t="s">
        <v>14</v>
      </c>
      <c r="EGW27" s="112">
        <v>9</v>
      </c>
      <c r="EGX27" s="113"/>
      <c r="EGY27" s="114" t="s">
        <v>416</v>
      </c>
      <c r="EGZ27" s="115" t="s">
        <v>417</v>
      </c>
      <c r="EHA27" s="90">
        <v>12605</v>
      </c>
      <c r="EHB27" s="112" t="s">
        <v>11</v>
      </c>
      <c r="EHC27" s="116" t="s">
        <v>12</v>
      </c>
      <c r="EHD27" s="117" t="s">
        <v>14</v>
      </c>
      <c r="EHE27" s="112">
        <v>9</v>
      </c>
      <c r="EHF27" s="113"/>
      <c r="EHG27" s="114" t="s">
        <v>416</v>
      </c>
      <c r="EHH27" s="115" t="s">
        <v>417</v>
      </c>
      <c r="EHI27" s="90">
        <v>12605</v>
      </c>
      <c r="EHJ27" s="112" t="s">
        <v>11</v>
      </c>
      <c r="EHK27" s="116" t="s">
        <v>12</v>
      </c>
      <c r="EHL27" s="117" t="s">
        <v>14</v>
      </c>
      <c r="EHM27" s="112">
        <v>9</v>
      </c>
      <c r="EHN27" s="113"/>
      <c r="EHO27" s="114" t="s">
        <v>416</v>
      </c>
      <c r="EHP27" s="115" t="s">
        <v>417</v>
      </c>
      <c r="EHQ27" s="90">
        <v>12605</v>
      </c>
      <c r="EHR27" s="112" t="s">
        <v>11</v>
      </c>
      <c r="EHS27" s="116" t="s">
        <v>12</v>
      </c>
      <c r="EHT27" s="117" t="s">
        <v>14</v>
      </c>
      <c r="EHU27" s="112">
        <v>9</v>
      </c>
      <c r="EHV27" s="113"/>
      <c r="EHW27" s="114" t="s">
        <v>416</v>
      </c>
      <c r="EHX27" s="115" t="s">
        <v>417</v>
      </c>
      <c r="EHY27" s="90">
        <v>12605</v>
      </c>
      <c r="EHZ27" s="112" t="s">
        <v>11</v>
      </c>
      <c r="EIA27" s="116" t="s">
        <v>12</v>
      </c>
      <c r="EIB27" s="117" t="s">
        <v>14</v>
      </c>
      <c r="EIC27" s="112">
        <v>9</v>
      </c>
      <c r="EID27" s="113"/>
      <c r="EIE27" s="114" t="s">
        <v>416</v>
      </c>
      <c r="EIF27" s="115" t="s">
        <v>417</v>
      </c>
      <c r="EIG27" s="90">
        <v>12605</v>
      </c>
      <c r="EIH27" s="112" t="s">
        <v>11</v>
      </c>
      <c r="EII27" s="116" t="s">
        <v>12</v>
      </c>
      <c r="EIJ27" s="117" t="s">
        <v>14</v>
      </c>
      <c r="EIK27" s="112">
        <v>9</v>
      </c>
      <c r="EIL27" s="113"/>
      <c r="EIM27" s="114" t="s">
        <v>416</v>
      </c>
      <c r="EIN27" s="115" t="s">
        <v>417</v>
      </c>
      <c r="EIO27" s="90">
        <v>12605</v>
      </c>
      <c r="EIP27" s="112" t="s">
        <v>11</v>
      </c>
      <c r="EIQ27" s="116" t="s">
        <v>12</v>
      </c>
      <c r="EIR27" s="117" t="s">
        <v>14</v>
      </c>
      <c r="EIS27" s="112">
        <v>9</v>
      </c>
      <c r="EIT27" s="113"/>
      <c r="EIU27" s="114" t="s">
        <v>416</v>
      </c>
      <c r="EIV27" s="115" t="s">
        <v>417</v>
      </c>
      <c r="EIW27" s="90">
        <v>12605</v>
      </c>
      <c r="EIX27" s="112" t="s">
        <v>11</v>
      </c>
      <c r="EIY27" s="116" t="s">
        <v>12</v>
      </c>
      <c r="EIZ27" s="117" t="s">
        <v>14</v>
      </c>
      <c r="EJA27" s="112">
        <v>9</v>
      </c>
      <c r="EJB27" s="113"/>
      <c r="EJC27" s="114" t="s">
        <v>416</v>
      </c>
      <c r="EJD27" s="115" t="s">
        <v>417</v>
      </c>
      <c r="EJE27" s="90">
        <v>12605</v>
      </c>
      <c r="EJF27" s="112" t="s">
        <v>11</v>
      </c>
      <c r="EJG27" s="116" t="s">
        <v>12</v>
      </c>
      <c r="EJH27" s="117" t="s">
        <v>14</v>
      </c>
      <c r="EJI27" s="112">
        <v>9</v>
      </c>
      <c r="EJJ27" s="113"/>
      <c r="EJK27" s="114" t="s">
        <v>416</v>
      </c>
      <c r="EJL27" s="115" t="s">
        <v>417</v>
      </c>
      <c r="EJM27" s="90">
        <v>12605</v>
      </c>
      <c r="EJN27" s="112" t="s">
        <v>11</v>
      </c>
      <c r="EJO27" s="116" t="s">
        <v>12</v>
      </c>
      <c r="EJP27" s="117" t="s">
        <v>14</v>
      </c>
      <c r="EJQ27" s="112">
        <v>9</v>
      </c>
      <c r="EJR27" s="113"/>
      <c r="EJS27" s="114" t="s">
        <v>416</v>
      </c>
      <c r="EJT27" s="115" t="s">
        <v>417</v>
      </c>
      <c r="EJU27" s="90">
        <v>12605</v>
      </c>
      <c r="EJV27" s="112" t="s">
        <v>11</v>
      </c>
      <c r="EJW27" s="116" t="s">
        <v>12</v>
      </c>
      <c r="EJX27" s="117" t="s">
        <v>14</v>
      </c>
      <c r="EJY27" s="112">
        <v>9</v>
      </c>
      <c r="EJZ27" s="113"/>
      <c r="EKA27" s="114" t="s">
        <v>416</v>
      </c>
      <c r="EKB27" s="115" t="s">
        <v>417</v>
      </c>
      <c r="EKC27" s="90">
        <v>12605</v>
      </c>
      <c r="EKD27" s="112" t="s">
        <v>11</v>
      </c>
      <c r="EKE27" s="116" t="s">
        <v>12</v>
      </c>
      <c r="EKF27" s="117" t="s">
        <v>14</v>
      </c>
      <c r="EKG27" s="112">
        <v>9</v>
      </c>
      <c r="EKH27" s="113"/>
      <c r="EKI27" s="114" t="s">
        <v>416</v>
      </c>
      <c r="EKJ27" s="115" t="s">
        <v>417</v>
      </c>
      <c r="EKK27" s="90">
        <v>12605</v>
      </c>
      <c r="EKL27" s="112" t="s">
        <v>11</v>
      </c>
      <c r="EKM27" s="116" t="s">
        <v>12</v>
      </c>
      <c r="EKN27" s="117" t="s">
        <v>14</v>
      </c>
      <c r="EKO27" s="112">
        <v>9</v>
      </c>
      <c r="EKP27" s="113"/>
      <c r="EKQ27" s="114" t="s">
        <v>416</v>
      </c>
      <c r="EKR27" s="115" t="s">
        <v>417</v>
      </c>
      <c r="EKS27" s="90">
        <v>12605</v>
      </c>
      <c r="EKT27" s="112" t="s">
        <v>11</v>
      </c>
      <c r="EKU27" s="116" t="s">
        <v>12</v>
      </c>
      <c r="EKV27" s="117" t="s">
        <v>14</v>
      </c>
      <c r="EKW27" s="112">
        <v>9</v>
      </c>
      <c r="EKX27" s="113"/>
      <c r="EKY27" s="114" t="s">
        <v>416</v>
      </c>
      <c r="EKZ27" s="115" t="s">
        <v>417</v>
      </c>
      <c r="ELA27" s="90">
        <v>12605</v>
      </c>
      <c r="ELB27" s="112" t="s">
        <v>11</v>
      </c>
      <c r="ELC27" s="116" t="s">
        <v>12</v>
      </c>
      <c r="ELD27" s="117" t="s">
        <v>14</v>
      </c>
      <c r="ELE27" s="112">
        <v>9</v>
      </c>
      <c r="ELF27" s="113"/>
      <c r="ELG27" s="114" t="s">
        <v>416</v>
      </c>
      <c r="ELH27" s="115" t="s">
        <v>417</v>
      </c>
      <c r="ELI27" s="90">
        <v>12605</v>
      </c>
      <c r="ELJ27" s="112" t="s">
        <v>11</v>
      </c>
      <c r="ELK27" s="116" t="s">
        <v>12</v>
      </c>
      <c r="ELL27" s="117" t="s">
        <v>14</v>
      </c>
      <c r="ELM27" s="112">
        <v>9</v>
      </c>
      <c r="ELN27" s="113"/>
      <c r="ELO27" s="114" t="s">
        <v>416</v>
      </c>
      <c r="ELP27" s="115" t="s">
        <v>417</v>
      </c>
      <c r="ELQ27" s="90">
        <v>12605</v>
      </c>
      <c r="ELR27" s="112" t="s">
        <v>11</v>
      </c>
      <c r="ELS27" s="116" t="s">
        <v>12</v>
      </c>
      <c r="ELT27" s="117" t="s">
        <v>14</v>
      </c>
      <c r="ELU27" s="112">
        <v>9</v>
      </c>
      <c r="ELV27" s="113"/>
      <c r="ELW27" s="114" t="s">
        <v>416</v>
      </c>
      <c r="ELX27" s="115" t="s">
        <v>417</v>
      </c>
      <c r="ELY27" s="90">
        <v>12605</v>
      </c>
      <c r="ELZ27" s="112" t="s">
        <v>11</v>
      </c>
      <c r="EMA27" s="116" t="s">
        <v>12</v>
      </c>
      <c r="EMB27" s="117" t="s">
        <v>14</v>
      </c>
      <c r="EMC27" s="112">
        <v>9</v>
      </c>
      <c r="EMD27" s="113"/>
      <c r="EME27" s="114" t="s">
        <v>416</v>
      </c>
      <c r="EMF27" s="115" t="s">
        <v>417</v>
      </c>
      <c r="EMG27" s="90">
        <v>12605</v>
      </c>
      <c r="EMH27" s="112" t="s">
        <v>11</v>
      </c>
      <c r="EMI27" s="116" t="s">
        <v>12</v>
      </c>
      <c r="EMJ27" s="117" t="s">
        <v>14</v>
      </c>
      <c r="EMK27" s="112">
        <v>9</v>
      </c>
      <c r="EML27" s="113"/>
      <c r="EMM27" s="114" t="s">
        <v>416</v>
      </c>
      <c r="EMN27" s="115" t="s">
        <v>417</v>
      </c>
      <c r="EMO27" s="90">
        <v>12605</v>
      </c>
      <c r="EMP27" s="112" t="s">
        <v>11</v>
      </c>
      <c r="EMQ27" s="116" t="s">
        <v>12</v>
      </c>
      <c r="EMR27" s="117" t="s">
        <v>14</v>
      </c>
      <c r="EMS27" s="112">
        <v>9</v>
      </c>
      <c r="EMT27" s="113"/>
      <c r="EMU27" s="114" t="s">
        <v>416</v>
      </c>
      <c r="EMV27" s="115" t="s">
        <v>417</v>
      </c>
      <c r="EMW27" s="90">
        <v>12605</v>
      </c>
      <c r="EMX27" s="112" t="s">
        <v>11</v>
      </c>
      <c r="EMY27" s="116" t="s">
        <v>12</v>
      </c>
      <c r="EMZ27" s="117" t="s">
        <v>14</v>
      </c>
      <c r="ENA27" s="112">
        <v>9</v>
      </c>
      <c r="ENB27" s="113"/>
      <c r="ENC27" s="114" t="s">
        <v>416</v>
      </c>
      <c r="END27" s="115" t="s">
        <v>417</v>
      </c>
      <c r="ENE27" s="90">
        <v>12605</v>
      </c>
      <c r="ENF27" s="112" t="s">
        <v>11</v>
      </c>
      <c r="ENG27" s="116" t="s">
        <v>12</v>
      </c>
      <c r="ENH27" s="117" t="s">
        <v>14</v>
      </c>
      <c r="ENI27" s="112">
        <v>9</v>
      </c>
      <c r="ENJ27" s="113"/>
      <c r="ENK27" s="114" t="s">
        <v>416</v>
      </c>
      <c r="ENL27" s="115" t="s">
        <v>417</v>
      </c>
      <c r="ENM27" s="90">
        <v>12605</v>
      </c>
      <c r="ENN27" s="112" t="s">
        <v>11</v>
      </c>
      <c r="ENO27" s="116" t="s">
        <v>12</v>
      </c>
      <c r="ENP27" s="117" t="s">
        <v>14</v>
      </c>
      <c r="ENQ27" s="112">
        <v>9</v>
      </c>
      <c r="ENR27" s="113"/>
      <c r="ENS27" s="114" t="s">
        <v>416</v>
      </c>
      <c r="ENT27" s="115" t="s">
        <v>417</v>
      </c>
      <c r="ENU27" s="90">
        <v>12605</v>
      </c>
      <c r="ENV27" s="112" t="s">
        <v>11</v>
      </c>
      <c r="ENW27" s="116" t="s">
        <v>12</v>
      </c>
      <c r="ENX27" s="117" t="s">
        <v>14</v>
      </c>
      <c r="ENY27" s="112">
        <v>9</v>
      </c>
      <c r="ENZ27" s="113"/>
      <c r="EOA27" s="114" t="s">
        <v>416</v>
      </c>
      <c r="EOB27" s="115" t="s">
        <v>417</v>
      </c>
      <c r="EOC27" s="90">
        <v>12605</v>
      </c>
      <c r="EOD27" s="112" t="s">
        <v>11</v>
      </c>
      <c r="EOE27" s="116" t="s">
        <v>12</v>
      </c>
      <c r="EOF27" s="117" t="s">
        <v>14</v>
      </c>
      <c r="EOG27" s="112">
        <v>9</v>
      </c>
      <c r="EOH27" s="113"/>
      <c r="EOI27" s="114" t="s">
        <v>416</v>
      </c>
      <c r="EOJ27" s="115" t="s">
        <v>417</v>
      </c>
      <c r="EOK27" s="90">
        <v>12605</v>
      </c>
      <c r="EOL27" s="112" t="s">
        <v>11</v>
      </c>
      <c r="EOM27" s="116" t="s">
        <v>12</v>
      </c>
      <c r="EON27" s="117" t="s">
        <v>14</v>
      </c>
      <c r="EOO27" s="112">
        <v>9</v>
      </c>
      <c r="EOP27" s="113"/>
      <c r="EOQ27" s="114" t="s">
        <v>416</v>
      </c>
      <c r="EOR27" s="115" t="s">
        <v>417</v>
      </c>
      <c r="EOS27" s="90">
        <v>12605</v>
      </c>
      <c r="EOT27" s="112" t="s">
        <v>11</v>
      </c>
      <c r="EOU27" s="116" t="s">
        <v>12</v>
      </c>
      <c r="EOV27" s="117" t="s">
        <v>14</v>
      </c>
      <c r="EOW27" s="112">
        <v>9</v>
      </c>
      <c r="EOX27" s="113"/>
      <c r="EOY27" s="114" t="s">
        <v>416</v>
      </c>
      <c r="EOZ27" s="115" t="s">
        <v>417</v>
      </c>
      <c r="EPA27" s="90">
        <v>12605</v>
      </c>
      <c r="EPB27" s="112" t="s">
        <v>11</v>
      </c>
      <c r="EPC27" s="116" t="s">
        <v>12</v>
      </c>
      <c r="EPD27" s="117" t="s">
        <v>14</v>
      </c>
      <c r="EPE27" s="112">
        <v>9</v>
      </c>
      <c r="EPF27" s="113"/>
      <c r="EPG27" s="114" t="s">
        <v>416</v>
      </c>
      <c r="EPH27" s="115" t="s">
        <v>417</v>
      </c>
      <c r="EPI27" s="90">
        <v>12605</v>
      </c>
      <c r="EPJ27" s="112" t="s">
        <v>11</v>
      </c>
      <c r="EPK27" s="116" t="s">
        <v>12</v>
      </c>
      <c r="EPL27" s="117" t="s">
        <v>14</v>
      </c>
      <c r="EPM27" s="112">
        <v>9</v>
      </c>
      <c r="EPN27" s="113"/>
      <c r="EPO27" s="114" t="s">
        <v>416</v>
      </c>
      <c r="EPP27" s="115" t="s">
        <v>417</v>
      </c>
      <c r="EPQ27" s="90">
        <v>12605</v>
      </c>
      <c r="EPR27" s="112" t="s">
        <v>11</v>
      </c>
      <c r="EPS27" s="116" t="s">
        <v>12</v>
      </c>
      <c r="EPT27" s="117" t="s">
        <v>14</v>
      </c>
      <c r="EPU27" s="112">
        <v>9</v>
      </c>
      <c r="EPV27" s="113"/>
      <c r="EPW27" s="114" t="s">
        <v>416</v>
      </c>
      <c r="EPX27" s="115" t="s">
        <v>417</v>
      </c>
      <c r="EPY27" s="90">
        <v>12605</v>
      </c>
      <c r="EPZ27" s="112" t="s">
        <v>11</v>
      </c>
      <c r="EQA27" s="116" t="s">
        <v>12</v>
      </c>
      <c r="EQB27" s="117" t="s">
        <v>14</v>
      </c>
      <c r="EQC27" s="112">
        <v>9</v>
      </c>
      <c r="EQD27" s="113"/>
      <c r="EQE27" s="114" t="s">
        <v>416</v>
      </c>
      <c r="EQF27" s="115" t="s">
        <v>417</v>
      </c>
      <c r="EQG27" s="90">
        <v>12605</v>
      </c>
      <c r="EQH27" s="112" t="s">
        <v>11</v>
      </c>
      <c r="EQI27" s="116" t="s">
        <v>12</v>
      </c>
      <c r="EQJ27" s="117" t="s">
        <v>14</v>
      </c>
      <c r="EQK27" s="112">
        <v>9</v>
      </c>
      <c r="EQL27" s="113"/>
      <c r="EQM27" s="114" t="s">
        <v>416</v>
      </c>
      <c r="EQN27" s="115" t="s">
        <v>417</v>
      </c>
      <c r="EQO27" s="90">
        <v>12605</v>
      </c>
      <c r="EQP27" s="112" t="s">
        <v>11</v>
      </c>
      <c r="EQQ27" s="116" t="s">
        <v>12</v>
      </c>
      <c r="EQR27" s="117" t="s">
        <v>14</v>
      </c>
      <c r="EQS27" s="112">
        <v>9</v>
      </c>
      <c r="EQT27" s="113"/>
      <c r="EQU27" s="114" t="s">
        <v>416</v>
      </c>
      <c r="EQV27" s="115" t="s">
        <v>417</v>
      </c>
      <c r="EQW27" s="90">
        <v>12605</v>
      </c>
      <c r="EQX27" s="112" t="s">
        <v>11</v>
      </c>
      <c r="EQY27" s="116" t="s">
        <v>12</v>
      </c>
      <c r="EQZ27" s="117" t="s">
        <v>14</v>
      </c>
      <c r="ERA27" s="112">
        <v>9</v>
      </c>
      <c r="ERB27" s="113"/>
      <c r="ERC27" s="114" t="s">
        <v>416</v>
      </c>
      <c r="ERD27" s="115" t="s">
        <v>417</v>
      </c>
      <c r="ERE27" s="90">
        <v>12605</v>
      </c>
      <c r="ERF27" s="112" t="s">
        <v>11</v>
      </c>
      <c r="ERG27" s="116" t="s">
        <v>12</v>
      </c>
      <c r="ERH27" s="117" t="s">
        <v>14</v>
      </c>
      <c r="ERI27" s="112">
        <v>9</v>
      </c>
      <c r="ERJ27" s="113"/>
      <c r="ERK27" s="114" t="s">
        <v>416</v>
      </c>
      <c r="ERL27" s="115" t="s">
        <v>417</v>
      </c>
      <c r="ERM27" s="90">
        <v>12605</v>
      </c>
      <c r="ERN27" s="112" t="s">
        <v>11</v>
      </c>
      <c r="ERO27" s="116" t="s">
        <v>12</v>
      </c>
      <c r="ERP27" s="117" t="s">
        <v>14</v>
      </c>
      <c r="ERQ27" s="112">
        <v>9</v>
      </c>
      <c r="ERR27" s="113"/>
      <c r="ERS27" s="114" t="s">
        <v>416</v>
      </c>
      <c r="ERT27" s="115" t="s">
        <v>417</v>
      </c>
      <c r="ERU27" s="90">
        <v>12605</v>
      </c>
      <c r="ERV27" s="112" t="s">
        <v>11</v>
      </c>
      <c r="ERW27" s="116" t="s">
        <v>12</v>
      </c>
      <c r="ERX27" s="117" t="s">
        <v>14</v>
      </c>
      <c r="ERY27" s="112">
        <v>9</v>
      </c>
      <c r="ERZ27" s="113"/>
      <c r="ESA27" s="114" t="s">
        <v>416</v>
      </c>
      <c r="ESB27" s="115" t="s">
        <v>417</v>
      </c>
      <c r="ESC27" s="90">
        <v>12605</v>
      </c>
      <c r="ESD27" s="112" t="s">
        <v>11</v>
      </c>
      <c r="ESE27" s="116" t="s">
        <v>12</v>
      </c>
      <c r="ESF27" s="117" t="s">
        <v>14</v>
      </c>
      <c r="ESG27" s="112">
        <v>9</v>
      </c>
      <c r="ESH27" s="113"/>
      <c r="ESI27" s="114" t="s">
        <v>416</v>
      </c>
      <c r="ESJ27" s="115" t="s">
        <v>417</v>
      </c>
      <c r="ESK27" s="90">
        <v>12605</v>
      </c>
      <c r="ESL27" s="112" t="s">
        <v>11</v>
      </c>
      <c r="ESM27" s="116" t="s">
        <v>12</v>
      </c>
      <c r="ESN27" s="117" t="s">
        <v>14</v>
      </c>
      <c r="ESO27" s="112">
        <v>9</v>
      </c>
      <c r="ESP27" s="113"/>
      <c r="ESQ27" s="114" t="s">
        <v>416</v>
      </c>
      <c r="ESR27" s="115" t="s">
        <v>417</v>
      </c>
      <c r="ESS27" s="90">
        <v>12605</v>
      </c>
      <c r="EST27" s="112" t="s">
        <v>11</v>
      </c>
      <c r="ESU27" s="116" t="s">
        <v>12</v>
      </c>
      <c r="ESV27" s="117" t="s">
        <v>14</v>
      </c>
      <c r="ESW27" s="112">
        <v>9</v>
      </c>
      <c r="ESX27" s="113"/>
      <c r="ESY27" s="114" t="s">
        <v>416</v>
      </c>
      <c r="ESZ27" s="115" t="s">
        <v>417</v>
      </c>
      <c r="ETA27" s="90">
        <v>12605</v>
      </c>
      <c r="ETB27" s="112" t="s">
        <v>11</v>
      </c>
      <c r="ETC27" s="116" t="s">
        <v>12</v>
      </c>
      <c r="ETD27" s="117" t="s">
        <v>14</v>
      </c>
      <c r="ETE27" s="112">
        <v>9</v>
      </c>
      <c r="ETF27" s="113"/>
      <c r="ETG27" s="114" t="s">
        <v>416</v>
      </c>
      <c r="ETH27" s="115" t="s">
        <v>417</v>
      </c>
      <c r="ETI27" s="90">
        <v>12605</v>
      </c>
      <c r="ETJ27" s="112" t="s">
        <v>11</v>
      </c>
      <c r="ETK27" s="116" t="s">
        <v>12</v>
      </c>
      <c r="ETL27" s="117" t="s">
        <v>14</v>
      </c>
      <c r="ETM27" s="112">
        <v>9</v>
      </c>
      <c r="ETN27" s="113"/>
      <c r="ETO27" s="114" t="s">
        <v>416</v>
      </c>
      <c r="ETP27" s="115" t="s">
        <v>417</v>
      </c>
      <c r="ETQ27" s="90">
        <v>12605</v>
      </c>
      <c r="ETR27" s="112" t="s">
        <v>11</v>
      </c>
      <c r="ETS27" s="116" t="s">
        <v>12</v>
      </c>
      <c r="ETT27" s="117" t="s">
        <v>14</v>
      </c>
      <c r="ETU27" s="112">
        <v>9</v>
      </c>
      <c r="ETV27" s="113"/>
      <c r="ETW27" s="114" t="s">
        <v>416</v>
      </c>
      <c r="ETX27" s="115" t="s">
        <v>417</v>
      </c>
      <c r="ETY27" s="90">
        <v>12605</v>
      </c>
      <c r="ETZ27" s="112" t="s">
        <v>11</v>
      </c>
      <c r="EUA27" s="116" t="s">
        <v>12</v>
      </c>
      <c r="EUB27" s="117" t="s">
        <v>14</v>
      </c>
      <c r="EUC27" s="112">
        <v>9</v>
      </c>
      <c r="EUD27" s="113"/>
      <c r="EUE27" s="114" t="s">
        <v>416</v>
      </c>
      <c r="EUF27" s="115" t="s">
        <v>417</v>
      </c>
      <c r="EUG27" s="90">
        <v>12605</v>
      </c>
      <c r="EUH27" s="112" t="s">
        <v>11</v>
      </c>
      <c r="EUI27" s="116" t="s">
        <v>12</v>
      </c>
      <c r="EUJ27" s="117" t="s">
        <v>14</v>
      </c>
      <c r="EUK27" s="112">
        <v>9</v>
      </c>
      <c r="EUL27" s="113"/>
      <c r="EUM27" s="114" t="s">
        <v>416</v>
      </c>
      <c r="EUN27" s="115" t="s">
        <v>417</v>
      </c>
      <c r="EUO27" s="90">
        <v>12605</v>
      </c>
      <c r="EUP27" s="112" t="s">
        <v>11</v>
      </c>
      <c r="EUQ27" s="116" t="s">
        <v>12</v>
      </c>
      <c r="EUR27" s="117" t="s">
        <v>14</v>
      </c>
      <c r="EUS27" s="112">
        <v>9</v>
      </c>
      <c r="EUT27" s="113"/>
      <c r="EUU27" s="114" t="s">
        <v>416</v>
      </c>
      <c r="EUV27" s="115" t="s">
        <v>417</v>
      </c>
      <c r="EUW27" s="90">
        <v>12605</v>
      </c>
      <c r="EUX27" s="112" t="s">
        <v>11</v>
      </c>
      <c r="EUY27" s="116" t="s">
        <v>12</v>
      </c>
      <c r="EUZ27" s="117" t="s">
        <v>14</v>
      </c>
      <c r="EVA27" s="112">
        <v>9</v>
      </c>
      <c r="EVB27" s="113"/>
      <c r="EVC27" s="114" t="s">
        <v>416</v>
      </c>
      <c r="EVD27" s="115" t="s">
        <v>417</v>
      </c>
      <c r="EVE27" s="90">
        <v>12605</v>
      </c>
      <c r="EVF27" s="112" t="s">
        <v>11</v>
      </c>
      <c r="EVG27" s="116" t="s">
        <v>12</v>
      </c>
      <c r="EVH27" s="117" t="s">
        <v>14</v>
      </c>
      <c r="EVI27" s="112">
        <v>9</v>
      </c>
      <c r="EVJ27" s="113"/>
      <c r="EVK27" s="114" t="s">
        <v>416</v>
      </c>
      <c r="EVL27" s="115" t="s">
        <v>417</v>
      </c>
      <c r="EVM27" s="90">
        <v>12605</v>
      </c>
      <c r="EVN27" s="112" t="s">
        <v>11</v>
      </c>
      <c r="EVO27" s="116" t="s">
        <v>12</v>
      </c>
      <c r="EVP27" s="117" t="s">
        <v>14</v>
      </c>
      <c r="EVQ27" s="112">
        <v>9</v>
      </c>
      <c r="EVR27" s="113"/>
      <c r="EVS27" s="114" t="s">
        <v>416</v>
      </c>
      <c r="EVT27" s="115" t="s">
        <v>417</v>
      </c>
      <c r="EVU27" s="90">
        <v>12605</v>
      </c>
      <c r="EVV27" s="112" t="s">
        <v>11</v>
      </c>
      <c r="EVW27" s="116" t="s">
        <v>12</v>
      </c>
      <c r="EVX27" s="117" t="s">
        <v>14</v>
      </c>
      <c r="EVY27" s="112">
        <v>9</v>
      </c>
      <c r="EVZ27" s="113"/>
      <c r="EWA27" s="114" t="s">
        <v>416</v>
      </c>
      <c r="EWB27" s="115" t="s">
        <v>417</v>
      </c>
      <c r="EWC27" s="90">
        <v>12605</v>
      </c>
      <c r="EWD27" s="112" t="s">
        <v>11</v>
      </c>
      <c r="EWE27" s="116" t="s">
        <v>12</v>
      </c>
      <c r="EWF27" s="117" t="s">
        <v>14</v>
      </c>
      <c r="EWG27" s="112">
        <v>9</v>
      </c>
      <c r="EWH27" s="113"/>
      <c r="EWI27" s="114" t="s">
        <v>416</v>
      </c>
      <c r="EWJ27" s="115" t="s">
        <v>417</v>
      </c>
      <c r="EWK27" s="90">
        <v>12605</v>
      </c>
      <c r="EWL27" s="112" t="s">
        <v>11</v>
      </c>
      <c r="EWM27" s="116" t="s">
        <v>12</v>
      </c>
      <c r="EWN27" s="117" t="s">
        <v>14</v>
      </c>
      <c r="EWO27" s="112">
        <v>9</v>
      </c>
      <c r="EWP27" s="113"/>
      <c r="EWQ27" s="114" t="s">
        <v>416</v>
      </c>
      <c r="EWR27" s="115" t="s">
        <v>417</v>
      </c>
      <c r="EWS27" s="90">
        <v>12605</v>
      </c>
      <c r="EWT27" s="112" t="s">
        <v>11</v>
      </c>
      <c r="EWU27" s="116" t="s">
        <v>12</v>
      </c>
      <c r="EWV27" s="117" t="s">
        <v>14</v>
      </c>
      <c r="EWW27" s="112">
        <v>9</v>
      </c>
      <c r="EWX27" s="113"/>
      <c r="EWY27" s="114" t="s">
        <v>416</v>
      </c>
      <c r="EWZ27" s="115" t="s">
        <v>417</v>
      </c>
      <c r="EXA27" s="90">
        <v>12605</v>
      </c>
      <c r="EXB27" s="112" t="s">
        <v>11</v>
      </c>
      <c r="EXC27" s="116" t="s">
        <v>12</v>
      </c>
      <c r="EXD27" s="117" t="s">
        <v>14</v>
      </c>
      <c r="EXE27" s="112">
        <v>9</v>
      </c>
      <c r="EXF27" s="113"/>
      <c r="EXG27" s="114" t="s">
        <v>416</v>
      </c>
      <c r="EXH27" s="115" t="s">
        <v>417</v>
      </c>
      <c r="EXI27" s="90">
        <v>12605</v>
      </c>
      <c r="EXJ27" s="112" t="s">
        <v>11</v>
      </c>
      <c r="EXK27" s="116" t="s">
        <v>12</v>
      </c>
      <c r="EXL27" s="117" t="s">
        <v>14</v>
      </c>
      <c r="EXM27" s="112">
        <v>9</v>
      </c>
      <c r="EXN27" s="113"/>
      <c r="EXO27" s="114" t="s">
        <v>416</v>
      </c>
      <c r="EXP27" s="115" t="s">
        <v>417</v>
      </c>
      <c r="EXQ27" s="90">
        <v>12605</v>
      </c>
      <c r="EXR27" s="112" t="s">
        <v>11</v>
      </c>
      <c r="EXS27" s="116" t="s">
        <v>12</v>
      </c>
      <c r="EXT27" s="117" t="s">
        <v>14</v>
      </c>
      <c r="EXU27" s="112">
        <v>9</v>
      </c>
      <c r="EXV27" s="113"/>
      <c r="EXW27" s="114" t="s">
        <v>416</v>
      </c>
      <c r="EXX27" s="115" t="s">
        <v>417</v>
      </c>
      <c r="EXY27" s="90">
        <v>12605</v>
      </c>
      <c r="EXZ27" s="112" t="s">
        <v>11</v>
      </c>
      <c r="EYA27" s="116" t="s">
        <v>12</v>
      </c>
      <c r="EYB27" s="117" t="s">
        <v>14</v>
      </c>
      <c r="EYC27" s="112">
        <v>9</v>
      </c>
      <c r="EYD27" s="113"/>
      <c r="EYE27" s="114" t="s">
        <v>416</v>
      </c>
      <c r="EYF27" s="115" t="s">
        <v>417</v>
      </c>
      <c r="EYG27" s="90">
        <v>12605</v>
      </c>
      <c r="EYH27" s="112" t="s">
        <v>11</v>
      </c>
      <c r="EYI27" s="116" t="s">
        <v>12</v>
      </c>
      <c r="EYJ27" s="117" t="s">
        <v>14</v>
      </c>
      <c r="EYK27" s="112">
        <v>9</v>
      </c>
      <c r="EYL27" s="113"/>
      <c r="EYM27" s="114" t="s">
        <v>416</v>
      </c>
      <c r="EYN27" s="115" t="s">
        <v>417</v>
      </c>
      <c r="EYO27" s="90">
        <v>12605</v>
      </c>
      <c r="EYP27" s="112" t="s">
        <v>11</v>
      </c>
      <c r="EYQ27" s="116" t="s">
        <v>12</v>
      </c>
      <c r="EYR27" s="117" t="s">
        <v>14</v>
      </c>
      <c r="EYS27" s="112">
        <v>9</v>
      </c>
      <c r="EYT27" s="113"/>
      <c r="EYU27" s="114" t="s">
        <v>416</v>
      </c>
      <c r="EYV27" s="115" t="s">
        <v>417</v>
      </c>
      <c r="EYW27" s="90">
        <v>12605</v>
      </c>
      <c r="EYX27" s="112" t="s">
        <v>11</v>
      </c>
      <c r="EYY27" s="116" t="s">
        <v>12</v>
      </c>
      <c r="EYZ27" s="117" t="s">
        <v>14</v>
      </c>
      <c r="EZA27" s="112">
        <v>9</v>
      </c>
      <c r="EZB27" s="113"/>
      <c r="EZC27" s="114" t="s">
        <v>416</v>
      </c>
      <c r="EZD27" s="115" t="s">
        <v>417</v>
      </c>
      <c r="EZE27" s="90">
        <v>12605</v>
      </c>
      <c r="EZF27" s="112" t="s">
        <v>11</v>
      </c>
      <c r="EZG27" s="116" t="s">
        <v>12</v>
      </c>
      <c r="EZH27" s="117" t="s">
        <v>14</v>
      </c>
      <c r="EZI27" s="112">
        <v>9</v>
      </c>
      <c r="EZJ27" s="113"/>
      <c r="EZK27" s="114" t="s">
        <v>416</v>
      </c>
      <c r="EZL27" s="115" t="s">
        <v>417</v>
      </c>
      <c r="EZM27" s="90">
        <v>12605</v>
      </c>
      <c r="EZN27" s="112" t="s">
        <v>11</v>
      </c>
      <c r="EZO27" s="116" t="s">
        <v>12</v>
      </c>
      <c r="EZP27" s="117" t="s">
        <v>14</v>
      </c>
      <c r="EZQ27" s="112">
        <v>9</v>
      </c>
      <c r="EZR27" s="113"/>
      <c r="EZS27" s="114" t="s">
        <v>416</v>
      </c>
      <c r="EZT27" s="115" t="s">
        <v>417</v>
      </c>
      <c r="EZU27" s="90">
        <v>12605</v>
      </c>
      <c r="EZV27" s="112" t="s">
        <v>11</v>
      </c>
      <c r="EZW27" s="116" t="s">
        <v>12</v>
      </c>
      <c r="EZX27" s="117" t="s">
        <v>14</v>
      </c>
      <c r="EZY27" s="112">
        <v>9</v>
      </c>
      <c r="EZZ27" s="113"/>
      <c r="FAA27" s="114" t="s">
        <v>416</v>
      </c>
      <c r="FAB27" s="115" t="s">
        <v>417</v>
      </c>
      <c r="FAC27" s="90">
        <v>12605</v>
      </c>
      <c r="FAD27" s="112" t="s">
        <v>11</v>
      </c>
      <c r="FAE27" s="116" t="s">
        <v>12</v>
      </c>
      <c r="FAF27" s="117" t="s">
        <v>14</v>
      </c>
      <c r="FAG27" s="112">
        <v>9</v>
      </c>
      <c r="FAH27" s="113"/>
      <c r="FAI27" s="114" t="s">
        <v>416</v>
      </c>
      <c r="FAJ27" s="115" t="s">
        <v>417</v>
      </c>
      <c r="FAK27" s="90">
        <v>12605</v>
      </c>
      <c r="FAL27" s="112" t="s">
        <v>11</v>
      </c>
      <c r="FAM27" s="116" t="s">
        <v>12</v>
      </c>
      <c r="FAN27" s="117" t="s">
        <v>14</v>
      </c>
      <c r="FAO27" s="112">
        <v>9</v>
      </c>
      <c r="FAP27" s="113"/>
      <c r="FAQ27" s="114" t="s">
        <v>416</v>
      </c>
      <c r="FAR27" s="115" t="s">
        <v>417</v>
      </c>
      <c r="FAS27" s="90">
        <v>12605</v>
      </c>
      <c r="FAT27" s="112" t="s">
        <v>11</v>
      </c>
      <c r="FAU27" s="116" t="s">
        <v>12</v>
      </c>
      <c r="FAV27" s="117" t="s">
        <v>14</v>
      </c>
      <c r="FAW27" s="112">
        <v>9</v>
      </c>
      <c r="FAX27" s="113"/>
      <c r="FAY27" s="114" t="s">
        <v>416</v>
      </c>
      <c r="FAZ27" s="115" t="s">
        <v>417</v>
      </c>
      <c r="FBA27" s="90">
        <v>12605</v>
      </c>
      <c r="FBB27" s="112" t="s">
        <v>11</v>
      </c>
      <c r="FBC27" s="116" t="s">
        <v>12</v>
      </c>
      <c r="FBD27" s="117" t="s">
        <v>14</v>
      </c>
      <c r="FBE27" s="112">
        <v>9</v>
      </c>
      <c r="FBF27" s="113"/>
      <c r="FBG27" s="114" t="s">
        <v>416</v>
      </c>
      <c r="FBH27" s="115" t="s">
        <v>417</v>
      </c>
      <c r="FBI27" s="90">
        <v>12605</v>
      </c>
      <c r="FBJ27" s="112" t="s">
        <v>11</v>
      </c>
      <c r="FBK27" s="116" t="s">
        <v>12</v>
      </c>
      <c r="FBL27" s="117" t="s">
        <v>14</v>
      </c>
      <c r="FBM27" s="112">
        <v>9</v>
      </c>
      <c r="FBN27" s="113"/>
      <c r="FBO27" s="114" t="s">
        <v>416</v>
      </c>
      <c r="FBP27" s="115" t="s">
        <v>417</v>
      </c>
      <c r="FBQ27" s="90">
        <v>12605</v>
      </c>
      <c r="FBR27" s="112" t="s">
        <v>11</v>
      </c>
      <c r="FBS27" s="116" t="s">
        <v>12</v>
      </c>
      <c r="FBT27" s="117" t="s">
        <v>14</v>
      </c>
      <c r="FBU27" s="112">
        <v>9</v>
      </c>
      <c r="FBV27" s="113"/>
      <c r="FBW27" s="114" t="s">
        <v>416</v>
      </c>
      <c r="FBX27" s="115" t="s">
        <v>417</v>
      </c>
      <c r="FBY27" s="90">
        <v>12605</v>
      </c>
      <c r="FBZ27" s="112" t="s">
        <v>11</v>
      </c>
      <c r="FCA27" s="116" t="s">
        <v>12</v>
      </c>
      <c r="FCB27" s="117" t="s">
        <v>14</v>
      </c>
      <c r="FCC27" s="112">
        <v>9</v>
      </c>
      <c r="FCD27" s="113"/>
      <c r="FCE27" s="114" t="s">
        <v>416</v>
      </c>
      <c r="FCF27" s="115" t="s">
        <v>417</v>
      </c>
      <c r="FCG27" s="90">
        <v>12605</v>
      </c>
      <c r="FCH27" s="112" t="s">
        <v>11</v>
      </c>
      <c r="FCI27" s="116" t="s">
        <v>12</v>
      </c>
      <c r="FCJ27" s="117" t="s">
        <v>14</v>
      </c>
      <c r="FCK27" s="112">
        <v>9</v>
      </c>
      <c r="FCL27" s="113"/>
      <c r="FCM27" s="114" t="s">
        <v>416</v>
      </c>
      <c r="FCN27" s="115" t="s">
        <v>417</v>
      </c>
      <c r="FCO27" s="90">
        <v>12605</v>
      </c>
      <c r="FCP27" s="112" t="s">
        <v>11</v>
      </c>
      <c r="FCQ27" s="116" t="s">
        <v>12</v>
      </c>
      <c r="FCR27" s="117" t="s">
        <v>14</v>
      </c>
      <c r="FCS27" s="112">
        <v>9</v>
      </c>
      <c r="FCT27" s="113"/>
      <c r="FCU27" s="114" t="s">
        <v>416</v>
      </c>
      <c r="FCV27" s="115" t="s">
        <v>417</v>
      </c>
      <c r="FCW27" s="90">
        <v>12605</v>
      </c>
      <c r="FCX27" s="112" t="s">
        <v>11</v>
      </c>
      <c r="FCY27" s="116" t="s">
        <v>12</v>
      </c>
      <c r="FCZ27" s="117" t="s">
        <v>14</v>
      </c>
      <c r="FDA27" s="112">
        <v>9</v>
      </c>
      <c r="FDB27" s="113"/>
      <c r="FDC27" s="114" t="s">
        <v>416</v>
      </c>
      <c r="FDD27" s="115" t="s">
        <v>417</v>
      </c>
      <c r="FDE27" s="90">
        <v>12605</v>
      </c>
      <c r="FDF27" s="112" t="s">
        <v>11</v>
      </c>
      <c r="FDG27" s="116" t="s">
        <v>12</v>
      </c>
      <c r="FDH27" s="117" t="s">
        <v>14</v>
      </c>
      <c r="FDI27" s="112">
        <v>9</v>
      </c>
      <c r="FDJ27" s="113"/>
      <c r="FDK27" s="114" t="s">
        <v>416</v>
      </c>
      <c r="FDL27" s="115" t="s">
        <v>417</v>
      </c>
      <c r="FDM27" s="90">
        <v>12605</v>
      </c>
      <c r="FDN27" s="112" t="s">
        <v>11</v>
      </c>
      <c r="FDO27" s="116" t="s">
        <v>12</v>
      </c>
      <c r="FDP27" s="117" t="s">
        <v>14</v>
      </c>
      <c r="FDQ27" s="112">
        <v>9</v>
      </c>
      <c r="FDR27" s="113"/>
      <c r="FDS27" s="114" t="s">
        <v>416</v>
      </c>
      <c r="FDT27" s="115" t="s">
        <v>417</v>
      </c>
      <c r="FDU27" s="90">
        <v>12605</v>
      </c>
      <c r="FDV27" s="112" t="s">
        <v>11</v>
      </c>
      <c r="FDW27" s="116" t="s">
        <v>12</v>
      </c>
      <c r="FDX27" s="117" t="s">
        <v>14</v>
      </c>
      <c r="FDY27" s="112">
        <v>9</v>
      </c>
      <c r="FDZ27" s="113"/>
      <c r="FEA27" s="114" t="s">
        <v>416</v>
      </c>
      <c r="FEB27" s="115" t="s">
        <v>417</v>
      </c>
      <c r="FEC27" s="90">
        <v>12605</v>
      </c>
      <c r="FED27" s="112" t="s">
        <v>11</v>
      </c>
      <c r="FEE27" s="116" t="s">
        <v>12</v>
      </c>
      <c r="FEF27" s="117" t="s">
        <v>14</v>
      </c>
      <c r="FEG27" s="112">
        <v>9</v>
      </c>
      <c r="FEH27" s="113"/>
      <c r="FEI27" s="114" t="s">
        <v>416</v>
      </c>
      <c r="FEJ27" s="115" t="s">
        <v>417</v>
      </c>
      <c r="FEK27" s="90">
        <v>12605</v>
      </c>
      <c r="FEL27" s="112" t="s">
        <v>11</v>
      </c>
      <c r="FEM27" s="116" t="s">
        <v>12</v>
      </c>
      <c r="FEN27" s="117" t="s">
        <v>14</v>
      </c>
      <c r="FEO27" s="112">
        <v>9</v>
      </c>
      <c r="FEP27" s="113"/>
      <c r="FEQ27" s="114" t="s">
        <v>416</v>
      </c>
      <c r="FER27" s="115" t="s">
        <v>417</v>
      </c>
      <c r="FES27" s="90">
        <v>12605</v>
      </c>
      <c r="FET27" s="112" t="s">
        <v>11</v>
      </c>
      <c r="FEU27" s="116" t="s">
        <v>12</v>
      </c>
      <c r="FEV27" s="117" t="s">
        <v>14</v>
      </c>
      <c r="FEW27" s="112">
        <v>9</v>
      </c>
      <c r="FEX27" s="113"/>
      <c r="FEY27" s="114" t="s">
        <v>416</v>
      </c>
      <c r="FEZ27" s="115" t="s">
        <v>417</v>
      </c>
      <c r="FFA27" s="90">
        <v>12605</v>
      </c>
      <c r="FFB27" s="112" t="s">
        <v>11</v>
      </c>
      <c r="FFC27" s="116" t="s">
        <v>12</v>
      </c>
      <c r="FFD27" s="117" t="s">
        <v>14</v>
      </c>
      <c r="FFE27" s="112">
        <v>9</v>
      </c>
      <c r="FFF27" s="113"/>
      <c r="FFG27" s="114" t="s">
        <v>416</v>
      </c>
      <c r="FFH27" s="115" t="s">
        <v>417</v>
      </c>
      <c r="FFI27" s="90">
        <v>12605</v>
      </c>
      <c r="FFJ27" s="112" t="s">
        <v>11</v>
      </c>
      <c r="FFK27" s="116" t="s">
        <v>12</v>
      </c>
      <c r="FFL27" s="117" t="s">
        <v>14</v>
      </c>
      <c r="FFM27" s="112">
        <v>9</v>
      </c>
      <c r="FFN27" s="113"/>
      <c r="FFO27" s="114" t="s">
        <v>416</v>
      </c>
      <c r="FFP27" s="115" t="s">
        <v>417</v>
      </c>
      <c r="FFQ27" s="90">
        <v>12605</v>
      </c>
      <c r="FFR27" s="112" t="s">
        <v>11</v>
      </c>
      <c r="FFS27" s="116" t="s">
        <v>12</v>
      </c>
      <c r="FFT27" s="117" t="s">
        <v>14</v>
      </c>
      <c r="FFU27" s="112">
        <v>9</v>
      </c>
      <c r="FFV27" s="113"/>
      <c r="FFW27" s="114" t="s">
        <v>416</v>
      </c>
      <c r="FFX27" s="115" t="s">
        <v>417</v>
      </c>
      <c r="FFY27" s="90">
        <v>12605</v>
      </c>
      <c r="FFZ27" s="112" t="s">
        <v>11</v>
      </c>
      <c r="FGA27" s="116" t="s">
        <v>12</v>
      </c>
      <c r="FGB27" s="117" t="s">
        <v>14</v>
      </c>
      <c r="FGC27" s="112">
        <v>9</v>
      </c>
      <c r="FGD27" s="113"/>
      <c r="FGE27" s="114" t="s">
        <v>416</v>
      </c>
      <c r="FGF27" s="115" t="s">
        <v>417</v>
      </c>
      <c r="FGG27" s="90">
        <v>12605</v>
      </c>
      <c r="FGH27" s="112" t="s">
        <v>11</v>
      </c>
      <c r="FGI27" s="116" t="s">
        <v>12</v>
      </c>
      <c r="FGJ27" s="117" t="s">
        <v>14</v>
      </c>
      <c r="FGK27" s="112">
        <v>9</v>
      </c>
      <c r="FGL27" s="113"/>
      <c r="FGM27" s="114" t="s">
        <v>416</v>
      </c>
      <c r="FGN27" s="115" t="s">
        <v>417</v>
      </c>
      <c r="FGO27" s="90">
        <v>12605</v>
      </c>
      <c r="FGP27" s="112" t="s">
        <v>11</v>
      </c>
      <c r="FGQ27" s="116" t="s">
        <v>12</v>
      </c>
      <c r="FGR27" s="117" t="s">
        <v>14</v>
      </c>
      <c r="FGS27" s="112">
        <v>9</v>
      </c>
      <c r="FGT27" s="113"/>
      <c r="FGU27" s="114" t="s">
        <v>416</v>
      </c>
      <c r="FGV27" s="115" t="s">
        <v>417</v>
      </c>
      <c r="FGW27" s="90">
        <v>12605</v>
      </c>
      <c r="FGX27" s="112" t="s">
        <v>11</v>
      </c>
      <c r="FGY27" s="116" t="s">
        <v>12</v>
      </c>
      <c r="FGZ27" s="117" t="s">
        <v>14</v>
      </c>
      <c r="FHA27" s="112">
        <v>9</v>
      </c>
      <c r="FHB27" s="113"/>
      <c r="FHC27" s="114" t="s">
        <v>416</v>
      </c>
      <c r="FHD27" s="115" t="s">
        <v>417</v>
      </c>
      <c r="FHE27" s="90">
        <v>12605</v>
      </c>
      <c r="FHF27" s="112" t="s">
        <v>11</v>
      </c>
      <c r="FHG27" s="116" t="s">
        <v>12</v>
      </c>
      <c r="FHH27" s="117" t="s">
        <v>14</v>
      </c>
      <c r="FHI27" s="112">
        <v>9</v>
      </c>
      <c r="FHJ27" s="113"/>
      <c r="FHK27" s="114" t="s">
        <v>416</v>
      </c>
      <c r="FHL27" s="115" t="s">
        <v>417</v>
      </c>
      <c r="FHM27" s="90">
        <v>12605</v>
      </c>
      <c r="FHN27" s="112" t="s">
        <v>11</v>
      </c>
      <c r="FHO27" s="116" t="s">
        <v>12</v>
      </c>
      <c r="FHP27" s="117" t="s">
        <v>14</v>
      </c>
      <c r="FHQ27" s="112">
        <v>9</v>
      </c>
      <c r="FHR27" s="113"/>
      <c r="FHS27" s="114" t="s">
        <v>416</v>
      </c>
      <c r="FHT27" s="115" t="s">
        <v>417</v>
      </c>
      <c r="FHU27" s="90">
        <v>12605</v>
      </c>
      <c r="FHV27" s="112" t="s">
        <v>11</v>
      </c>
      <c r="FHW27" s="116" t="s">
        <v>12</v>
      </c>
      <c r="FHX27" s="117" t="s">
        <v>14</v>
      </c>
      <c r="FHY27" s="112">
        <v>9</v>
      </c>
      <c r="FHZ27" s="113"/>
      <c r="FIA27" s="114" t="s">
        <v>416</v>
      </c>
      <c r="FIB27" s="115" t="s">
        <v>417</v>
      </c>
      <c r="FIC27" s="90">
        <v>12605</v>
      </c>
      <c r="FID27" s="112" t="s">
        <v>11</v>
      </c>
      <c r="FIE27" s="116" t="s">
        <v>12</v>
      </c>
      <c r="FIF27" s="117" t="s">
        <v>14</v>
      </c>
      <c r="FIG27" s="112">
        <v>9</v>
      </c>
      <c r="FIH27" s="113"/>
      <c r="FII27" s="114" t="s">
        <v>416</v>
      </c>
      <c r="FIJ27" s="115" t="s">
        <v>417</v>
      </c>
      <c r="FIK27" s="90">
        <v>12605</v>
      </c>
      <c r="FIL27" s="112" t="s">
        <v>11</v>
      </c>
      <c r="FIM27" s="116" t="s">
        <v>12</v>
      </c>
      <c r="FIN27" s="117" t="s">
        <v>14</v>
      </c>
      <c r="FIO27" s="112">
        <v>9</v>
      </c>
      <c r="FIP27" s="113"/>
      <c r="FIQ27" s="114" t="s">
        <v>416</v>
      </c>
      <c r="FIR27" s="115" t="s">
        <v>417</v>
      </c>
      <c r="FIS27" s="90">
        <v>12605</v>
      </c>
      <c r="FIT27" s="112" t="s">
        <v>11</v>
      </c>
      <c r="FIU27" s="116" t="s">
        <v>12</v>
      </c>
      <c r="FIV27" s="117" t="s">
        <v>14</v>
      </c>
      <c r="FIW27" s="112">
        <v>9</v>
      </c>
      <c r="FIX27" s="113"/>
      <c r="FIY27" s="114" t="s">
        <v>416</v>
      </c>
      <c r="FIZ27" s="115" t="s">
        <v>417</v>
      </c>
      <c r="FJA27" s="90">
        <v>12605</v>
      </c>
      <c r="FJB27" s="112" t="s">
        <v>11</v>
      </c>
      <c r="FJC27" s="116" t="s">
        <v>12</v>
      </c>
      <c r="FJD27" s="117" t="s">
        <v>14</v>
      </c>
      <c r="FJE27" s="112">
        <v>9</v>
      </c>
      <c r="FJF27" s="113"/>
      <c r="FJG27" s="114" t="s">
        <v>416</v>
      </c>
      <c r="FJH27" s="115" t="s">
        <v>417</v>
      </c>
      <c r="FJI27" s="90">
        <v>12605</v>
      </c>
      <c r="FJJ27" s="112" t="s">
        <v>11</v>
      </c>
      <c r="FJK27" s="116" t="s">
        <v>12</v>
      </c>
      <c r="FJL27" s="117" t="s">
        <v>14</v>
      </c>
      <c r="FJM27" s="112">
        <v>9</v>
      </c>
      <c r="FJN27" s="113"/>
      <c r="FJO27" s="114" t="s">
        <v>416</v>
      </c>
      <c r="FJP27" s="115" t="s">
        <v>417</v>
      </c>
      <c r="FJQ27" s="90">
        <v>12605</v>
      </c>
      <c r="FJR27" s="112" t="s">
        <v>11</v>
      </c>
      <c r="FJS27" s="116" t="s">
        <v>12</v>
      </c>
      <c r="FJT27" s="117" t="s">
        <v>14</v>
      </c>
      <c r="FJU27" s="112">
        <v>9</v>
      </c>
      <c r="FJV27" s="113"/>
      <c r="FJW27" s="114" t="s">
        <v>416</v>
      </c>
      <c r="FJX27" s="115" t="s">
        <v>417</v>
      </c>
      <c r="FJY27" s="90">
        <v>12605</v>
      </c>
      <c r="FJZ27" s="112" t="s">
        <v>11</v>
      </c>
      <c r="FKA27" s="116" t="s">
        <v>12</v>
      </c>
      <c r="FKB27" s="117" t="s">
        <v>14</v>
      </c>
      <c r="FKC27" s="112">
        <v>9</v>
      </c>
      <c r="FKD27" s="113"/>
      <c r="FKE27" s="114" t="s">
        <v>416</v>
      </c>
      <c r="FKF27" s="115" t="s">
        <v>417</v>
      </c>
      <c r="FKG27" s="90">
        <v>12605</v>
      </c>
      <c r="FKH27" s="112" t="s">
        <v>11</v>
      </c>
      <c r="FKI27" s="116" t="s">
        <v>12</v>
      </c>
      <c r="FKJ27" s="117" t="s">
        <v>14</v>
      </c>
      <c r="FKK27" s="112">
        <v>9</v>
      </c>
      <c r="FKL27" s="113"/>
      <c r="FKM27" s="114" t="s">
        <v>416</v>
      </c>
      <c r="FKN27" s="115" t="s">
        <v>417</v>
      </c>
      <c r="FKO27" s="90">
        <v>12605</v>
      </c>
      <c r="FKP27" s="112" t="s">
        <v>11</v>
      </c>
      <c r="FKQ27" s="116" t="s">
        <v>12</v>
      </c>
      <c r="FKR27" s="117" t="s">
        <v>14</v>
      </c>
      <c r="FKS27" s="112">
        <v>9</v>
      </c>
      <c r="FKT27" s="113"/>
      <c r="FKU27" s="114" t="s">
        <v>416</v>
      </c>
      <c r="FKV27" s="115" t="s">
        <v>417</v>
      </c>
      <c r="FKW27" s="90">
        <v>12605</v>
      </c>
      <c r="FKX27" s="112" t="s">
        <v>11</v>
      </c>
      <c r="FKY27" s="116" t="s">
        <v>12</v>
      </c>
      <c r="FKZ27" s="117" t="s">
        <v>14</v>
      </c>
      <c r="FLA27" s="112">
        <v>9</v>
      </c>
      <c r="FLB27" s="113"/>
      <c r="FLC27" s="114" t="s">
        <v>416</v>
      </c>
      <c r="FLD27" s="115" t="s">
        <v>417</v>
      </c>
      <c r="FLE27" s="90">
        <v>12605</v>
      </c>
      <c r="FLF27" s="112" t="s">
        <v>11</v>
      </c>
      <c r="FLG27" s="116" t="s">
        <v>12</v>
      </c>
      <c r="FLH27" s="117" t="s">
        <v>14</v>
      </c>
      <c r="FLI27" s="112">
        <v>9</v>
      </c>
      <c r="FLJ27" s="113"/>
      <c r="FLK27" s="114" t="s">
        <v>416</v>
      </c>
      <c r="FLL27" s="115" t="s">
        <v>417</v>
      </c>
      <c r="FLM27" s="90">
        <v>12605</v>
      </c>
      <c r="FLN27" s="112" t="s">
        <v>11</v>
      </c>
      <c r="FLO27" s="116" t="s">
        <v>12</v>
      </c>
      <c r="FLP27" s="117" t="s">
        <v>14</v>
      </c>
      <c r="FLQ27" s="112">
        <v>9</v>
      </c>
      <c r="FLR27" s="113"/>
      <c r="FLS27" s="114" t="s">
        <v>416</v>
      </c>
      <c r="FLT27" s="115" t="s">
        <v>417</v>
      </c>
      <c r="FLU27" s="90">
        <v>12605</v>
      </c>
      <c r="FLV27" s="112" t="s">
        <v>11</v>
      </c>
      <c r="FLW27" s="116" t="s">
        <v>12</v>
      </c>
      <c r="FLX27" s="117" t="s">
        <v>14</v>
      </c>
      <c r="FLY27" s="112">
        <v>9</v>
      </c>
      <c r="FLZ27" s="113"/>
      <c r="FMA27" s="114" t="s">
        <v>416</v>
      </c>
      <c r="FMB27" s="115" t="s">
        <v>417</v>
      </c>
      <c r="FMC27" s="90">
        <v>12605</v>
      </c>
      <c r="FMD27" s="112" t="s">
        <v>11</v>
      </c>
      <c r="FME27" s="116" t="s">
        <v>12</v>
      </c>
      <c r="FMF27" s="117" t="s">
        <v>14</v>
      </c>
      <c r="FMG27" s="112">
        <v>9</v>
      </c>
      <c r="FMH27" s="113"/>
      <c r="FMI27" s="114" t="s">
        <v>416</v>
      </c>
      <c r="FMJ27" s="115" t="s">
        <v>417</v>
      </c>
      <c r="FMK27" s="90">
        <v>12605</v>
      </c>
      <c r="FML27" s="112" t="s">
        <v>11</v>
      </c>
      <c r="FMM27" s="116" t="s">
        <v>12</v>
      </c>
      <c r="FMN27" s="117" t="s">
        <v>14</v>
      </c>
      <c r="FMO27" s="112">
        <v>9</v>
      </c>
      <c r="FMP27" s="113"/>
      <c r="FMQ27" s="114" t="s">
        <v>416</v>
      </c>
      <c r="FMR27" s="115" t="s">
        <v>417</v>
      </c>
      <c r="FMS27" s="90">
        <v>12605</v>
      </c>
      <c r="FMT27" s="112" t="s">
        <v>11</v>
      </c>
      <c r="FMU27" s="116" t="s">
        <v>12</v>
      </c>
      <c r="FMV27" s="117" t="s">
        <v>14</v>
      </c>
      <c r="FMW27" s="112">
        <v>9</v>
      </c>
      <c r="FMX27" s="113"/>
      <c r="FMY27" s="114" t="s">
        <v>416</v>
      </c>
      <c r="FMZ27" s="115" t="s">
        <v>417</v>
      </c>
      <c r="FNA27" s="90">
        <v>12605</v>
      </c>
      <c r="FNB27" s="112" t="s">
        <v>11</v>
      </c>
      <c r="FNC27" s="116" t="s">
        <v>12</v>
      </c>
      <c r="FND27" s="117" t="s">
        <v>14</v>
      </c>
      <c r="FNE27" s="112">
        <v>9</v>
      </c>
      <c r="FNF27" s="113"/>
      <c r="FNG27" s="114" t="s">
        <v>416</v>
      </c>
      <c r="FNH27" s="115" t="s">
        <v>417</v>
      </c>
      <c r="FNI27" s="90">
        <v>12605</v>
      </c>
      <c r="FNJ27" s="112" t="s">
        <v>11</v>
      </c>
      <c r="FNK27" s="116" t="s">
        <v>12</v>
      </c>
      <c r="FNL27" s="117" t="s">
        <v>14</v>
      </c>
      <c r="FNM27" s="112">
        <v>9</v>
      </c>
      <c r="FNN27" s="113"/>
      <c r="FNO27" s="114" t="s">
        <v>416</v>
      </c>
      <c r="FNP27" s="115" t="s">
        <v>417</v>
      </c>
      <c r="FNQ27" s="90">
        <v>12605</v>
      </c>
      <c r="FNR27" s="112" t="s">
        <v>11</v>
      </c>
      <c r="FNS27" s="116" t="s">
        <v>12</v>
      </c>
      <c r="FNT27" s="117" t="s">
        <v>14</v>
      </c>
      <c r="FNU27" s="112">
        <v>9</v>
      </c>
      <c r="FNV27" s="113"/>
      <c r="FNW27" s="114" t="s">
        <v>416</v>
      </c>
      <c r="FNX27" s="115" t="s">
        <v>417</v>
      </c>
      <c r="FNY27" s="90">
        <v>12605</v>
      </c>
      <c r="FNZ27" s="112" t="s">
        <v>11</v>
      </c>
      <c r="FOA27" s="116" t="s">
        <v>12</v>
      </c>
      <c r="FOB27" s="117" t="s">
        <v>14</v>
      </c>
      <c r="FOC27" s="112">
        <v>9</v>
      </c>
      <c r="FOD27" s="113"/>
      <c r="FOE27" s="114" t="s">
        <v>416</v>
      </c>
      <c r="FOF27" s="115" t="s">
        <v>417</v>
      </c>
      <c r="FOG27" s="90">
        <v>12605</v>
      </c>
      <c r="FOH27" s="112" t="s">
        <v>11</v>
      </c>
      <c r="FOI27" s="116" t="s">
        <v>12</v>
      </c>
      <c r="FOJ27" s="117" t="s">
        <v>14</v>
      </c>
      <c r="FOK27" s="112">
        <v>9</v>
      </c>
      <c r="FOL27" s="113"/>
      <c r="FOM27" s="114" t="s">
        <v>416</v>
      </c>
      <c r="FON27" s="115" t="s">
        <v>417</v>
      </c>
      <c r="FOO27" s="90">
        <v>12605</v>
      </c>
      <c r="FOP27" s="112" t="s">
        <v>11</v>
      </c>
      <c r="FOQ27" s="116" t="s">
        <v>12</v>
      </c>
      <c r="FOR27" s="117" t="s">
        <v>14</v>
      </c>
      <c r="FOS27" s="112">
        <v>9</v>
      </c>
      <c r="FOT27" s="113"/>
      <c r="FOU27" s="114" t="s">
        <v>416</v>
      </c>
      <c r="FOV27" s="115" t="s">
        <v>417</v>
      </c>
      <c r="FOW27" s="90">
        <v>12605</v>
      </c>
      <c r="FOX27" s="112" t="s">
        <v>11</v>
      </c>
      <c r="FOY27" s="116" t="s">
        <v>12</v>
      </c>
      <c r="FOZ27" s="117" t="s">
        <v>14</v>
      </c>
      <c r="FPA27" s="112">
        <v>9</v>
      </c>
      <c r="FPB27" s="113"/>
      <c r="FPC27" s="114" t="s">
        <v>416</v>
      </c>
      <c r="FPD27" s="115" t="s">
        <v>417</v>
      </c>
      <c r="FPE27" s="90">
        <v>12605</v>
      </c>
      <c r="FPF27" s="112" t="s">
        <v>11</v>
      </c>
      <c r="FPG27" s="116" t="s">
        <v>12</v>
      </c>
      <c r="FPH27" s="117" t="s">
        <v>14</v>
      </c>
      <c r="FPI27" s="112">
        <v>9</v>
      </c>
      <c r="FPJ27" s="113"/>
      <c r="FPK27" s="114" t="s">
        <v>416</v>
      </c>
      <c r="FPL27" s="115" t="s">
        <v>417</v>
      </c>
      <c r="FPM27" s="90">
        <v>12605</v>
      </c>
      <c r="FPN27" s="112" t="s">
        <v>11</v>
      </c>
      <c r="FPO27" s="116" t="s">
        <v>12</v>
      </c>
      <c r="FPP27" s="117" t="s">
        <v>14</v>
      </c>
      <c r="FPQ27" s="112">
        <v>9</v>
      </c>
      <c r="FPR27" s="113"/>
      <c r="FPS27" s="114" t="s">
        <v>416</v>
      </c>
      <c r="FPT27" s="115" t="s">
        <v>417</v>
      </c>
      <c r="FPU27" s="90">
        <v>12605</v>
      </c>
      <c r="FPV27" s="112" t="s">
        <v>11</v>
      </c>
      <c r="FPW27" s="116" t="s">
        <v>12</v>
      </c>
      <c r="FPX27" s="117" t="s">
        <v>14</v>
      </c>
      <c r="FPY27" s="112">
        <v>9</v>
      </c>
      <c r="FPZ27" s="113"/>
      <c r="FQA27" s="114" t="s">
        <v>416</v>
      </c>
      <c r="FQB27" s="115" t="s">
        <v>417</v>
      </c>
      <c r="FQC27" s="90">
        <v>12605</v>
      </c>
      <c r="FQD27" s="112" t="s">
        <v>11</v>
      </c>
      <c r="FQE27" s="116" t="s">
        <v>12</v>
      </c>
      <c r="FQF27" s="117" t="s">
        <v>14</v>
      </c>
      <c r="FQG27" s="112">
        <v>9</v>
      </c>
      <c r="FQH27" s="113"/>
      <c r="FQI27" s="114" t="s">
        <v>416</v>
      </c>
      <c r="FQJ27" s="115" t="s">
        <v>417</v>
      </c>
      <c r="FQK27" s="90">
        <v>12605</v>
      </c>
      <c r="FQL27" s="112" t="s">
        <v>11</v>
      </c>
      <c r="FQM27" s="116" t="s">
        <v>12</v>
      </c>
      <c r="FQN27" s="117" t="s">
        <v>14</v>
      </c>
      <c r="FQO27" s="112">
        <v>9</v>
      </c>
      <c r="FQP27" s="113"/>
      <c r="FQQ27" s="114" t="s">
        <v>416</v>
      </c>
      <c r="FQR27" s="115" t="s">
        <v>417</v>
      </c>
      <c r="FQS27" s="90">
        <v>12605</v>
      </c>
      <c r="FQT27" s="112" t="s">
        <v>11</v>
      </c>
      <c r="FQU27" s="116" t="s">
        <v>12</v>
      </c>
      <c r="FQV27" s="117" t="s">
        <v>14</v>
      </c>
      <c r="FQW27" s="112">
        <v>9</v>
      </c>
      <c r="FQX27" s="113"/>
      <c r="FQY27" s="114" t="s">
        <v>416</v>
      </c>
      <c r="FQZ27" s="115" t="s">
        <v>417</v>
      </c>
      <c r="FRA27" s="90">
        <v>12605</v>
      </c>
      <c r="FRB27" s="112" t="s">
        <v>11</v>
      </c>
      <c r="FRC27" s="116" t="s">
        <v>12</v>
      </c>
      <c r="FRD27" s="117" t="s">
        <v>14</v>
      </c>
      <c r="FRE27" s="112">
        <v>9</v>
      </c>
      <c r="FRF27" s="113"/>
      <c r="FRG27" s="114" t="s">
        <v>416</v>
      </c>
      <c r="FRH27" s="115" t="s">
        <v>417</v>
      </c>
      <c r="FRI27" s="90">
        <v>12605</v>
      </c>
      <c r="FRJ27" s="112" t="s">
        <v>11</v>
      </c>
      <c r="FRK27" s="116" t="s">
        <v>12</v>
      </c>
      <c r="FRL27" s="117" t="s">
        <v>14</v>
      </c>
      <c r="FRM27" s="112">
        <v>9</v>
      </c>
      <c r="FRN27" s="113"/>
      <c r="FRO27" s="114" t="s">
        <v>416</v>
      </c>
      <c r="FRP27" s="115" t="s">
        <v>417</v>
      </c>
      <c r="FRQ27" s="90">
        <v>12605</v>
      </c>
      <c r="FRR27" s="112" t="s">
        <v>11</v>
      </c>
      <c r="FRS27" s="116" t="s">
        <v>12</v>
      </c>
      <c r="FRT27" s="117" t="s">
        <v>14</v>
      </c>
      <c r="FRU27" s="112">
        <v>9</v>
      </c>
      <c r="FRV27" s="113"/>
      <c r="FRW27" s="114" t="s">
        <v>416</v>
      </c>
      <c r="FRX27" s="115" t="s">
        <v>417</v>
      </c>
      <c r="FRY27" s="90">
        <v>12605</v>
      </c>
      <c r="FRZ27" s="112" t="s">
        <v>11</v>
      </c>
      <c r="FSA27" s="116" t="s">
        <v>12</v>
      </c>
      <c r="FSB27" s="117" t="s">
        <v>14</v>
      </c>
      <c r="FSC27" s="112">
        <v>9</v>
      </c>
      <c r="FSD27" s="113"/>
      <c r="FSE27" s="114" t="s">
        <v>416</v>
      </c>
      <c r="FSF27" s="115" t="s">
        <v>417</v>
      </c>
      <c r="FSG27" s="90">
        <v>12605</v>
      </c>
      <c r="FSH27" s="112" t="s">
        <v>11</v>
      </c>
      <c r="FSI27" s="116" t="s">
        <v>12</v>
      </c>
      <c r="FSJ27" s="117" t="s">
        <v>14</v>
      </c>
      <c r="FSK27" s="112">
        <v>9</v>
      </c>
      <c r="FSL27" s="113"/>
      <c r="FSM27" s="114" t="s">
        <v>416</v>
      </c>
      <c r="FSN27" s="115" t="s">
        <v>417</v>
      </c>
      <c r="FSO27" s="90">
        <v>12605</v>
      </c>
      <c r="FSP27" s="112" t="s">
        <v>11</v>
      </c>
      <c r="FSQ27" s="116" t="s">
        <v>12</v>
      </c>
      <c r="FSR27" s="117" t="s">
        <v>14</v>
      </c>
      <c r="FSS27" s="112">
        <v>9</v>
      </c>
      <c r="FST27" s="113"/>
      <c r="FSU27" s="114" t="s">
        <v>416</v>
      </c>
      <c r="FSV27" s="115" t="s">
        <v>417</v>
      </c>
      <c r="FSW27" s="90">
        <v>12605</v>
      </c>
      <c r="FSX27" s="112" t="s">
        <v>11</v>
      </c>
      <c r="FSY27" s="116" t="s">
        <v>12</v>
      </c>
      <c r="FSZ27" s="117" t="s">
        <v>14</v>
      </c>
      <c r="FTA27" s="112">
        <v>9</v>
      </c>
      <c r="FTB27" s="113"/>
      <c r="FTC27" s="114" t="s">
        <v>416</v>
      </c>
      <c r="FTD27" s="115" t="s">
        <v>417</v>
      </c>
      <c r="FTE27" s="90">
        <v>12605</v>
      </c>
      <c r="FTF27" s="112" t="s">
        <v>11</v>
      </c>
      <c r="FTG27" s="116" t="s">
        <v>12</v>
      </c>
      <c r="FTH27" s="117" t="s">
        <v>14</v>
      </c>
      <c r="FTI27" s="112">
        <v>9</v>
      </c>
      <c r="FTJ27" s="113"/>
      <c r="FTK27" s="114" t="s">
        <v>416</v>
      </c>
      <c r="FTL27" s="115" t="s">
        <v>417</v>
      </c>
      <c r="FTM27" s="90">
        <v>12605</v>
      </c>
      <c r="FTN27" s="112" t="s">
        <v>11</v>
      </c>
      <c r="FTO27" s="116" t="s">
        <v>12</v>
      </c>
      <c r="FTP27" s="117" t="s">
        <v>14</v>
      </c>
      <c r="FTQ27" s="112">
        <v>9</v>
      </c>
      <c r="FTR27" s="113"/>
      <c r="FTS27" s="114" t="s">
        <v>416</v>
      </c>
      <c r="FTT27" s="115" t="s">
        <v>417</v>
      </c>
      <c r="FTU27" s="90">
        <v>12605</v>
      </c>
      <c r="FTV27" s="112" t="s">
        <v>11</v>
      </c>
      <c r="FTW27" s="116" t="s">
        <v>12</v>
      </c>
      <c r="FTX27" s="117" t="s">
        <v>14</v>
      </c>
      <c r="FTY27" s="112">
        <v>9</v>
      </c>
      <c r="FTZ27" s="113"/>
      <c r="FUA27" s="114" t="s">
        <v>416</v>
      </c>
      <c r="FUB27" s="115" t="s">
        <v>417</v>
      </c>
      <c r="FUC27" s="90">
        <v>12605</v>
      </c>
      <c r="FUD27" s="112" t="s">
        <v>11</v>
      </c>
      <c r="FUE27" s="116" t="s">
        <v>12</v>
      </c>
      <c r="FUF27" s="117" t="s">
        <v>14</v>
      </c>
      <c r="FUG27" s="112">
        <v>9</v>
      </c>
      <c r="FUH27" s="113"/>
      <c r="FUI27" s="114" t="s">
        <v>416</v>
      </c>
      <c r="FUJ27" s="115" t="s">
        <v>417</v>
      </c>
      <c r="FUK27" s="90">
        <v>12605</v>
      </c>
      <c r="FUL27" s="112" t="s">
        <v>11</v>
      </c>
      <c r="FUM27" s="116" t="s">
        <v>12</v>
      </c>
      <c r="FUN27" s="117" t="s">
        <v>14</v>
      </c>
      <c r="FUO27" s="112">
        <v>9</v>
      </c>
      <c r="FUP27" s="113"/>
      <c r="FUQ27" s="114" t="s">
        <v>416</v>
      </c>
      <c r="FUR27" s="115" t="s">
        <v>417</v>
      </c>
      <c r="FUS27" s="90">
        <v>12605</v>
      </c>
      <c r="FUT27" s="112" t="s">
        <v>11</v>
      </c>
      <c r="FUU27" s="116" t="s">
        <v>12</v>
      </c>
      <c r="FUV27" s="117" t="s">
        <v>14</v>
      </c>
      <c r="FUW27" s="112">
        <v>9</v>
      </c>
      <c r="FUX27" s="113"/>
      <c r="FUY27" s="114" t="s">
        <v>416</v>
      </c>
      <c r="FUZ27" s="115" t="s">
        <v>417</v>
      </c>
      <c r="FVA27" s="90">
        <v>12605</v>
      </c>
      <c r="FVB27" s="112" t="s">
        <v>11</v>
      </c>
      <c r="FVC27" s="116" t="s">
        <v>12</v>
      </c>
      <c r="FVD27" s="117" t="s">
        <v>14</v>
      </c>
      <c r="FVE27" s="112">
        <v>9</v>
      </c>
      <c r="FVF27" s="113"/>
      <c r="FVG27" s="114" t="s">
        <v>416</v>
      </c>
      <c r="FVH27" s="115" t="s">
        <v>417</v>
      </c>
      <c r="FVI27" s="90">
        <v>12605</v>
      </c>
      <c r="FVJ27" s="112" t="s">
        <v>11</v>
      </c>
      <c r="FVK27" s="116" t="s">
        <v>12</v>
      </c>
      <c r="FVL27" s="117" t="s">
        <v>14</v>
      </c>
      <c r="FVM27" s="112">
        <v>9</v>
      </c>
      <c r="FVN27" s="113"/>
      <c r="FVO27" s="114" t="s">
        <v>416</v>
      </c>
      <c r="FVP27" s="115" t="s">
        <v>417</v>
      </c>
      <c r="FVQ27" s="90">
        <v>12605</v>
      </c>
      <c r="FVR27" s="112" t="s">
        <v>11</v>
      </c>
      <c r="FVS27" s="116" t="s">
        <v>12</v>
      </c>
      <c r="FVT27" s="117" t="s">
        <v>14</v>
      </c>
      <c r="FVU27" s="112">
        <v>9</v>
      </c>
      <c r="FVV27" s="113"/>
      <c r="FVW27" s="114" t="s">
        <v>416</v>
      </c>
      <c r="FVX27" s="115" t="s">
        <v>417</v>
      </c>
      <c r="FVY27" s="90">
        <v>12605</v>
      </c>
      <c r="FVZ27" s="112" t="s">
        <v>11</v>
      </c>
      <c r="FWA27" s="116" t="s">
        <v>12</v>
      </c>
      <c r="FWB27" s="117" t="s">
        <v>14</v>
      </c>
      <c r="FWC27" s="112">
        <v>9</v>
      </c>
      <c r="FWD27" s="113"/>
      <c r="FWE27" s="114" t="s">
        <v>416</v>
      </c>
      <c r="FWF27" s="115" t="s">
        <v>417</v>
      </c>
      <c r="FWG27" s="90">
        <v>12605</v>
      </c>
      <c r="FWH27" s="112" t="s">
        <v>11</v>
      </c>
      <c r="FWI27" s="116" t="s">
        <v>12</v>
      </c>
      <c r="FWJ27" s="117" t="s">
        <v>14</v>
      </c>
      <c r="FWK27" s="112">
        <v>9</v>
      </c>
      <c r="FWL27" s="113"/>
      <c r="FWM27" s="114" t="s">
        <v>416</v>
      </c>
      <c r="FWN27" s="115" t="s">
        <v>417</v>
      </c>
      <c r="FWO27" s="90">
        <v>12605</v>
      </c>
      <c r="FWP27" s="112" t="s">
        <v>11</v>
      </c>
      <c r="FWQ27" s="116" t="s">
        <v>12</v>
      </c>
      <c r="FWR27" s="117" t="s">
        <v>14</v>
      </c>
      <c r="FWS27" s="112">
        <v>9</v>
      </c>
      <c r="FWT27" s="113"/>
      <c r="FWU27" s="114" t="s">
        <v>416</v>
      </c>
      <c r="FWV27" s="115" t="s">
        <v>417</v>
      </c>
      <c r="FWW27" s="90">
        <v>12605</v>
      </c>
      <c r="FWX27" s="112" t="s">
        <v>11</v>
      </c>
      <c r="FWY27" s="116" t="s">
        <v>12</v>
      </c>
      <c r="FWZ27" s="117" t="s">
        <v>14</v>
      </c>
      <c r="FXA27" s="112">
        <v>9</v>
      </c>
      <c r="FXB27" s="113"/>
      <c r="FXC27" s="114" t="s">
        <v>416</v>
      </c>
      <c r="FXD27" s="115" t="s">
        <v>417</v>
      </c>
      <c r="FXE27" s="90">
        <v>12605</v>
      </c>
      <c r="FXF27" s="112" t="s">
        <v>11</v>
      </c>
      <c r="FXG27" s="116" t="s">
        <v>12</v>
      </c>
      <c r="FXH27" s="117" t="s">
        <v>14</v>
      </c>
      <c r="FXI27" s="112">
        <v>9</v>
      </c>
      <c r="FXJ27" s="113"/>
      <c r="FXK27" s="114" t="s">
        <v>416</v>
      </c>
      <c r="FXL27" s="115" t="s">
        <v>417</v>
      </c>
      <c r="FXM27" s="90">
        <v>12605</v>
      </c>
      <c r="FXN27" s="112" t="s">
        <v>11</v>
      </c>
      <c r="FXO27" s="116" t="s">
        <v>12</v>
      </c>
      <c r="FXP27" s="117" t="s">
        <v>14</v>
      </c>
      <c r="FXQ27" s="112">
        <v>9</v>
      </c>
      <c r="FXR27" s="113"/>
      <c r="FXS27" s="114" t="s">
        <v>416</v>
      </c>
      <c r="FXT27" s="115" t="s">
        <v>417</v>
      </c>
      <c r="FXU27" s="90">
        <v>12605</v>
      </c>
      <c r="FXV27" s="112" t="s">
        <v>11</v>
      </c>
      <c r="FXW27" s="116" t="s">
        <v>12</v>
      </c>
      <c r="FXX27" s="117" t="s">
        <v>14</v>
      </c>
      <c r="FXY27" s="112">
        <v>9</v>
      </c>
      <c r="FXZ27" s="113"/>
      <c r="FYA27" s="114" t="s">
        <v>416</v>
      </c>
      <c r="FYB27" s="115" t="s">
        <v>417</v>
      </c>
      <c r="FYC27" s="90">
        <v>12605</v>
      </c>
      <c r="FYD27" s="112" t="s">
        <v>11</v>
      </c>
      <c r="FYE27" s="116" t="s">
        <v>12</v>
      </c>
      <c r="FYF27" s="117" t="s">
        <v>14</v>
      </c>
      <c r="FYG27" s="112">
        <v>9</v>
      </c>
      <c r="FYH27" s="113"/>
      <c r="FYI27" s="114" t="s">
        <v>416</v>
      </c>
      <c r="FYJ27" s="115" t="s">
        <v>417</v>
      </c>
      <c r="FYK27" s="90">
        <v>12605</v>
      </c>
      <c r="FYL27" s="112" t="s">
        <v>11</v>
      </c>
      <c r="FYM27" s="116" t="s">
        <v>12</v>
      </c>
      <c r="FYN27" s="117" t="s">
        <v>14</v>
      </c>
      <c r="FYO27" s="112">
        <v>9</v>
      </c>
      <c r="FYP27" s="113"/>
      <c r="FYQ27" s="114" t="s">
        <v>416</v>
      </c>
      <c r="FYR27" s="115" t="s">
        <v>417</v>
      </c>
      <c r="FYS27" s="90">
        <v>12605</v>
      </c>
      <c r="FYT27" s="112" t="s">
        <v>11</v>
      </c>
      <c r="FYU27" s="116" t="s">
        <v>12</v>
      </c>
      <c r="FYV27" s="117" t="s">
        <v>14</v>
      </c>
      <c r="FYW27" s="112">
        <v>9</v>
      </c>
      <c r="FYX27" s="113"/>
      <c r="FYY27" s="114" t="s">
        <v>416</v>
      </c>
      <c r="FYZ27" s="115" t="s">
        <v>417</v>
      </c>
      <c r="FZA27" s="90">
        <v>12605</v>
      </c>
      <c r="FZB27" s="112" t="s">
        <v>11</v>
      </c>
      <c r="FZC27" s="116" t="s">
        <v>12</v>
      </c>
      <c r="FZD27" s="117" t="s">
        <v>14</v>
      </c>
      <c r="FZE27" s="112">
        <v>9</v>
      </c>
      <c r="FZF27" s="113"/>
      <c r="FZG27" s="114" t="s">
        <v>416</v>
      </c>
      <c r="FZH27" s="115" t="s">
        <v>417</v>
      </c>
      <c r="FZI27" s="90">
        <v>12605</v>
      </c>
      <c r="FZJ27" s="112" t="s">
        <v>11</v>
      </c>
      <c r="FZK27" s="116" t="s">
        <v>12</v>
      </c>
      <c r="FZL27" s="117" t="s">
        <v>14</v>
      </c>
      <c r="FZM27" s="112">
        <v>9</v>
      </c>
      <c r="FZN27" s="113"/>
      <c r="FZO27" s="114" t="s">
        <v>416</v>
      </c>
      <c r="FZP27" s="115" t="s">
        <v>417</v>
      </c>
      <c r="FZQ27" s="90">
        <v>12605</v>
      </c>
      <c r="FZR27" s="112" t="s">
        <v>11</v>
      </c>
      <c r="FZS27" s="116" t="s">
        <v>12</v>
      </c>
      <c r="FZT27" s="117" t="s">
        <v>14</v>
      </c>
      <c r="FZU27" s="112">
        <v>9</v>
      </c>
      <c r="FZV27" s="113"/>
      <c r="FZW27" s="114" t="s">
        <v>416</v>
      </c>
      <c r="FZX27" s="115" t="s">
        <v>417</v>
      </c>
      <c r="FZY27" s="90">
        <v>12605</v>
      </c>
      <c r="FZZ27" s="112" t="s">
        <v>11</v>
      </c>
      <c r="GAA27" s="116" t="s">
        <v>12</v>
      </c>
      <c r="GAB27" s="117" t="s">
        <v>14</v>
      </c>
      <c r="GAC27" s="112">
        <v>9</v>
      </c>
      <c r="GAD27" s="113"/>
      <c r="GAE27" s="114" t="s">
        <v>416</v>
      </c>
      <c r="GAF27" s="115" t="s">
        <v>417</v>
      </c>
      <c r="GAG27" s="90">
        <v>12605</v>
      </c>
      <c r="GAH27" s="112" t="s">
        <v>11</v>
      </c>
      <c r="GAI27" s="116" t="s">
        <v>12</v>
      </c>
      <c r="GAJ27" s="117" t="s">
        <v>14</v>
      </c>
      <c r="GAK27" s="112">
        <v>9</v>
      </c>
      <c r="GAL27" s="113"/>
      <c r="GAM27" s="114" t="s">
        <v>416</v>
      </c>
      <c r="GAN27" s="115" t="s">
        <v>417</v>
      </c>
      <c r="GAO27" s="90">
        <v>12605</v>
      </c>
      <c r="GAP27" s="112" t="s">
        <v>11</v>
      </c>
      <c r="GAQ27" s="116" t="s">
        <v>12</v>
      </c>
      <c r="GAR27" s="117" t="s">
        <v>14</v>
      </c>
      <c r="GAS27" s="112">
        <v>9</v>
      </c>
      <c r="GAT27" s="113"/>
      <c r="GAU27" s="114" t="s">
        <v>416</v>
      </c>
      <c r="GAV27" s="115" t="s">
        <v>417</v>
      </c>
      <c r="GAW27" s="90">
        <v>12605</v>
      </c>
      <c r="GAX27" s="112" t="s">
        <v>11</v>
      </c>
      <c r="GAY27" s="116" t="s">
        <v>12</v>
      </c>
      <c r="GAZ27" s="117" t="s">
        <v>14</v>
      </c>
      <c r="GBA27" s="112">
        <v>9</v>
      </c>
      <c r="GBB27" s="113"/>
      <c r="GBC27" s="114" t="s">
        <v>416</v>
      </c>
      <c r="GBD27" s="115" t="s">
        <v>417</v>
      </c>
      <c r="GBE27" s="90">
        <v>12605</v>
      </c>
      <c r="GBF27" s="112" t="s">
        <v>11</v>
      </c>
      <c r="GBG27" s="116" t="s">
        <v>12</v>
      </c>
      <c r="GBH27" s="117" t="s">
        <v>14</v>
      </c>
      <c r="GBI27" s="112">
        <v>9</v>
      </c>
      <c r="GBJ27" s="113"/>
      <c r="GBK27" s="114" t="s">
        <v>416</v>
      </c>
      <c r="GBL27" s="115" t="s">
        <v>417</v>
      </c>
      <c r="GBM27" s="90">
        <v>12605</v>
      </c>
      <c r="GBN27" s="112" t="s">
        <v>11</v>
      </c>
      <c r="GBO27" s="116" t="s">
        <v>12</v>
      </c>
      <c r="GBP27" s="117" t="s">
        <v>14</v>
      </c>
      <c r="GBQ27" s="112">
        <v>9</v>
      </c>
      <c r="GBR27" s="113"/>
      <c r="GBS27" s="114" t="s">
        <v>416</v>
      </c>
      <c r="GBT27" s="115" t="s">
        <v>417</v>
      </c>
      <c r="GBU27" s="90">
        <v>12605</v>
      </c>
      <c r="GBV27" s="112" t="s">
        <v>11</v>
      </c>
      <c r="GBW27" s="116" t="s">
        <v>12</v>
      </c>
      <c r="GBX27" s="117" t="s">
        <v>14</v>
      </c>
      <c r="GBY27" s="112">
        <v>9</v>
      </c>
      <c r="GBZ27" s="113"/>
      <c r="GCA27" s="114" t="s">
        <v>416</v>
      </c>
      <c r="GCB27" s="115" t="s">
        <v>417</v>
      </c>
      <c r="GCC27" s="90">
        <v>12605</v>
      </c>
      <c r="GCD27" s="112" t="s">
        <v>11</v>
      </c>
      <c r="GCE27" s="116" t="s">
        <v>12</v>
      </c>
      <c r="GCF27" s="117" t="s">
        <v>14</v>
      </c>
      <c r="GCG27" s="112">
        <v>9</v>
      </c>
      <c r="GCH27" s="113"/>
      <c r="GCI27" s="114" t="s">
        <v>416</v>
      </c>
      <c r="GCJ27" s="115" t="s">
        <v>417</v>
      </c>
      <c r="GCK27" s="90">
        <v>12605</v>
      </c>
      <c r="GCL27" s="112" t="s">
        <v>11</v>
      </c>
      <c r="GCM27" s="116" t="s">
        <v>12</v>
      </c>
      <c r="GCN27" s="117" t="s">
        <v>14</v>
      </c>
      <c r="GCO27" s="112">
        <v>9</v>
      </c>
      <c r="GCP27" s="113"/>
      <c r="GCQ27" s="114" t="s">
        <v>416</v>
      </c>
      <c r="GCR27" s="115" t="s">
        <v>417</v>
      </c>
      <c r="GCS27" s="90">
        <v>12605</v>
      </c>
      <c r="GCT27" s="112" t="s">
        <v>11</v>
      </c>
      <c r="GCU27" s="116" t="s">
        <v>12</v>
      </c>
      <c r="GCV27" s="117" t="s">
        <v>14</v>
      </c>
      <c r="GCW27" s="112">
        <v>9</v>
      </c>
      <c r="GCX27" s="113"/>
      <c r="GCY27" s="114" t="s">
        <v>416</v>
      </c>
      <c r="GCZ27" s="115" t="s">
        <v>417</v>
      </c>
      <c r="GDA27" s="90">
        <v>12605</v>
      </c>
      <c r="GDB27" s="112" t="s">
        <v>11</v>
      </c>
      <c r="GDC27" s="116" t="s">
        <v>12</v>
      </c>
      <c r="GDD27" s="117" t="s">
        <v>14</v>
      </c>
      <c r="GDE27" s="112">
        <v>9</v>
      </c>
      <c r="GDF27" s="113"/>
      <c r="GDG27" s="114" t="s">
        <v>416</v>
      </c>
      <c r="GDH27" s="115" t="s">
        <v>417</v>
      </c>
      <c r="GDI27" s="90">
        <v>12605</v>
      </c>
      <c r="GDJ27" s="112" t="s">
        <v>11</v>
      </c>
      <c r="GDK27" s="116" t="s">
        <v>12</v>
      </c>
      <c r="GDL27" s="117" t="s">
        <v>14</v>
      </c>
      <c r="GDM27" s="112">
        <v>9</v>
      </c>
      <c r="GDN27" s="113"/>
      <c r="GDO27" s="114" t="s">
        <v>416</v>
      </c>
      <c r="GDP27" s="115" t="s">
        <v>417</v>
      </c>
      <c r="GDQ27" s="90">
        <v>12605</v>
      </c>
      <c r="GDR27" s="112" t="s">
        <v>11</v>
      </c>
      <c r="GDS27" s="116" t="s">
        <v>12</v>
      </c>
      <c r="GDT27" s="117" t="s">
        <v>14</v>
      </c>
      <c r="GDU27" s="112">
        <v>9</v>
      </c>
      <c r="GDV27" s="113"/>
      <c r="GDW27" s="114" t="s">
        <v>416</v>
      </c>
      <c r="GDX27" s="115" t="s">
        <v>417</v>
      </c>
      <c r="GDY27" s="90">
        <v>12605</v>
      </c>
      <c r="GDZ27" s="112" t="s">
        <v>11</v>
      </c>
      <c r="GEA27" s="116" t="s">
        <v>12</v>
      </c>
      <c r="GEB27" s="117" t="s">
        <v>14</v>
      </c>
      <c r="GEC27" s="112">
        <v>9</v>
      </c>
      <c r="GED27" s="113"/>
      <c r="GEE27" s="114" t="s">
        <v>416</v>
      </c>
      <c r="GEF27" s="115" t="s">
        <v>417</v>
      </c>
      <c r="GEG27" s="90">
        <v>12605</v>
      </c>
      <c r="GEH27" s="112" t="s">
        <v>11</v>
      </c>
      <c r="GEI27" s="116" t="s">
        <v>12</v>
      </c>
      <c r="GEJ27" s="117" t="s">
        <v>14</v>
      </c>
      <c r="GEK27" s="112">
        <v>9</v>
      </c>
      <c r="GEL27" s="113"/>
      <c r="GEM27" s="114" t="s">
        <v>416</v>
      </c>
      <c r="GEN27" s="115" t="s">
        <v>417</v>
      </c>
      <c r="GEO27" s="90">
        <v>12605</v>
      </c>
      <c r="GEP27" s="112" t="s">
        <v>11</v>
      </c>
      <c r="GEQ27" s="116" t="s">
        <v>12</v>
      </c>
      <c r="GER27" s="117" t="s">
        <v>14</v>
      </c>
      <c r="GES27" s="112">
        <v>9</v>
      </c>
      <c r="GET27" s="113"/>
      <c r="GEU27" s="114" t="s">
        <v>416</v>
      </c>
      <c r="GEV27" s="115" t="s">
        <v>417</v>
      </c>
      <c r="GEW27" s="90">
        <v>12605</v>
      </c>
      <c r="GEX27" s="112" t="s">
        <v>11</v>
      </c>
      <c r="GEY27" s="116" t="s">
        <v>12</v>
      </c>
      <c r="GEZ27" s="117" t="s">
        <v>14</v>
      </c>
      <c r="GFA27" s="112">
        <v>9</v>
      </c>
      <c r="GFB27" s="113"/>
      <c r="GFC27" s="114" t="s">
        <v>416</v>
      </c>
      <c r="GFD27" s="115" t="s">
        <v>417</v>
      </c>
      <c r="GFE27" s="90">
        <v>12605</v>
      </c>
      <c r="GFF27" s="112" t="s">
        <v>11</v>
      </c>
      <c r="GFG27" s="116" t="s">
        <v>12</v>
      </c>
      <c r="GFH27" s="117" t="s">
        <v>14</v>
      </c>
      <c r="GFI27" s="112">
        <v>9</v>
      </c>
      <c r="GFJ27" s="113"/>
      <c r="GFK27" s="114" t="s">
        <v>416</v>
      </c>
      <c r="GFL27" s="115" t="s">
        <v>417</v>
      </c>
      <c r="GFM27" s="90">
        <v>12605</v>
      </c>
      <c r="GFN27" s="112" t="s">
        <v>11</v>
      </c>
      <c r="GFO27" s="116" t="s">
        <v>12</v>
      </c>
      <c r="GFP27" s="117" t="s">
        <v>14</v>
      </c>
      <c r="GFQ27" s="112">
        <v>9</v>
      </c>
      <c r="GFR27" s="113"/>
      <c r="GFS27" s="114" t="s">
        <v>416</v>
      </c>
      <c r="GFT27" s="115" t="s">
        <v>417</v>
      </c>
      <c r="GFU27" s="90">
        <v>12605</v>
      </c>
      <c r="GFV27" s="112" t="s">
        <v>11</v>
      </c>
      <c r="GFW27" s="116" t="s">
        <v>12</v>
      </c>
      <c r="GFX27" s="117" t="s">
        <v>14</v>
      </c>
      <c r="GFY27" s="112">
        <v>9</v>
      </c>
      <c r="GFZ27" s="113"/>
      <c r="GGA27" s="114" t="s">
        <v>416</v>
      </c>
      <c r="GGB27" s="115" t="s">
        <v>417</v>
      </c>
      <c r="GGC27" s="90">
        <v>12605</v>
      </c>
      <c r="GGD27" s="112" t="s">
        <v>11</v>
      </c>
      <c r="GGE27" s="116" t="s">
        <v>12</v>
      </c>
      <c r="GGF27" s="117" t="s">
        <v>14</v>
      </c>
      <c r="GGG27" s="112">
        <v>9</v>
      </c>
      <c r="GGH27" s="113"/>
      <c r="GGI27" s="114" t="s">
        <v>416</v>
      </c>
      <c r="GGJ27" s="115" t="s">
        <v>417</v>
      </c>
      <c r="GGK27" s="90">
        <v>12605</v>
      </c>
      <c r="GGL27" s="112" t="s">
        <v>11</v>
      </c>
      <c r="GGM27" s="116" t="s">
        <v>12</v>
      </c>
      <c r="GGN27" s="117" t="s">
        <v>14</v>
      </c>
      <c r="GGO27" s="112">
        <v>9</v>
      </c>
      <c r="GGP27" s="113"/>
      <c r="GGQ27" s="114" t="s">
        <v>416</v>
      </c>
      <c r="GGR27" s="115" t="s">
        <v>417</v>
      </c>
      <c r="GGS27" s="90">
        <v>12605</v>
      </c>
      <c r="GGT27" s="112" t="s">
        <v>11</v>
      </c>
      <c r="GGU27" s="116" t="s">
        <v>12</v>
      </c>
      <c r="GGV27" s="117" t="s">
        <v>14</v>
      </c>
      <c r="GGW27" s="112">
        <v>9</v>
      </c>
      <c r="GGX27" s="113"/>
      <c r="GGY27" s="114" t="s">
        <v>416</v>
      </c>
      <c r="GGZ27" s="115" t="s">
        <v>417</v>
      </c>
      <c r="GHA27" s="90">
        <v>12605</v>
      </c>
      <c r="GHB27" s="112" t="s">
        <v>11</v>
      </c>
      <c r="GHC27" s="116" t="s">
        <v>12</v>
      </c>
      <c r="GHD27" s="117" t="s">
        <v>14</v>
      </c>
      <c r="GHE27" s="112">
        <v>9</v>
      </c>
      <c r="GHF27" s="113"/>
      <c r="GHG27" s="114" t="s">
        <v>416</v>
      </c>
      <c r="GHH27" s="115" t="s">
        <v>417</v>
      </c>
      <c r="GHI27" s="90">
        <v>12605</v>
      </c>
      <c r="GHJ27" s="112" t="s">
        <v>11</v>
      </c>
      <c r="GHK27" s="116" t="s">
        <v>12</v>
      </c>
      <c r="GHL27" s="117" t="s">
        <v>14</v>
      </c>
      <c r="GHM27" s="112">
        <v>9</v>
      </c>
      <c r="GHN27" s="113"/>
      <c r="GHO27" s="114" t="s">
        <v>416</v>
      </c>
      <c r="GHP27" s="115" t="s">
        <v>417</v>
      </c>
      <c r="GHQ27" s="90">
        <v>12605</v>
      </c>
      <c r="GHR27" s="112" t="s">
        <v>11</v>
      </c>
      <c r="GHS27" s="116" t="s">
        <v>12</v>
      </c>
      <c r="GHT27" s="117" t="s">
        <v>14</v>
      </c>
      <c r="GHU27" s="112">
        <v>9</v>
      </c>
      <c r="GHV27" s="113"/>
      <c r="GHW27" s="114" t="s">
        <v>416</v>
      </c>
      <c r="GHX27" s="115" t="s">
        <v>417</v>
      </c>
      <c r="GHY27" s="90">
        <v>12605</v>
      </c>
      <c r="GHZ27" s="112" t="s">
        <v>11</v>
      </c>
      <c r="GIA27" s="116" t="s">
        <v>12</v>
      </c>
      <c r="GIB27" s="117" t="s">
        <v>14</v>
      </c>
      <c r="GIC27" s="112">
        <v>9</v>
      </c>
      <c r="GID27" s="113"/>
      <c r="GIE27" s="114" t="s">
        <v>416</v>
      </c>
      <c r="GIF27" s="115" t="s">
        <v>417</v>
      </c>
      <c r="GIG27" s="90">
        <v>12605</v>
      </c>
      <c r="GIH27" s="112" t="s">
        <v>11</v>
      </c>
      <c r="GII27" s="116" t="s">
        <v>12</v>
      </c>
      <c r="GIJ27" s="117" t="s">
        <v>14</v>
      </c>
      <c r="GIK27" s="112">
        <v>9</v>
      </c>
      <c r="GIL27" s="113"/>
      <c r="GIM27" s="114" t="s">
        <v>416</v>
      </c>
      <c r="GIN27" s="115" t="s">
        <v>417</v>
      </c>
      <c r="GIO27" s="90">
        <v>12605</v>
      </c>
      <c r="GIP27" s="112" t="s">
        <v>11</v>
      </c>
      <c r="GIQ27" s="116" t="s">
        <v>12</v>
      </c>
      <c r="GIR27" s="117" t="s">
        <v>14</v>
      </c>
      <c r="GIS27" s="112">
        <v>9</v>
      </c>
      <c r="GIT27" s="113"/>
      <c r="GIU27" s="114" t="s">
        <v>416</v>
      </c>
      <c r="GIV27" s="115" t="s">
        <v>417</v>
      </c>
      <c r="GIW27" s="90">
        <v>12605</v>
      </c>
      <c r="GIX27" s="112" t="s">
        <v>11</v>
      </c>
      <c r="GIY27" s="116" t="s">
        <v>12</v>
      </c>
      <c r="GIZ27" s="117" t="s">
        <v>14</v>
      </c>
      <c r="GJA27" s="112">
        <v>9</v>
      </c>
      <c r="GJB27" s="113"/>
      <c r="GJC27" s="114" t="s">
        <v>416</v>
      </c>
      <c r="GJD27" s="115" t="s">
        <v>417</v>
      </c>
      <c r="GJE27" s="90">
        <v>12605</v>
      </c>
      <c r="GJF27" s="112" t="s">
        <v>11</v>
      </c>
      <c r="GJG27" s="116" t="s">
        <v>12</v>
      </c>
      <c r="GJH27" s="117" t="s">
        <v>14</v>
      </c>
      <c r="GJI27" s="112">
        <v>9</v>
      </c>
      <c r="GJJ27" s="113"/>
      <c r="GJK27" s="114" t="s">
        <v>416</v>
      </c>
      <c r="GJL27" s="115" t="s">
        <v>417</v>
      </c>
      <c r="GJM27" s="90">
        <v>12605</v>
      </c>
      <c r="GJN27" s="112" t="s">
        <v>11</v>
      </c>
      <c r="GJO27" s="116" t="s">
        <v>12</v>
      </c>
      <c r="GJP27" s="117" t="s">
        <v>14</v>
      </c>
      <c r="GJQ27" s="112">
        <v>9</v>
      </c>
      <c r="GJR27" s="113"/>
      <c r="GJS27" s="114" t="s">
        <v>416</v>
      </c>
      <c r="GJT27" s="115" t="s">
        <v>417</v>
      </c>
      <c r="GJU27" s="90">
        <v>12605</v>
      </c>
      <c r="GJV27" s="112" t="s">
        <v>11</v>
      </c>
      <c r="GJW27" s="116" t="s">
        <v>12</v>
      </c>
      <c r="GJX27" s="117" t="s">
        <v>14</v>
      </c>
      <c r="GJY27" s="112">
        <v>9</v>
      </c>
      <c r="GJZ27" s="113"/>
      <c r="GKA27" s="114" t="s">
        <v>416</v>
      </c>
      <c r="GKB27" s="115" t="s">
        <v>417</v>
      </c>
      <c r="GKC27" s="90">
        <v>12605</v>
      </c>
      <c r="GKD27" s="112" t="s">
        <v>11</v>
      </c>
      <c r="GKE27" s="116" t="s">
        <v>12</v>
      </c>
      <c r="GKF27" s="117" t="s">
        <v>14</v>
      </c>
      <c r="GKG27" s="112">
        <v>9</v>
      </c>
      <c r="GKH27" s="113"/>
      <c r="GKI27" s="114" t="s">
        <v>416</v>
      </c>
      <c r="GKJ27" s="115" t="s">
        <v>417</v>
      </c>
      <c r="GKK27" s="90">
        <v>12605</v>
      </c>
      <c r="GKL27" s="112" t="s">
        <v>11</v>
      </c>
      <c r="GKM27" s="116" t="s">
        <v>12</v>
      </c>
      <c r="GKN27" s="117" t="s">
        <v>14</v>
      </c>
      <c r="GKO27" s="112">
        <v>9</v>
      </c>
      <c r="GKP27" s="113"/>
      <c r="GKQ27" s="114" t="s">
        <v>416</v>
      </c>
      <c r="GKR27" s="115" t="s">
        <v>417</v>
      </c>
      <c r="GKS27" s="90">
        <v>12605</v>
      </c>
      <c r="GKT27" s="112" t="s">
        <v>11</v>
      </c>
      <c r="GKU27" s="116" t="s">
        <v>12</v>
      </c>
      <c r="GKV27" s="117" t="s">
        <v>14</v>
      </c>
      <c r="GKW27" s="112">
        <v>9</v>
      </c>
      <c r="GKX27" s="113"/>
      <c r="GKY27" s="114" t="s">
        <v>416</v>
      </c>
      <c r="GKZ27" s="115" t="s">
        <v>417</v>
      </c>
      <c r="GLA27" s="90">
        <v>12605</v>
      </c>
      <c r="GLB27" s="112" t="s">
        <v>11</v>
      </c>
      <c r="GLC27" s="116" t="s">
        <v>12</v>
      </c>
      <c r="GLD27" s="117" t="s">
        <v>14</v>
      </c>
      <c r="GLE27" s="112">
        <v>9</v>
      </c>
      <c r="GLF27" s="113"/>
      <c r="GLG27" s="114" t="s">
        <v>416</v>
      </c>
      <c r="GLH27" s="115" t="s">
        <v>417</v>
      </c>
      <c r="GLI27" s="90">
        <v>12605</v>
      </c>
      <c r="GLJ27" s="112" t="s">
        <v>11</v>
      </c>
      <c r="GLK27" s="116" t="s">
        <v>12</v>
      </c>
      <c r="GLL27" s="117" t="s">
        <v>14</v>
      </c>
      <c r="GLM27" s="112">
        <v>9</v>
      </c>
      <c r="GLN27" s="113"/>
      <c r="GLO27" s="114" t="s">
        <v>416</v>
      </c>
      <c r="GLP27" s="115" t="s">
        <v>417</v>
      </c>
      <c r="GLQ27" s="90">
        <v>12605</v>
      </c>
      <c r="GLR27" s="112" t="s">
        <v>11</v>
      </c>
      <c r="GLS27" s="116" t="s">
        <v>12</v>
      </c>
      <c r="GLT27" s="117" t="s">
        <v>14</v>
      </c>
      <c r="GLU27" s="112">
        <v>9</v>
      </c>
      <c r="GLV27" s="113"/>
      <c r="GLW27" s="114" t="s">
        <v>416</v>
      </c>
      <c r="GLX27" s="115" t="s">
        <v>417</v>
      </c>
      <c r="GLY27" s="90">
        <v>12605</v>
      </c>
      <c r="GLZ27" s="112" t="s">
        <v>11</v>
      </c>
      <c r="GMA27" s="116" t="s">
        <v>12</v>
      </c>
      <c r="GMB27" s="117" t="s">
        <v>14</v>
      </c>
      <c r="GMC27" s="112">
        <v>9</v>
      </c>
      <c r="GMD27" s="113"/>
      <c r="GME27" s="114" t="s">
        <v>416</v>
      </c>
      <c r="GMF27" s="115" t="s">
        <v>417</v>
      </c>
      <c r="GMG27" s="90">
        <v>12605</v>
      </c>
      <c r="GMH27" s="112" t="s">
        <v>11</v>
      </c>
      <c r="GMI27" s="116" t="s">
        <v>12</v>
      </c>
      <c r="GMJ27" s="117" t="s">
        <v>14</v>
      </c>
      <c r="GMK27" s="112">
        <v>9</v>
      </c>
      <c r="GML27" s="113"/>
      <c r="GMM27" s="114" t="s">
        <v>416</v>
      </c>
      <c r="GMN27" s="115" t="s">
        <v>417</v>
      </c>
      <c r="GMO27" s="90">
        <v>12605</v>
      </c>
      <c r="GMP27" s="112" t="s">
        <v>11</v>
      </c>
      <c r="GMQ27" s="116" t="s">
        <v>12</v>
      </c>
      <c r="GMR27" s="117" t="s">
        <v>14</v>
      </c>
      <c r="GMS27" s="112">
        <v>9</v>
      </c>
      <c r="GMT27" s="113"/>
      <c r="GMU27" s="114" t="s">
        <v>416</v>
      </c>
      <c r="GMV27" s="115" t="s">
        <v>417</v>
      </c>
      <c r="GMW27" s="90">
        <v>12605</v>
      </c>
      <c r="GMX27" s="112" t="s">
        <v>11</v>
      </c>
      <c r="GMY27" s="116" t="s">
        <v>12</v>
      </c>
      <c r="GMZ27" s="117" t="s">
        <v>14</v>
      </c>
      <c r="GNA27" s="112">
        <v>9</v>
      </c>
      <c r="GNB27" s="113"/>
      <c r="GNC27" s="114" t="s">
        <v>416</v>
      </c>
      <c r="GND27" s="115" t="s">
        <v>417</v>
      </c>
      <c r="GNE27" s="90">
        <v>12605</v>
      </c>
      <c r="GNF27" s="112" t="s">
        <v>11</v>
      </c>
      <c r="GNG27" s="116" t="s">
        <v>12</v>
      </c>
      <c r="GNH27" s="117" t="s">
        <v>14</v>
      </c>
      <c r="GNI27" s="112">
        <v>9</v>
      </c>
      <c r="GNJ27" s="113"/>
      <c r="GNK27" s="114" t="s">
        <v>416</v>
      </c>
      <c r="GNL27" s="115" t="s">
        <v>417</v>
      </c>
      <c r="GNM27" s="90">
        <v>12605</v>
      </c>
      <c r="GNN27" s="112" t="s">
        <v>11</v>
      </c>
      <c r="GNO27" s="116" t="s">
        <v>12</v>
      </c>
      <c r="GNP27" s="117" t="s">
        <v>14</v>
      </c>
      <c r="GNQ27" s="112">
        <v>9</v>
      </c>
      <c r="GNR27" s="113"/>
      <c r="GNS27" s="114" t="s">
        <v>416</v>
      </c>
      <c r="GNT27" s="115" t="s">
        <v>417</v>
      </c>
      <c r="GNU27" s="90">
        <v>12605</v>
      </c>
      <c r="GNV27" s="112" t="s">
        <v>11</v>
      </c>
      <c r="GNW27" s="116" t="s">
        <v>12</v>
      </c>
      <c r="GNX27" s="117" t="s">
        <v>14</v>
      </c>
      <c r="GNY27" s="112">
        <v>9</v>
      </c>
      <c r="GNZ27" s="113"/>
      <c r="GOA27" s="114" t="s">
        <v>416</v>
      </c>
      <c r="GOB27" s="115" t="s">
        <v>417</v>
      </c>
      <c r="GOC27" s="90">
        <v>12605</v>
      </c>
      <c r="GOD27" s="112" t="s">
        <v>11</v>
      </c>
      <c r="GOE27" s="116" t="s">
        <v>12</v>
      </c>
      <c r="GOF27" s="117" t="s">
        <v>14</v>
      </c>
      <c r="GOG27" s="112">
        <v>9</v>
      </c>
      <c r="GOH27" s="113"/>
      <c r="GOI27" s="114" t="s">
        <v>416</v>
      </c>
      <c r="GOJ27" s="115" t="s">
        <v>417</v>
      </c>
      <c r="GOK27" s="90">
        <v>12605</v>
      </c>
      <c r="GOL27" s="112" t="s">
        <v>11</v>
      </c>
      <c r="GOM27" s="116" t="s">
        <v>12</v>
      </c>
      <c r="GON27" s="117" t="s">
        <v>14</v>
      </c>
      <c r="GOO27" s="112">
        <v>9</v>
      </c>
      <c r="GOP27" s="113"/>
      <c r="GOQ27" s="114" t="s">
        <v>416</v>
      </c>
      <c r="GOR27" s="115" t="s">
        <v>417</v>
      </c>
      <c r="GOS27" s="90">
        <v>12605</v>
      </c>
      <c r="GOT27" s="112" t="s">
        <v>11</v>
      </c>
      <c r="GOU27" s="116" t="s">
        <v>12</v>
      </c>
      <c r="GOV27" s="117" t="s">
        <v>14</v>
      </c>
      <c r="GOW27" s="112">
        <v>9</v>
      </c>
      <c r="GOX27" s="113"/>
      <c r="GOY27" s="114" t="s">
        <v>416</v>
      </c>
      <c r="GOZ27" s="115" t="s">
        <v>417</v>
      </c>
      <c r="GPA27" s="90">
        <v>12605</v>
      </c>
      <c r="GPB27" s="112" t="s">
        <v>11</v>
      </c>
      <c r="GPC27" s="116" t="s">
        <v>12</v>
      </c>
      <c r="GPD27" s="117" t="s">
        <v>14</v>
      </c>
      <c r="GPE27" s="112">
        <v>9</v>
      </c>
      <c r="GPF27" s="113"/>
      <c r="GPG27" s="114" t="s">
        <v>416</v>
      </c>
      <c r="GPH27" s="115" t="s">
        <v>417</v>
      </c>
      <c r="GPI27" s="90">
        <v>12605</v>
      </c>
      <c r="GPJ27" s="112" t="s">
        <v>11</v>
      </c>
      <c r="GPK27" s="116" t="s">
        <v>12</v>
      </c>
      <c r="GPL27" s="117" t="s">
        <v>14</v>
      </c>
      <c r="GPM27" s="112">
        <v>9</v>
      </c>
      <c r="GPN27" s="113"/>
      <c r="GPO27" s="114" t="s">
        <v>416</v>
      </c>
      <c r="GPP27" s="115" t="s">
        <v>417</v>
      </c>
      <c r="GPQ27" s="90">
        <v>12605</v>
      </c>
      <c r="GPR27" s="112" t="s">
        <v>11</v>
      </c>
      <c r="GPS27" s="116" t="s">
        <v>12</v>
      </c>
      <c r="GPT27" s="117" t="s">
        <v>14</v>
      </c>
      <c r="GPU27" s="112">
        <v>9</v>
      </c>
      <c r="GPV27" s="113"/>
      <c r="GPW27" s="114" t="s">
        <v>416</v>
      </c>
      <c r="GPX27" s="115" t="s">
        <v>417</v>
      </c>
      <c r="GPY27" s="90">
        <v>12605</v>
      </c>
      <c r="GPZ27" s="112" t="s">
        <v>11</v>
      </c>
      <c r="GQA27" s="116" t="s">
        <v>12</v>
      </c>
      <c r="GQB27" s="117" t="s">
        <v>14</v>
      </c>
      <c r="GQC27" s="112">
        <v>9</v>
      </c>
      <c r="GQD27" s="113"/>
      <c r="GQE27" s="114" t="s">
        <v>416</v>
      </c>
      <c r="GQF27" s="115" t="s">
        <v>417</v>
      </c>
      <c r="GQG27" s="90">
        <v>12605</v>
      </c>
      <c r="GQH27" s="112" t="s">
        <v>11</v>
      </c>
      <c r="GQI27" s="116" t="s">
        <v>12</v>
      </c>
      <c r="GQJ27" s="117" t="s">
        <v>14</v>
      </c>
      <c r="GQK27" s="112">
        <v>9</v>
      </c>
      <c r="GQL27" s="113"/>
      <c r="GQM27" s="114" t="s">
        <v>416</v>
      </c>
      <c r="GQN27" s="115" t="s">
        <v>417</v>
      </c>
      <c r="GQO27" s="90">
        <v>12605</v>
      </c>
      <c r="GQP27" s="112" t="s">
        <v>11</v>
      </c>
      <c r="GQQ27" s="116" t="s">
        <v>12</v>
      </c>
      <c r="GQR27" s="117" t="s">
        <v>14</v>
      </c>
      <c r="GQS27" s="112">
        <v>9</v>
      </c>
      <c r="GQT27" s="113"/>
      <c r="GQU27" s="114" t="s">
        <v>416</v>
      </c>
      <c r="GQV27" s="115" t="s">
        <v>417</v>
      </c>
      <c r="GQW27" s="90">
        <v>12605</v>
      </c>
      <c r="GQX27" s="112" t="s">
        <v>11</v>
      </c>
      <c r="GQY27" s="116" t="s">
        <v>12</v>
      </c>
      <c r="GQZ27" s="117" t="s">
        <v>14</v>
      </c>
      <c r="GRA27" s="112">
        <v>9</v>
      </c>
      <c r="GRB27" s="113"/>
      <c r="GRC27" s="114" t="s">
        <v>416</v>
      </c>
      <c r="GRD27" s="115" t="s">
        <v>417</v>
      </c>
      <c r="GRE27" s="90">
        <v>12605</v>
      </c>
      <c r="GRF27" s="112" t="s">
        <v>11</v>
      </c>
      <c r="GRG27" s="116" t="s">
        <v>12</v>
      </c>
      <c r="GRH27" s="117" t="s">
        <v>14</v>
      </c>
      <c r="GRI27" s="112">
        <v>9</v>
      </c>
      <c r="GRJ27" s="113"/>
      <c r="GRK27" s="114" t="s">
        <v>416</v>
      </c>
      <c r="GRL27" s="115" t="s">
        <v>417</v>
      </c>
      <c r="GRM27" s="90">
        <v>12605</v>
      </c>
      <c r="GRN27" s="112" t="s">
        <v>11</v>
      </c>
      <c r="GRO27" s="116" t="s">
        <v>12</v>
      </c>
      <c r="GRP27" s="117" t="s">
        <v>14</v>
      </c>
      <c r="GRQ27" s="112">
        <v>9</v>
      </c>
      <c r="GRR27" s="113"/>
      <c r="GRS27" s="114" t="s">
        <v>416</v>
      </c>
      <c r="GRT27" s="115" t="s">
        <v>417</v>
      </c>
      <c r="GRU27" s="90">
        <v>12605</v>
      </c>
      <c r="GRV27" s="112" t="s">
        <v>11</v>
      </c>
      <c r="GRW27" s="116" t="s">
        <v>12</v>
      </c>
      <c r="GRX27" s="117" t="s">
        <v>14</v>
      </c>
      <c r="GRY27" s="112">
        <v>9</v>
      </c>
      <c r="GRZ27" s="113"/>
      <c r="GSA27" s="114" t="s">
        <v>416</v>
      </c>
      <c r="GSB27" s="115" t="s">
        <v>417</v>
      </c>
      <c r="GSC27" s="90">
        <v>12605</v>
      </c>
      <c r="GSD27" s="112" t="s">
        <v>11</v>
      </c>
      <c r="GSE27" s="116" t="s">
        <v>12</v>
      </c>
      <c r="GSF27" s="117" t="s">
        <v>14</v>
      </c>
      <c r="GSG27" s="112">
        <v>9</v>
      </c>
      <c r="GSH27" s="113"/>
      <c r="GSI27" s="114" t="s">
        <v>416</v>
      </c>
      <c r="GSJ27" s="115" t="s">
        <v>417</v>
      </c>
      <c r="GSK27" s="90">
        <v>12605</v>
      </c>
      <c r="GSL27" s="112" t="s">
        <v>11</v>
      </c>
      <c r="GSM27" s="116" t="s">
        <v>12</v>
      </c>
      <c r="GSN27" s="117" t="s">
        <v>14</v>
      </c>
      <c r="GSO27" s="112">
        <v>9</v>
      </c>
      <c r="GSP27" s="113"/>
      <c r="GSQ27" s="114" t="s">
        <v>416</v>
      </c>
      <c r="GSR27" s="115" t="s">
        <v>417</v>
      </c>
      <c r="GSS27" s="90">
        <v>12605</v>
      </c>
      <c r="GST27" s="112" t="s">
        <v>11</v>
      </c>
      <c r="GSU27" s="116" t="s">
        <v>12</v>
      </c>
      <c r="GSV27" s="117" t="s">
        <v>14</v>
      </c>
      <c r="GSW27" s="112">
        <v>9</v>
      </c>
      <c r="GSX27" s="113"/>
      <c r="GSY27" s="114" t="s">
        <v>416</v>
      </c>
      <c r="GSZ27" s="115" t="s">
        <v>417</v>
      </c>
      <c r="GTA27" s="90">
        <v>12605</v>
      </c>
      <c r="GTB27" s="112" t="s">
        <v>11</v>
      </c>
      <c r="GTC27" s="116" t="s">
        <v>12</v>
      </c>
      <c r="GTD27" s="117" t="s">
        <v>14</v>
      </c>
      <c r="GTE27" s="112">
        <v>9</v>
      </c>
      <c r="GTF27" s="113"/>
      <c r="GTG27" s="114" t="s">
        <v>416</v>
      </c>
      <c r="GTH27" s="115" t="s">
        <v>417</v>
      </c>
      <c r="GTI27" s="90">
        <v>12605</v>
      </c>
      <c r="GTJ27" s="112" t="s">
        <v>11</v>
      </c>
      <c r="GTK27" s="116" t="s">
        <v>12</v>
      </c>
      <c r="GTL27" s="117" t="s">
        <v>14</v>
      </c>
      <c r="GTM27" s="112">
        <v>9</v>
      </c>
      <c r="GTN27" s="113"/>
      <c r="GTO27" s="114" t="s">
        <v>416</v>
      </c>
      <c r="GTP27" s="115" t="s">
        <v>417</v>
      </c>
      <c r="GTQ27" s="90">
        <v>12605</v>
      </c>
      <c r="GTR27" s="112" t="s">
        <v>11</v>
      </c>
      <c r="GTS27" s="116" t="s">
        <v>12</v>
      </c>
      <c r="GTT27" s="117" t="s">
        <v>14</v>
      </c>
      <c r="GTU27" s="112">
        <v>9</v>
      </c>
      <c r="GTV27" s="113"/>
      <c r="GTW27" s="114" t="s">
        <v>416</v>
      </c>
      <c r="GTX27" s="115" t="s">
        <v>417</v>
      </c>
      <c r="GTY27" s="90">
        <v>12605</v>
      </c>
      <c r="GTZ27" s="112" t="s">
        <v>11</v>
      </c>
      <c r="GUA27" s="116" t="s">
        <v>12</v>
      </c>
      <c r="GUB27" s="117" t="s">
        <v>14</v>
      </c>
      <c r="GUC27" s="112">
        <v>9</v>
      </c>
      <c r="GUD27" s="113"/>
      <c r="GUE27" s="114" t="s">
        <v>416</v>
      </c>
      <c r="GUF27" s="115" t="s">
        <v>417</v>
      </c>
      <c r="GUG27" s="90">
        <v>12605</v>
      </c>
      <c r="GUH27" s="112" t="s">
        <v>11</v>
      </c>
      <c r="GUI27" s="116" t="s">
        <v>12</v>
      </c>
      <c r="GUJ27" s="117" t="s">
        <v>14</v>
      </c>
      <c r="GUK27" s="112">
        <v>9</v>
      </c>
      <c r="GUL27" s="113"/>
      <c r="GUM27" s="114" t="s">
        <v>416</v>
      </c>
      <c r="GUN27" s="115" t="s">
        <v>417</v>
      </c>
      <c r="GUO27" s="90">
        <v>12605</v>
      </c>
      <c r="GUP27" s="112" t="s">
        <v>11</v>
      </c>
      <c r="GUQ27" s="116" t="s">
        <v>12</v>
      </c>
      <c r="GUR27" s="117" t="s">
        <v>14</v>
      </c>
      <c r="GUS27" s="112">
        <v>9</v>
      </c>
      <c r="GUT27" s="113"/>
      <c r="GUU27" s="114" t="s">
        <v>416</v>
      </c>
      <c r="GUV27" s="115" t="s">
        <v>417</v>
      </c>
      <c r="GUW27" s="90">
        <v>12605</v>
      </c>
      <c r="GUX27" s="112" t="s">
        <v>11</v>
      </c>
      <c r="GUY27" s="116" t="s">
        <v>12</v>
      </c>
      <c r="GUZ27" s="117" t="s">
        <v>14</v>
      </c>
      <c r="GVA27" s="112">
        <v>9</v>
      </c>
      <c r="GVB27" s="113"/>
      <c r="GVC27" s="114" t="s">
        <v>416</v>
      </c>
      <c r="GVD27" s="115" t="s">
        <v>417</v>
      </c>
      <c r="GVE27" s="90">
        <v>12605</v>
      </c>
      <c r="GVF27" s="112" t="s">
        <v>11</v>
      </c>
      <c r="GVG27" s="116" t="s">
        <v>12</v>
      </c>
      <c r="GVH27" s="117" t="s">
        <v>14</v>
      </c>
      <c r="GVI27" s="112">
        <v>9</v>
      </c>
      <c r="GVJ27" s="113"/>
      <c r="GVK27" s="114" t="s">
        <v>416</v>
      </c>
      <c r="GVL27" s="115" t="s">
        <v>417</v>
      </c>
      <c r="GVM27" s="90">
        <v>12605</v>
      </c>
      <c r="GVN27" s="112" t="s">
        <v>11</v>
      </c>
      <c r="GVO27" s="116" t="s">
        <v>12</v>
      </c>
      <c r="GVP27" s="117" t="s">
        <v>14</v>
      </c>
      <c r="GVQ27" s="112">
        <v>9</v>
      </c>
      <c r="GVR27" s="113"/>
      <c r="GVS27" s="114" t="s">
        <v>416</v>
      </c>
      <c r="GVT27" s="115" t="s">
        <v>417</v>
      </c>
      <c r="GVU27" s="90">
        <v>12605</v>
      </c>
      <c r="GVV27" s="112" t="s">
        <v>11</v>
      </c>
      <c r="GVW27" s="116" t="s">
        <v>12</v>
      </c>
      <c r="GVX27" s="117" t="s">
        <v>14</v>
      </c>
      <c r="GVY27" s="112">
        <v>9</v>
      </c>
      <c r="GVZ27" s="113"/>
      <c r="GWA27" s="114" t="s">
        <v>416</v>
      </c>
      <c r="GWB27" s="115" t="s">
        <v>417</v>
      </c>
      <c r="GWC27" s="90">
        <v>12605</v>
      </c>
      <c r="GWD27" s="112" t="s">
        <v>11</v>
      </c>
      <c r="GWE27" s="116" t="s">
        <v>12</v>
      </c>
      <c r="GWF27" s="117" t="s">
        <v>14</v>
      </c>
      <c r="GWG27" s="112">
        <v>9</v>
      </c>
      <c r="GWH27" s="113"/>
      <c r="GWI27" s="114" t="s">
        <v>416</v>
      </c>
      <c r="GWJ27" s="115" t="s">
        <v>417</v>
      </c>
      <c r="GWK27" s="90">
        <v>12605</v>
      </c>
      <c r="GWL27" s="112" t="s">
        <v>11</v>
      </c>
      <c r="GWM27" s="116" t="s">
        <v>12</v>
      </c>
      <c r="GWN27" s="117" t="s">
        <v>14</v>
      </c>
      <c r="GWO27" s="112">
        <v>9</v>
      </c>
      <c r="GWP27" s="113"/>
      <c r="GWQ27" s="114" t="s">
        <v>416</v>
      </c>
      <c r="GWR27" s="115" t="s">
        <v>417</v>
      </c>
      <c r="GWS27" s="90">
        <v>12605</v>
      </c>
      <c r="GWT27" s="112" t="s">
        <v>11</v>
      </c>
      <c r="GWU27" s="116" t="s">
        <v>12</v>
      </c>
      <c r="GWV27" s="117" t="s">
        <v>14</v>
      </c>
      <c r="GWW27" s="112">
        <v>9</v>
      </c>
      <c r="GWX27" s="113"/>
      <c r="GWY27" s="114" t="s">
        <v>416</v>
      </c>
      <c r="GWZ27" s="115" t="s">
        <v>417</v>
      </c>
      <c r="GXA27" s="90">
        <v>12605</v>
      </c>
      <c r="GXB27" s="112" t="s">
        <v>11</v>
      </c>
      <c r="GXC27" s="116" t="s">
        <v>12</v>
      </c>
      <c r="GXD27" s="117" t="s">
        <v>14</v>
      </c>
      <c r="GXE27" s="112">
        <v>9</v>
      </c>
      <c r="GXF27" s="113"/>
      <c r="GXG27" s="114" t="s">
        <v>416</v>
      </c>
      <c r="GXH27" s="115" t="s">
        <v>417</v>
      </c>
      <c r="GXI27" s="90">
        <v>12605</v>
      </c>
      <c r="GXJ27" s="112" t="s">
        <v>11</v>
      </c>
      <c r="GXK27" s="116" t="s">
        <v>12</v>
      </c>
      <c r="GXL27" s="117" t="s">
        <v>14</v>
      </c>
      <c r="GXM27" s="112">
        <v>9</v>
      </c>
      <c r="GXN27" s="113"/>
      <c r="GXO27" s="114" t="s">
        <v>416</v>
      </c>
      <c r="GXP27" s="115" t="s">
        <v>417</v>
      </c>
      <c r="GXQ27" s="90">
        <v>12605</v>
      </c>
      <c r="GXR27" s="112" t="s">
        <v>11</v>
      </c>
      <c r="GXS27" s="116" t="s">
        <v>12</v>
      </c>
      <c r="GXT27" s="117" t="s">
        <v>14</v>
      </c>
      <c r="GXU27" s="112">
        <v>9</v>
      </c>
      <c r="GXV27" s="113"/>
      <c r="GXW27" s="114" t="s">
        <v>416</v>
      </c>
      <c r="GXX27" s="115" t="s">
        <v>417</v>
      </c>
      <c r="GXY27" s="90">
        <v>12605</v>
      </c>
      <c r="GXZ27" s="112" t="s">
        <v>11</v>
      </c>
      <c r="GYA27" s="116" t="s">
        <v>12</v>
      </c>
      <c r="GYB27" s="117" t="s">
        <v>14</v>
      </c>
      <c r="GYC27" s="112">
        <v>9</v>
      </c>
      <c r="GYD27" s="113"/>
      <c r="GYE27" s="114" t="s">
        <v>416</v>
      </c>
      <c r="GYF27" s="115" t="s">
        <v>417</v>
      </c>
      <c r="GYG27" s="90">
        <v>12605</v>
      </c>
      <c r="GYH27" s="112" t="s">
        <v>11</v>
      </c>
      <c r="GYI27" s="116" t="s">
        <v>12</v>
      </c>
      <c r="GYJ27" s="117" t="s">
        <v>14</v>
      </c>
      <c r="GYK27" s="112">
        <v>9</v>
      </c>
      <c r="GYL27" s="113"/>
      <c r="GYM27" s="114" t="s">
        <v>416</v>
      </c>
      <c r="GYN27" s="115" t="s">
        <v>417</v>
      </c>
      <c r="GYO27" s="90">
        <v>12605</v>
      </c>
      <c r="GYP27" s="112" t="s">
        <v>11</v>
      </c>
      <c r="GYQ27" s="116" t="s">
        <v>12</v>
      </c>
      <c r="GYR27" s="117" t="s">
        <v>14</v>
      </c>
      <c r="GYS27" s="112">
        <v>9</v>
      </c>
      <c r="GYT27" s="113"/>
      <c r="GYU27" s="114" t="s">
        <v>416</v>
      </c>
      <c r="GYV27" s="115" t="s">
        <v>417</v>
      </c>
      <c r="GYW27" s="90">
        <v>12605</v>
      </c>
      <c r="GYX27" s="112" t="s">
        <v>11</v>
      </c>
      <c r="GYY27" s="116" t="s">
        <v>12</v>
      </c>
      <c r="GYZ27" s="117" t="s">
        <v>14</v>
      </c>
      <c r="GZA27" s="112">
        <v>9</v>
      </c>
      <c r="GZB27" s="113"/>
      <c r="GZC27" s="114" t="s">
        <v>416</v>
      </c>
      <c r="GZD27" s="115" t="s">
        <v>417</v>
      </c>
      <c r="GZE27" s="90">
        <v>12605</v>
      </c>
      <c r="GZF27" s="112" t="s">
        <v>11</v>
      </c>
      <c r="GZG27" s="116" t="s">
        <v>12</v>
      </c>
      <c r="GZH27" s="117" t="s">
        <v>14</v>
      </c>
      <c r="GZI27" s="112">
        <v>9</v>
      </c>
      <c r="GZJ27" s="113"/>
      <c r="GZK27" s="114" t="s">
        <v>416</v>
      </c>
      <c r="GZL27" s="115" t="s">
        <v>417</v>
      </c>
      <c r="GZM27" s="90">
        <v>12605</v>
      </c>
      <c r="GZN27" s="112" t="s">
        <v>11</v>
      </c>
      <c r="GZO27" s="116" t="s">
        <v>12</v>
      </c>
      <c r="GZP27" s="117" t="s">
        <v>14</v>
      </c>
      <c r="GZQ27" s="112">
        <v>9</v>
      </c>
      <c r="GZR27" s="113"/>
      <c r="GZS27" s="114" t="s">
        <v>416</v>
      </c>
      <c r="GZT27" s="115" t="s">
        <v>417</v>
      </c>
      <c r="GZU27" s="90">
        <v>12605</v>
      </c>
      <c r="GZV27" s="112" t="s">
        <v>11</v>
      </c>
      <c r="GZW27" s="116" t="s">
        <v>12</v>
      </c>
      <c r="GZX27" s="117" t="s">
        <v>14</v>
      </c>
      <c r="GZY27" s="112">
        <v>9</v>
      </c>
      <c r="GZZ27" s="113"/>
      <c r="HAA27" s="114" t="s">
        <v>416</v>
      </c>
      <c r="HAB27" s="115" t="s">
        <v>417</v>
      </c>
      <c r="HAC27" s="90">
        <v>12605</v>
      </c>
      <c r="HAD27" s="112" t="s">
        <v>11</v>
      </c>
      <c r="HAE27" s="116" t="s">
        <v>12</v>
      </c>
      <c r="HAF27" s="117" t="s">
        <v>14</v>
      </c>
      <c r="HAG27" s="112">
        <v>9</v>
      </c>
      <c r="HAH27" s="113"/>
      <c r="HAI27" s="114" t="s">
        <v>416</v>
      </c>
      <c r="HAJ27" s="115" t="s">
        <v>417</v>
      </c>
      <c r="HAK27" s="90">
        <v>12605</v>
      </c>
      <c r="HAL27" s="112" t="s">
        <v>11</v>
      </c>
      <c r="HAM27" s="116" t="s">
        <v>12</v>
      </c>
      <c r="HAN27" s="117" t="s">
        <v>14</v>
      </c>
      <c r="HAO27" s="112">
        <v>9</v>
      </c>
      <c r="HAP27" s="113"/>
      <c r="HAQ27" s="114" t="s">
        <v>416</v>
      </c>
      <c r="HAR27" s="115" t="s">
        <v>417</v>
      </c>
      <c r="HAS27" s="90">
        <v>12605</v>
      </c>
      <c r="HAT27" s="112" t="s">
        <v>11</v>
      </c>
      <c r="HAU27" s="116" t="s">
        <v>12</v>
      </c>
      <c r="HAV27" s="117" t="s">
        <v>14</v>
      </c>
      <c r="HAW27" s="112">
        <v>9</v>
      </c>
      <c r="HAX27" s="113"/>
      <c r="HAY27" s="114" t="s">
        <v>416</v>
      </c>
      <c r="HAZ27" s="115" t="s">
        <v>417</v>
      </c>
      <c r="HBA27" s="90">
        <v>12605</v>
      </c>
      <c r="HBB27" s="112" t="s">
        <v>11</v>
      </c>
      <c r="HBC27" s="116" t="s">
        <v>12</v>
      </c>
      <c r="HBD27" s="117" t="s">
        <v>14</v>
      </c>
      <c r="HBE27" s="112">
        <v>9</v>
      </c>
      <c r="HBF27" s="113"/>
      <c r="HBG27" s="114" t="s">
        <v>416</v>
      </c>
      <c r="HBH27" s="115" t="s">
        <v>417</v>
      </c>
      <c r="HBI27" s="90">
        <v>12605</v>
      </c>
      <c r="HBJ27" s="112" t="s">
        <v>11</v>
      </c>
      <c r="HBK27" s="116" t="s">
        <v>12</v>
      </c>
      <c r="HBL27" s="117" t="s">
        <v>14</v>
      </c>
      <c r="HBM27" s="112">
        <v>9</v>
      </c>
      <c r="HBN27" s="113"/>
      <c r="HBO27" s="114" t="s">
        <v>416</v>
      </c>
      <c r="HBP27" s="115" t="s">
        <v>417</v>
      </c>
      <c r="HBQ27" s="90">
        <v>12605</v>
      </c>
      <c r="HBR27" s="112" t="s">
        <v>11</v>
      </c>
      <c r="HBS27" s="116" t="s">
        <v>12</v>
      </c>
      <c r="HBT27" s="117" t="s">
        <v>14</v>
      </c>
      <c r="HBU27" s="112">
        <v>9</v>
      </c>
      <c r="HBV27" s="113"/>
      <c r="HBW27" s="114" t="s">
        <v>416</v>
      </c>
      <c r="HBX27" s="115" t="s">
        <v>417</v>
      </c>
      <c r="HBY27" s="90">
        <v>12605</v>
      </c>
      <c r="HBZ27" s="112" t="s">
        <v>11</v>
      </c>
      <c r="HCA27" s="116" t="s">
        <v>12</v>
      </c>
      <c r="HCB27" s="117" t="s">
        <v>14</v>
      </c>
      <c r="HCC27" s="112">
        <v>9</v>
      </c>
      <c r="HCD27" s="113"/>
      <c r="HCE27" s="114" t="s">
        <v>416</v>
      </c>
      <c r="HCF27" s="115" t="s">
        <v>417</v>
      </c>
      <c r="HCG27" s="90">
        <v>12605</v>
      </c>
      <c r="HCH27" s="112" t="s">
        <v>11</v>
      </c>
      <c r="HCI27" s="116" t="s">
        <v>12</v>
      </c>
      <c r="HCJ27" s="117" t="s">
        <v>14</v>
      </c>
      <c r="HCK27" s="112">
        <v>9</v>
      </c>
      <c r="HCL27" s="113"/>
      <c r="HCM27" s="114" t="s">
        <v>416</v>
      </c>
      <c r="HCN27" s="115" t="s">
        <v>417</v>
      </c>
      <c r="HCO27" s="90">
        <v>12605</v>
      </c>
      <c r="HCP27" s="112" t="s">
        <v>11</v>
      </c>
      <c r="HCQ27" s="116" t="s">
        <v>12</v>
      </c>
      <c r="HCR27" s="117" t="s">
        <v>14</v>
      </c>
      <c r="HCS27" s="112">
        <v>9</v>
      </c>
      <c r="HCT27" s="113"/>
      <c r="HCU27" s="114" t="s">
        <v>416</v>
      </c>
      <c r="HCV27" s="115" t="s">
        <v>417</v>
      </c>
      <c r="HCW27" s="90">
        <v>12605</v>
      </c>
      <c r="HCX27" s="112" t="s">
        <v>11</v>
      </c>
      <c r="HCY27" s="116" t="s">
        <v>12</v>
      </c>
      <c r="HCZ27" s="117" t="s">
        <v>14</v>
      </c>
      <c r="HDA27" s="112">
        <v>9</v>
      </c>
      <c r="HDB27" s="113"/>
      <c r="HDC27" s="114" t="s">
        <v>416</v>
      </c>
      <c r="HDD27" s="115" t="s">
        <v>417</v>
      </c>
      <c r="HDE27" s="90">
        <v>12605</v>
      </c>
      <c r="HDF27" s="112" t="s">
        <v>11</v>
      </c>
      <c r="HDG27" s="116" t="s">
        <v>12</v>
      </c>
      <c r="HDH27" s="117" t="s">
        <v>14</v>
      </c>
      <c r="HDI27" s="112">
        <v>9</v>
      </c>
      <c r="HDJ27" s="113"/>
      <c r="HDK27" s="114" t="s">
        <v>416</v>
      </c>
      <c r="HDL27" s="115" t="s">
        <v>417</v>
      </c>
      <c r="HDM27" s="90">
        <v>12605</v>
      </c>
      <c r="HDN27" s="112" t="s">
        <v>11</v>
      </c>
      <c r="HDO27" s="116" t="s">
        <v>12</v>
      </c>
      <c r="HDP27" s="117" t="s">
        <v>14</v>
      </c>
      <c r="HDQ27" s="112">
        <v>9</v>
      </c>
      <c r="HDR27" s="113"/>
      <c r="HDS27" s="114" t="s">
        <v>416</v>
      </c>
      <c r="HDT27" s="115" t="s">
        <v>417</v>
      </c>
      <c r="HDU27" s="90">
        <v>12605</v>
      </c>
      <c r="HDV27" s="112" t="s">
        <v>11</v>
      </c>
      <c r="HDW27" s="116" t="s">
        <v>12</v>
      </c>
      <c r="HDX27" s="117" t="s">
        <v>14</v>
      </c>
      <c r="HDY27" s="112">
        <v>9</v>
      </c>
      <c r="HDZ27" s="113"/>
      <c r="HEA27" s="114" t="s">
        <v>416</v>
      </c>
      <c r="HEB27" s="115" t="s">
        <v>417</v>
      </c>
      <c r="HEC27" s="90">
        <v>12605</v>
      </c>
      <c r="HED27" s="112" t="s">
        <v>11</v>
      </c>
      <c r="HEE27" s="116" t="s">
        <v>12</v>
      </c>
      <c r="HEF27" s="117" t="s">
        <v>14</v>
      </c>
      <c r="HEG27" s="112">
        <v>9</v>
      </c>
      <c r="HEH27" s="113"/>
      <c r="HEI27" s="114" t="s">
        <v>416</v>
      </c>
      <c r="HEJ27" s="115" t="s">
        <v>417</v>
      </c>
      <c r="HEK27" s="90">
        <v>12605</v>
      </c>
      <c r="HEL27" s="112" t="s">
        <v>11</v>
      </c>
      <c r="HEM27" s="116" t="s">
        <v>12</v>
      </c>
      <c r="HEN27" s="117" t="s">
        <v>14</v>
      </c>
      <c r="HEO27" s="112">
        <v>9</v>
      </c>
      <c r="HEP27" s="113"/>
      <c r="HEQ27" s="114" t="s">
        <v>416</v>
      </c>
      <c r="HER27" s="115" t="s">
        <v>417</v>
      </c>
      <c r="HES27" s="90">
        <v>12605</v>
      </c>
      <c r="HET27" s="112" t="s">
        <v>11</v>
      </c>
      <c r="HEU27" s="116" t="s">
        <v>12</v>
      </c>
      <c r="HEV27" s="117" t="s">
        <v>14</v>
      </c>
      <c r="HEW27" s="112">
        <v>9</v>
      </c>
      <c r="HEX27" s="113"/>
      <c r="HEY27" s="114" t="s">
        <v>416</v>
      </c>
      <c r="HEZ27" s="115" t="s">
        <v>417</v>
      </c>
      <c r="HFA27" s="90">
        <v>12605</v>
      </c>
      <c r="HFB27" s="112" t="s">
        <v>11</v>
      </c>
      <c r="HFC27" s="116" t="s">
        <v>12</v>
      </c>
      <c r="HFD27" s="117" t="s">
        <v>14</v>
      </c>
      <c r="HFE27" s="112">
        <v>9</v>
      </c>
      <c r="HFF27" s="113"/>
      <c r="HFG27" s="114" t="s">
        <v>416</v>
      </c>
      <c r="HFH27" s="115" t="s">
        <v>417</v>
      </c>
      <c r="HFI27" s="90">
        <v>12605</v>
      </c>
      <c r="HFJ27" s="112" t="s">
        <v>11</v>
      </c>
      <c r="HFK27" s="116" t="s">
        <v>12</v>
      </c>
      <c r="HFL27" s="117" t="s">
        <v>14</v>
      </c>
      <c r="HFM27" s="112">
        <v>9</v>
      </c>
      <c r="HFN27" s="113"/>
      <c r="HFO27" s="114" t="s">
        <v>416</v>
      </c>
      <c r="HFP27" s="115" t="s">
        <v>417</v>
      </c>
      <c r="HFQ27" s="90">
        <v>12605</v>
      </c>
      <c r="HFR27" s="112" t="s">
        <v>11</v>
      </c>
      <c r="HFS27" s="116" t="s">
        <v>12</v>
      </c>
      <c r="HFT27" s="117" t="s">
        <v>14</v>
      </c>
      <c r="HFU27" s="112">
        <v>9</v>
      </c>
      <c r="HFV27" s="113"/>
      <c r="HFW27" s="114" t="s">
        <v>416</v>
      </c>
      <c r="HFX27" s="115" t="s">
        <v>417</v>
      </c>
      <c r="HFY27" s="90">
        <v>12605</v>
      </c>
      <c r="HFZ27" s="112" t="s">
        <v>11</v>
      </c>
      <c r="HGA27" s="116" t="s">
        <v>12</v>
      </c>
      <c r="HGB27" s="117" t="s">
        <v>14</v>
      </c>
      <c r="HGC27" s="112">
        <v>9</v>
      </c>
      <c r="HGD27" s="113"/>
      <c r="HGE27" s="114" t="s">
        <v>416</v>
      </c>
      <c r="HGF27" s="115" t="s">
        <v>417</v>
      </c>
      <c r="HGG27" s="90">
        <v>12605</v>
      </c>
      <c r="HGH27" s="112" t="s">
        <v>11</v>
      </c>
      <c r="HGI27" s="116" t="s">
        <v>12</v>
      </c>
      <c r="HGJ27" s="117" t="s">
        <v>14</v>
      </c>
      <c r="HGK27" s="112">
        <v>9</v>
      </c>
      <c r="HGL27" s="113"/>
      <c r="HGM27" s="114" t="s">
        <v>416</v>
      </c>
      <c r="HGN27" s="115" t="s">
        <v>417</v>
      </c>
      <c r="HGO27" s="90">
        <v>12605</v>
      </c>
      <c r="HGP27" s="112" t="s">
        <v>11</v>
      </c>
      <c r="HGQ27" s="116" t="s">
        <v>12</v>
      </c>
      <c r="HGR27" s="117" t="s">
        <v>14</v>
      </c>
      <c r="HGS27" s="112">
        <v>9</v>
      </c>
      <c r="HGT27" s="113"/>
      <c r="HGU27" s="114" t="s">
        <v>416</v>
      </c>
      <c r="HGV27" s="115" t="s">
        <v>417</v>
      </c>
      <c r="HGW27" s="90">
        <v>12605</v>
      </c>
      <c r="HGX27" s="112" t="s">
        <v>11</v>
      </c>
      <c r="HGY27" s="116" t="s">
        <v>12</v>
      </c>
      <c r="HGZ27" s="117" t="s">
        <v>14</v>
      </c>
      <c r="HHA27" s="112">
        <v>9</v>
      </c>
      <c r="HHB27" s="113"/>
      <c r="HHC27" s="114" t="s">
        <v>416</v>
      </c>
      <c r="HHD27" s="115" t="s">
        <v>417</v>
      </c>
      <c r="HHE27" s="90">
        <v>12605</v>
      </c>
      <c r="HHF27" s="112" t="s">
        <v>11</v>
      </c>
      <c r="HHG27" s="116" t="s">
        <v>12</v>
      </c>
      <c r="HHH27" s="117" t="s">
        <v>14</v>
      </c>
      <c r="HHI27" s="112">
        <v>9</v>
      </c>
      <c r="HHJ27" s="113"/>
      <c r="HHK27" s="114" t="s">
        <v>416</v>
      </c>
      <c r="HHL27" s="115" t="s">
        <v>417</v>
      </c>
      <c r="HHM27" s="90">
        <v>12605</v>
      </c>
      <c r="HHN27" s="112" t="s">
        <v>11</v>
      </c>
      <c r="HHO27" s="116" t="s">
        <v>12</v>
      </c>
      <c r="HHP27" s="117" t="s">
        <v>14</v>
      </c>
      <c r="HHQ27" s="112">
        <v>9</v>
      </c>
      <c r="HHR27" s="113"/>
      <c r="HHS27" s="114" t="s">
        <v>416</v>
      </c>
      <c r="HHT27" s="115" t="s">
        <v>417</v>
      </c>
      <c r="HHU27" s="90">
        <v>12605</v>
      </c>
      <c r="HHV27" s="112" t="s">
        <v>11</v>
      </c>
      <c r="HHW27" s="116" t="s">
        <v>12</v>
      </c>
      <c r="HHX27" s="117" t="s">
        <v>14</v>
      </c>
      <c r="HHY27" s="112">
        <v>9</v>
      </c>
      <c r="HHZ27" s="113"/>
      <c r="HIA27" s="114" t="s">
        <v>416</v>
      </c>
      <c r="HIB27" s="115" t="s">
        <v>417</v>
      </c>
      <c r="HIC27" s="90">
        <v>12605</v>
      </c>
      <c r="HID27" s="112" t="s">
        <v>11</v>
      </c>
      <c r="HIE27" s="116" t="s">
        <v>12</v>
      </c>
      <c r="HIF27" s="117" t="s">
        <v>14</v>
      </c>
      <c r="HIG27" s="112">
        <v>9</v>
      </c>
      <c r="HIH27" s="113"/>
      <c r="HII27" s="114" t="s">
        <v>416</v>
      </c>
      <c r="HIJ27" s="115" t="s">
        <v>417</v>
      </c>
      <c r="HIK27" s="90">
        <v>12605</v>
      </c>
      <c r="HIL27" s="112" t="s">
        <v>11</v>
      </c>
      <c r="HIM27" s="116" t="s">
        <v>12</v>
      </c>
      <c r="HIN27" s="117" t="s">
        <v>14</v>
      </c>
      <c r="HIO27" s="112">
        <v>9</v>
      </c>
      <c r="HIP27" s="113"/>
      <c r="HIQ27" s="114" t="s">
        <v>416</v>
      </c>
      <c r="HIR27" s="115" t="s">
        <v>417</v>
      </c>
      <c r="HIS27" s="90">
        <v>12605</v>
      </c>
      <c r="HIT27" s="112" t="s">
        <v>11</v>
      </c>
      <c r="HIU27" s="116" t="s">
        <v>12</v>
      </c>
      <c r="HIV27" s="117" t="s">
        <v>14</v>
      </c>
      <c r="HIW27" s="112">
        <v>9</v>
      </c>
      <c r="HIX27" s="113"/>
      <c r="HIY27" s="114" t="s">
        <v>416</v>
      </c>
      <c r="HIZ27" s="115" t="s">
        <v>417</v>
      </c>
      <c r="HJA27" s="90">
        <v>12605</v>
      </c>
      <c r="HJB27" s="112" t="s">
        <v>11</v>
      </c>
      <c r="HJC27" s="116" t="s">
        <v>12</v>
      </c>
      <c r="HJD27" s="117" t="s">
        <v>14</v>
      </c>
      <c r="HJE27" s="112">
        <v>9</v>
      </c>
      <c r="HJF27" s="113"/>
      <c r="HJG27" s="114" t="s">
        <v>416</v>
      </c>
      <c r="HJH27" s="115" t="s">
        <v>417</v>
      </c>
      <c r="HJI27" s="90">
        <v>12605</v>
      </c>
      <c r="HJJ27" s="112" t="s">
        <v>11</v>
      </c>
      <c r="HJK27" s="116" t="s">
        <v>12</v>
      </c>
      <c r="HJL27" s="117" t="s">
        <v>14</v>
      </c>
      <c r="HJM27" s="112">
        <v>9</v>
      </c>
      <c r="HJN27" s="113"/>
      <c r="HJO27" s="114" t="s">
        <v>416</v>
      </c>
      <c r="HJP27" s="115" t="s">
        <v>417</v>
      </c>
      <c r="HJQ27" s="90">
        <v>12605</v>
      </c>
      <c r="HJR27" s="112" t="s">
        <v>11</v>
      </c>
      <c r="HJS27" s="116" t="s">
        <v>12</v>
      </c>
      <c r="HJT27" s="117" t="s">
        <v>14</v>
      </c>
      <c r="HJU27" s="112">
        <v>9</v>
      </c>
      <c r="HJV27" s="113"/>
      <c r="HJW27" s="114" t="s">
        <v>416</v>
      </c>
      <c r="HJX27" s="115" t="s">
        <v>417</v>
      </c>
      <c r="HJY27" s="90">
        <v>12605</v>
      </c>
      <c r="HJZ27" s="112" t="s">
        <v>11</v>
      </c>
      <c r="HKA27" s="116" t="s">
        <v>12</v>
      </c>
      <c r="HKB27" s="117" t="s">
        <v>14</v>
      </c>
      <c r="HKC27" s="112">
        <v>9</v>
      </c>
      <c r="HKD27" s="113"/>
      <c r="HKE27" s="114" t="s">
        <v>416</v>
      </c>
      <c r="HKF27" s="115" t="s">
        <v>417</v>
      </c>
      <c r="HKG27" s="90">
        <v>12605</v>
      </c>
      <c r="HKH27" s="112" t="s">
        <v>11</v>
      </c>
      <c r="HKI27" s="116" t="s">
        <v>12</v>
      </c>
      <c r="HKJ27" s="117" t="s">
        <v>14</v>
      </c>
      <c r="HKK27" s="112">
        <v>9</v>
      </c>
      <c r="HKL27" s="113"/>
      <c r="HKM27" s="114" t="s">
        <v>416</v>
      </c>
      <c r="HKN27" s="115" t="s">
        <v>417</v>
      </c>
      <c r="HKO27" s="90">
        <v>12605</v>
      </c>
      <c r="HKP27" s="112" t="s">
        <v>11</v>
      </c>
      <c r="HKQ27" s="116" t="s">
        <v>12</v>
      </c>
      <c r="HKR27" s="117" t="s">
        <v>14</v>
      </c>
      <c r="HKS27" s="112">
        <v>9</v>
      </c>
      <c r="HKT27" s="113"/>
      <c r="HKU27" s="114" t="s">
        <v>416</v>
      </c>
      <c r="HKV27" s="115" t="s">
        <v>417</v>
      </c>
      <c r="HKW27" s="90">
        <v>12605</v>
      </c>
      <c r="HKX27" s="112" t="s">
        <v>11</v>
      </c>
      <c r="HKY27" s="116" t="s">
        <v>12</v>
      </c>
      <c r="HKZ27" s="117" t="s">
        <v>14</v>
      </c>
      <c r="HLA27" s="112">
        <v>9</v>
      </c>
      <c r="HLB27" s="113"/>
      <c r="HLC27" s="114" t="s">
        <v>416</v>
      </c>
      <c r="HLD27" s="115" t="s">
        <v>417</v>
      </c>
      <c r="HLE27" s="90">
        <v>12605</v>
      </c>
      <c r="HLF27" s="112" t="s">
        <v>11</v>
      </c>
      <c r="HLG27" s="116" t="s">
        <v>12</v>
      </c>
      <c r="HLH27" s="117" t="s">
        <v>14</v>
      </c>
      <c r="HLI27" s="112">
        <v>9</v>
      </c>
      <c r="HLJ27" s="113"/>
      <c r="HLK27" s="114" t="s">
        <v>416</v>
      </c>
      <c r="HLL27" s="115" t="s">
        <v>417</v>
      </c>
      <c r="HLM27" s="90">
        <v>12605</v>
      </c>
      <c r="HLN27" s="112" t="s">
        <v>11</v>
      </c>
      <c r="HLO27" s="116" t="s">
        <v>12</v>
      </c>
      <c r="HLP27" s="117" t="s">
        <v>14</v>
      </c>
      <c r="HLQ27" s="112">
        <v>9</v>
      </c>
      <c r="HLR27" s="113"/>
      <c r="HLS27" s="114" t="s">
        <v>416</v>
      </c>
      <c r="HLT27" s="115" t="s">
        <v>417</v>
      </c>
      <c r="HLU27" s="90">
        <v>12605</v>
      </c>
      <c r="HLV27" s="112" t="s">
        <v>11</v>
      </c>
      <c r="HLW27" s="116" t="s">
        <v>12</v>
      </c>
      <c r="HLX27" s="117" t="s">
        <v>14</v>
      </c>
      <c r="HLY27" s="112">
        <v>9</v>
      </c>
      <c r="HLZ27" s="113"/>
      <c r="HMA27" s="114" t="s">
        <v>416</v>
      </c>
      <c r="HMB27" s="115" t="s">
        <v>417</v>
      </c>
      <c r="HMC27" s="90">
        <v>12605</v>
      </c>
      <c r="HMD27" s="112" t="s">
        <v>11</v>
      </c>
      <c r="HME27" s="116" t="s">
        <v>12</v>
      </c>
      <c r="HMF27" s="117" t="s">
        <v>14</v>
      </c>
      <c r="HMG27" s="112">
        <v>9</v>
      </c>
      <c r="HMH27" s="113"/>
      <c r="HMI27" s="114" t="s">
        <v>416</v>
      </c>
      <c r="HMJ27" s="115" t="s">
        <v>417</v>
      </c>
      <c r="HMK27" s="90">
        <v>12605</v>
      </c>
      <c r="HML27" s="112" t="s">
        <v>11</v>
      </c>
      <c r="HMM27" s="116" t="s">
        <v>12</v>
      </c>
      <c r="HMN27" s="117" t="s">
        <v>14</v>
      </c>
      <c r="HMO27" s="112">
        <v>9</v>
      </c>
      <c r="HMP27" s="113"/>
      <c r="HMQ27" s="114" t="s">
        <v>416</v>
      </c>
      <c r="HMR27" s="115" t="s">
        <v>417</v>
      </c>
      <c r="HMS27" s="90">
        <v>12605</v>
      </c>
      <c r="HMT27" s="112" t="s">
        <v>11</v>
      </c>
      <c r="HMU27" s="116" t="s">
        <v>12</v>
      </c>
      <c r="HMV27" s="117" t="s">
        <v>14</v>
      </c>
      <c r="HMW27" s="112">
        <v>9</v>
      </c>
      <c r="HMX27" s="113"/>
      <c r="HMY27" s="114" t="s">
        <v>416</v>
      </c>
      <c r="HMZ27" s="115" t="s">
        <v>417</v>
      </c>
      <c r="HNA27" s="90">
        <v>12605</v>
      </c>
      <c r="HNB27" s="112" t="s">
        <v>11</v>
      </c>
      <c r="HNC27" s="116" t="s">
        <v>12</v>
      </c>
      <c r="HND27" s="117" t="s">
        <v>14</v>
      </c>
      <c r="HNE27" s="112">
        <v>9</v>
      </c>
      <c r="HNF27" s="113"/>
      <c r="HNG27" s="114" t="s">
        <v>416</v>
      </c>
      <c r="HNH27" s="115" t="s">
        <v>417</v>
      </c>
      <c r="HNI27" s="90">
        <v>12605</v>
      </c>
      <c r="HNJ27" s="112" t="s">
        <v>11</v>
      </c>
      <c r="HNK27" s="116" t="s">
        <v>12</v>
      </c>
      <c r="HNL27" s="117" t="s">
        <v>14</v>
      </c>
      <c r="HNM27" s="112">
        <v>9</v>
      </c>
      <c r="HNN27" s="113"/>
      <c r="HNO27" s="114" t="s">
        <v>416</v>
      </c>
      <c r="HNP27" s="115" t="s">
        <v>417</v>
      </c>
      <c r="HNQ27" s="90">
        <v>12605</v>
      </c>
      <c r="HNR27" s="112" t="s">
        <v>11</v>
      </c>
      <c r="HNS27" s="116" t="s">
        <v>12</v>
      </c>
      <c r="HNT27" s="117" t="s">
        <v>14</v>
      </c>
      <c r="HNU27" s="112">
        <v>9</v>
      </c>
      <c r="HNV27" s="113"/>
      <c r="HNW27" s="114" t="s">
        <v>416</v>
      </c>
      <c r="HNX27" s="115" t="s">
        <v>417</v>
      </c>
      <c r="HNY27" s="90">
        <v>12605</v>
      </c>
      <c r="HNZ27" s="112" t="s">
        <v>11</v>
      </c>
      <c r="HOA27" s="116" t="s">
        <v>12</v>
      </c>
      <c r="HOB27" s="117" t="s">
        <v>14</v>
      </c>
      <c r="HOC27" s="112">
        <v>9</v>
      </c>
      <c r="HOD27" s="113"/>
      <c r="HOE27" s="114" t="s">
        <v>416</v>
      </c>
      <c r="HOF27" s="115" t="s">
        <v>417</v>
      </c>
      <c r="HOG27" s="90">
        <v>12605</v>
      </c>
      <c r="HOH27" s="112" t="s">
        <v>11</v>
      </c>
      <c r="HOI27" s="116" t="s">
        <v>12</v>
      </c>
      <c r="HOJ27" s="117" t="s">
        <v>14</v>
      </c>
      <c r="HOK27" s="112">
        <v>9</v>
      </c>
      <c r="HOL27" s="113"/>
      <c r="HOM27" s="114" t="s">
        <v>416</v>
      </c>
      <c r="HON27" s="115" t="s">
        <v>417</v>
      </c>
      <c r="HOO27" s="90">
        <v>12605</v>
      </c>
      <c r="HOP27" s="112" t="s">
        <v>11</v>
      </c>
      <c r="HOQ27" s="116" t="s">
        <v>12</v>
      </c>
      <c r="HOR27" s="117" t="s">
        <v>14</v>
      </c>
      <c r="HOS27" s="112">
        <v>9</v>
      </c>
      <c r="HOT27" s="113"/>
      <c r="HOU27" s="114" t="s">
        <v>416</v>
      </c>
      <c r="HOV27" s="115" t="s">
        <v>417</v>
      </c>
      <c r="HOW27" s="90">
        <v>12605</v>
      </c>
      <c r="HOX27" s="112" t="s">
        <v>11</v>
      </c>
      <c r="HOY27" s="116" t="s">
        <v>12</v>
      </c>
      <c r="HOZ27" s="117" t="s">
        <v>14</v>
      </c>
      <c r="HPA27" s="112">
        <v>9</v>
      </c>
      <c r="HPB27" s="113"/>
      <c r="HPC27" s="114" t="s">
        <v>416</v>
      </c>
      <c r="HPD27" s="115" t="s">
        <v>417</v>
      </c>
      <c r="HPE27" s="90">
        <v>12605</v>
      </c>
      <c r="HPF27" s="112" t="s">
        <v>11</v>
      </c>
      <c r="HPG27" s="116" t="s">
        <v>12</v>
      </c>
      <c r="HPH27" s="117" t="s">
        <v>14</v>
      </c>
      <c r="HPI27" s="112">
        <v>9</v>
      </c>
      <c r="HPJ27" s="113"/>
      <c r="HPK27" s="114" t="s">
        <v>416</v>
      </c>
      <c r="HPL27" s="115" t="s">
        <v>417</v>
      </c>
      <c r="HPM27" s="90">
        <v>12605</v>
      </c>
      <c r="HPN27" s="112" t="s">
        <v>11</v>
      </c>
      <c r="HPO27" s="116" t="s">
        <v>12</v>
      </c>
      <c r="HPP27" s="117" t="s">
        <v>14</v>
      </c>
      <c r="HPQ27" s="112">
        <v>9</v>
      </c>
      <c r="HPR27" s="113"/>
      <c r="HPS27" s="114" t="s">
        <v>416</v>
      </c>
      <c r="HPT27" s="115" t="s">
        <v>417</v>
      </c>
      <c r="HPU27" s="90">
        <v>12605</v>
      </c>
      <c r="HPV27" s="112" t="s">
        <v>11</v>
      </c>
      <c r="HPW27" s="116" t="s">
        <v>12</v>
      </c>
      <c r="HPX27" s="117" t="s">
        <v>14</v>
      </c>
      <c r="HPY27" s="112">
        <v>9</v>
      </c>
      <c r="HPZ27" s="113"/>
      <c r="HQA27" s="114" t="s">
        <v>416</v>
      </c>
      <c r="HQB27" s="115" t="s">
        <v>417</v>
      </c>
      <c r="HQC27" s="90">
        <v>12605</v>
      </c>
      <c r="HQD27" s="112" t="s">
        <v>11</v>
      </c>
      <c r="HQE27" s="116" t="s">
        <v>12</v>
      </c>
      <c r="HQF27" s="117" t="s">
        <v>14</v>
      </c>
      <c r="HQG27" s="112">
        <v>9</v>
      </c>
      <c r="HQH27" s="113"/>
      <c r="HQI27" s="114" t="s">
        <v>416</v>
      </c>
      <c r="HQJ27" s="115" t="s">
        <v>417</v>
      </c>
      <c r="HQK27" s="90">
        <v>12605</v>
      </c>
      <c r="HQL27" s="112" t="s">
        <v>11</v>
      </c>
      <c r="HQM27" s="116" t="s">
        <v>12</v>
      </c>
      <c r="HQN27" s="117" t="s">
        <v>14</v>
      </c>
      <c r="HQO27" s="112">
        <v>9</v>
      </c>
      <c r="HQP27" s="113"/>
      <c r="HQQ27" s="114" t="s">
        <v>416</v>
      </c>
      <c r="HQR27" s="115" t="s">
        <v>417</v>
      </c>
      <c r="HQS27" s="90">
        <v>12605</v>
      </c>
      <c r="HQT27" s="112" t="s">
        <v>11</v>
      </c>
      <c r="HQU27" s="116" t="s">
        <v>12</v>
      </c>
      <c r="HQV27" s="117" t="s">
        <v>14</v>
      </c>
      <c r="HQW27" s="112">
        <v>9</v>
      </c>
      <c r="HQX27" s="113"/>
      <c r="HQY27" s="114" t="s">
        <v>416</v>
      </c>
      <c r="HQZ27" s="115" t="s">
        <v>417</v>
      </c>
      <c r="HRA27" s="90">
        <v>12605</v>
      </c>
      <c r="HRB27" s="112" t="s">
        <v>11</v>
      </c>
      <c r="HRC27" s="116" t="s">
        <v>12</v>
      </c>
      <c r="HRD27" s="117" t="s">
        <v>14</v>
      </c>
      <c r="HRE27" s="112">
        <v>9</v>
      </c>
      <c r="HRF27" s="113"/>
      <c r="HRG27" s="114" t="s">
        <v>416</v>
      </c>
      <c r="HRH27" s="115" t="s">
        <v>417</v>
      </c>
      <c r="HRI27" s="90">
        <v>12605</v>
      </c>
      <c r="HRJ27" s="112" t="s">
        <v>11</v>
      </c>
      <c r="HRK27" s="116" t="s">
        <v>12</v>
      </c>
      <c r="HRL27" s="117" t="s">
        <v>14</v>
      </c>
      <c r="HRM27" s="112">
        <v>9</v>
      </c>
      <c r="HRN27" s="113"/>
      <c r="HRO27" s="114" t="s">
        <v>416</v>
      </c>
      <c r="HRP27" s="115" t="s">
        <v>417</v>
      </c>
      <c r="HRQ27" s="90">
        <v>12605</v>
      </c>
      <c r="HRR27" s="112" t="s">
        <v>11</v>
      </c>
      <c r="HRS27" s="116" t="s">
        <v>12</v>
      </c>
      <c r="HRT27" s="117" t="s">
        <v>14</v>
      </c>
      <c r="HRU27" s="112">
        <v>9</v>
      </c>
      <c r="HRV27" s="113"/>
      <c r="HRW27" s="114" t="s">
        <v>416</v>
      </c>
      <c r="HRX27" s="115" t="s">
        <v>417</v>
      </c>
      <c r="HRY27" s="90">
        <v>12605</v>
      </c>
      <c r="HRZ27" s="112" t="s">
        <v>11</v>
      </c>
      <c r="HSA27" s="116" t="s">
        <v>12</v>
      </c>
      <c r="HSB27" s="117" t="s">
        <v>14</v>
      </c>
      <c r="HSC27" s="112">
        <v>9</v>
      </c>
      <c r="HSD27" s="113"/>
      <c r="HSE27" s="114" t="s">
        <v>416</v>
      </c>
      <c r="HSF27" s="115" t="s">
        <v>417</v>
      </c>
      <c r="HSG27" s="90">
        <v>12605</v>
      </c>
      <c r="HSH27" s="112" t="s">
        <v>11</v>
      </c>
      <c r="HSI27" s="116" t="s">
        <v>12</v>
      </c>
      <c r="HSJ27" s="117" t="s">
        <v>14</v>
      </c>
      <c r="HSK27" s="112">
        <v>9</v>
      </c>
      <c r="HSL27" s="113"/>
      <c r="HSM27" s="114" t="s">
        <v>416</v>
      </c>
      <c r="HSN27" s="115" t="s">
        <v>417</v>
      </c>
      <c r="HSO27" s="90">
        <v>12605</v>
      </c>
      <c r="HSP27" s="112" t="s">
        <v>11</v>
      </c>
      <c r="HSQ27" s="116" t="s">
        <v>12</v>
      </c>
      <c r="HSR27" s="117" t="s">
        <v>14</v>
      </c>
      <c r="HSS27" s="112">
        <v>9</v>
      </c>
      <c r="HST27" s="113"/>
      <c r="HSU27" s="114" t="s">
        <v>416</v>
      </c>
      <c r="HSV27" s="115" t="s">
        <v>417</v>
      </c>
      <c r="HSW27" s="90">
        <v>12605</v>
      </c>
      <c r="HSX27" s="112" t="s">
        <v>11</v>
      </c>
      <c r="HSY27" s="116" t="s">
        <v>12</v>
      </c>
      <c r="HSZ27" s="117" t="s">
        <v>14</v>
      </c>
      <c r="HTA27" s="112">
        <v>9</v>
      </c>
      <c r="HTB27" s="113"/>
      <c r="HTC27" s="114" t="s">
        <v>416</v>
      </c>
      <c r="HTD27" s="115" t="s">
        <v>417</v>
      </c>
      <c r="HTE27" s="90">
        <v>12605</v>
      </c>
      <c r="HTF27" s="112" t="s">
        <v>11</v>
      </c>
      <c r="HTG27" s="116" t="s">
        <v>12</v>
      </c>
      <c r="HTH27" s="117" t="s">
        <v>14</v>
      </c>
      <c r="HTI27" s="112">
        <v>9</v>
      </c>
      <c r="HTJ27" s="113"/>
      <c r="HTK27" s="114" t="s">
        <v>416</v>
      </c>
      <c r="HTL27" s="115" t="s">
        <v>417</v>
      </c>
      <c r="HTM27" s="90">
        <v>12605</v>
      </c>
      <c r="HTN27" s="112" t="s">
        <v>11</v>
      </c>
      <c r="HTO27" s="116" t="s">
        <v>12</v>
      </c>
      <c r="HTP27" s="117" t="s">
        <v>14</v>
      </c>
      <c r="HTQ27" s="112">
        <v>9</v>
      </c>
      <c r="HTR27" s="113"/>
      <c r="HTS27" s="114" t="s">
        <v>416</v>
      </c>
      <c r="HTT27" s="115" t="s">
        <v>417</v>
      </c>
      <c r="HTU27" s="90">
        <v>12605</v>
      </c>
      <c r="HTV27" s="112" t="s">
        <v>11</v>
      </c>
      <c r="HTW27" s="116" t="s">
        <v>12</v>
      </c>
      <c r="HTX27" s="117" t="s">
        <v>14</v>
      </c>
      <c r="HTY27" s="112">
        <v>9</v>
      </c>
      <c r="HTZ27" s="113"/>
      <c r="HUA27" s="114" t="s">
        <v>416</v>
      </c>
      <c r="HUB27" s="115" t="s">
        <v>417</v>
      </c>
      <c r="HUC27" s="90">
        <v>12605</v>
      </c>
      <c r="HUD27" s="112" t="s">
        <v>11</v>
      </c>
      <c r="HUE27" s="116" t="s">
        <v>12</v>
      </c>
      <c r="HUF27" s="117" t="s">
        <v>14</v>
      </c>
      <c r="HUG27" s="112">
        <v>9</v>
      </c>
      <c r="HUH27" s="113"/>
      <c r="HUI27" s="114" t="s">
        <v>416</v>
      </c>
      <c r="HUJ27" s="115" t="s">
        <v>417</v>
      </c>
      <c r="HUK27" s="90">
        <v>12605</v>
      </c>
      <c r="HUL27" s="112" t="s">
        <v>11</v>
      </c>
      <c r="HUM27" s="116" t="s">
        <v>12</v>
      </c>
      <c r="HUN27" s="117" t="s">
        <v>14</v>
      </c>
      <c r="HUO27" s="112">
        <v>9</v>
      </c>
      <c r="HUP27" s="113"/>
      <c r="HUQ27" s="114" t="s">
        <v>416</v>
      </c>
      <c r="HUR27" s="115" t="s">
        <v>417</v>
      </c>
      <c r="HUS27" s="90">
        <v>12605</v>
      </c>
      <c r="HUT27" s="112" t="s">
        <v>11</v>
      </c>
      <c r="HUU27" s="116" t="s">
        <v>12</v>
      </c>
      <c r="HUV27" s="117" t="s">
        <v>14</v>
      </c>
      <c r="HUW27" s="112">
        <v>9</v>
      </c>
      <c r="HUX27" s="113"/>
      <c r="HUY27" s="114" t="s">
        <v>416</v>
      </c>
      <c r="HUZ27" s="115" t="s">
        <v>417</v>
      </c>
      <c r="HVA27" s="90">
        <v>12605</v>
      </c>
      <c r="HVB27" s="112" t="s">
        <v>11</v>
      </c>
      <c r="HVC27" s="116" t="s">
        <v>12</v>
      </c>
      <c r="HVD27" s="117" t="s">
        <v>14</v>
      </c>
      <c r="HVE27" s="112">
        <v>9</v>
      </c>
      <c r="HVF27" s="113"/>
      <c r="HVG27" s="114" t="s">
        <v>416</v>
      </c>
      <c r="HVH27" s="115" t="s">
        <v>417</v>
      </c>
      <c r="HVI27" s="90">
        <v>12605</v>
      </c>
      <c r="HVJ27" s="112" t="s">
        <v>11</v>
      </c>
      <c r="HVK27" s="116" t="s">
        <v>12</v>
      </c>
      <c r="HVL27" s="117" t="s">
        <v>14</v>
      </c>
      <c r="HVM27" s="112">
        <v>9</v>
      </c>
      <c r="HVN27" s="113"/>
      <c r="HVO27" s="114" t="s">
        <v>416</v>
      </c>
      <c r="HVP27" s="115" t="s">
        <v>417</v>
      </c>
      <c r="HVQ27" s="90">
        <v>12605</v>
      </c>
      <c r="HVR27" s="112" t="s">
        <v>11</v>
      </c>
      <c r="HVS27" s="116" t="s">
        <v>12</v>
      </c>
      <c r="HVT27" s="117" t="s">
        <v>14</v>
      </c>
      <c r="HVU27" s="112">
        <v>9</v>
      </c>
      <c r="HVV27" s="113"/>
      <c r="HVW27" s="114" t="s">
        <v>416</v>
      </c>
      <c r="HVX27" s="115" t="s">
        <v>417</v>
      </c>
      <c r="HVY27" s="90">
        <v>12605</v>
      </c>
      <c r="HVZ27" s="112" t="s">
        <v>11</v>
      </c>
      <c r="HWA27" s="116" t="s">
        <v>12</v>
      </c>
      <c r="HWB27" s="117" t="s">
        <v>14</v>
      </c>
      <c r="HWC27" s="112">
        <v>9</v>
      </c>
      <c r="HWD27" s="113"/>
      <c r="HWE27" s="114" t="s">
        <v>416</v>
      </c>
      <c r="HWF27" s="115" t="s">
        <v>417</v>
      </c>
      <c r="HWG27" s="90">
        <v>12605</v>
      </c>
      <c r="HWH27" s="112" t="s">
        <v>11</v>
      </c>
      <c r="HWI27" s="116" t="s">
        <v>12</v>
      </c>
      <c r="HWJ27" s="117" t="s">
        <v>14</v>
      </c>
      <c r="HWK27" s="112">
        <v>9</v>
      </c>
      <c r="HWL27" s="113"/>
      <c r="HWM27" s="114" t="s">
        <v>416</v>
      </c>
      <c r="HWN27" s="115" t="s">
        <v>417</v>
      </c>
      <c r="HWO27" s="90">
        <v>12605</v>
      </c>
      <c r="HWP27" s="112" t="s">
        <v>11</v>
      </c>
      <c r="HWQ27" s="116" t="s">
        <v>12</v>
      </c>
      <c r="HWR27" s="117" t="s">
        <v>14</v>
      </c>
      <c r="HWS27" s="112">
        <v>9</v>
      </c>
      <c r="HWT27" s="113"/>
      <c r="HWU27" s="114" t="s">
        <v>416</v>
      </c>
      <c r="HWV27" s="115" t="s">
        <v>417</v>
      </c>
      <c r="HWW27" s="90">
        <v>12605</v>
      </c>
      <c r="HWX27" s="112" t="s">
        <v>11</v>
      </c>
      <c r="HWY27" s="116" t="s">
        <v>12</v>
      </c>
      <c r="HWZ27" s="117" t="s">
        <v>14</v>
      </c>
      <c r="HXA27" s="112">
        <v>9</v>
      </c>
      <c r="HXB27" s="113"/>
      <c r="HXC27" s="114" t="s">
        <v>416</v>
      </c>
      <c r="HXD27" s="115" t="s">
        <v>417</v>
      </c>
      <c r="HXE27" s="90">
        <v>12605</v>
      </c>
      <c r="HXF27" s="112" t="s">
        <v>11</v>
      </c>
      <c r="HXG27" s="116" t="s">
        <v>12</v>
      </c>
      <c r="HXH27" s="117" t="s">
        <v>14</v>
      </c>
      <c r="HXI27" s="112">
        <v>9</v>
      </c>
      <c r="HXJ27" s="113"/>
      <c r="HXK27" s="114" t="s">
        <v>416</v>
      </c>
      <c r="HXL27" s="115" t="s">
        <v>417</v>
      </c>
      <c r="HXM27" s="90">
        <v>12605</v>
      </c>
      <c r="HXN27" s="112" t="s">
        <v>11</v>
      </c>
      <c r="HXO27" s="116" t="s">
        <v>12</v>
      </c>
      <c r="HXP27" s="117" t="s">
        <v>14</v>
      </c>
      <c r="HXQ27" s="112">
        <v>9</v>
      </c>
      <c r="HXR27" s="113"/>
      <c r="HXS27" s="114" t="s">
        <v>416</v>
      </c>
      <c r="HXT27" s="115" t="s">
        <v>417</v>
      </c>
      <c r="HXU27" s="90">
        <v>12605</v>
      </c>
      <c r="HXV27" s="112" t="s">
        <v>11</v>
      </c>
      <c r="HXW27" s="116" t="s">
        <v>12</v>
      </c>
      <c r="HXX27" s="117" t="s">
        <v>14</v>
      </c>
      <c r="HXY27" s="112">
        <v>9</v>
      </c>
      <c r="HXZ27" s="113"/>
      <c r="HYA27" s="114" t="s">
        <v>416</v>
      </c>
      <c r="HYB27" s="115" t="s">
        <v>417</v>
      </c>
      <c r="HYC27" s="90">
        <v>12605</v>
      </c>
      <c r="HYD27" s="112" t="s">
        <v>11</v>
      </c>
      <c r="HYE27" s="116" t="s">
        <v>12</v>
      </c>
      <c r="HYF27" s="117" t="s">
        <v>14</v>
      </c>
      <c r="HYG27" s="112">
        <v>9</v>
      </c>
      <c r="HYH27" s="113"/>
      <c r="HYI27" s="114" t="s">
        <v>416</v>
      </c>
      <c r="HYJ27" s="115" t="s">
        <v>417</v>
      </c>
      <c r="HYK27" s="90">
        <v>12605</v>
      </c>
      <c r="HYL27" s="112" t="s">
        <v>11</v>
      </c>
      <c r="HYM27" s="116" t="s">
        <v>12</v>
      </c>
      <c r="HYN27" s="117" t="s">
        <v>14</v>
      </c>
      <c r="HYO27" s="112">
        <v>9</v>
      </c>
      <c r="HYP27" s="113"/>
      <c r="HYQ27" s="114" t="s">
        <v>416</v>
      </c>
      <c r="HYR27" s="115" t="s">
        <v>417</v>
      </c>
      <c r="HYS27" s="90">
        <v>12605</v>
      </c>
      <c r="HYT27" s="112" t="s">
        <v>11</v>
      </c>
      <c r="HYU27" s="116" t="s">
        <v>12</v>
      </c>
      <c r="HYV27" s="117" t="s">
        <v>14</v>
      </c>
      <c r="HYW27" s="112">
        <v>9</v>
      </c>
      <c r="HYX27" s="113"/>
      <c r="HYY27" s="114" t="s">
        <v>416</v>
      </c>
      <c r="HYZ27" s="115" t="s">
        <v>417</v>
      </c>
      <c r="HZA27" s="90">
        <v>12605</v>
      </c>
      <c r="HZB27" s="112" t="s">
        <v>11</v>
      </c>
      <c r="HZC27" s="116" t="s">
        <v>12</v>
      </c>
      <c r="HZD27" s="117" t="s">
        <v>14</v>
      </c>
      <c r="HZE27" s="112">
        <v>9</v>
      </c>
      <c r="HZF27" s="113"/>
      <c r="HZG27" s="114" t="s">
        <v>416</v>
      </c>
      <c r="HZH27" s="115" t="s">
        <v>417</v>
      </c>
      <c r="HZI27" s="90">
        <v>12605</v>
      </c>
      <c r="HZJ27" s="112" t="s">
        <v>11</v>
      </c>
      <c r="HZK27" s="116" t="s">
        <v>12</v>
      </c>
      <c r="HZL27" s="117" t="s">
        <v>14</v>
      </c>
      <c r="HZM27" s="112">
        <v>9</v>
      </c>
      <c r="HZN27" s="113"/>
      <c r="HZO27" s="114" t="s">
        <v>416</v>
      </c>
      <c r="HZP27" s="115" t="s">
        <v>417</v>
      </c>
      <c r="HZQ27" s="90">
        <v>12605</v>
      </c>
      <c r="HZR27" s="112" t="s">
        <v>11</v>
      </c>
      <c r="HZS27" s="116" t="s">
        <v>12</v>
      </c>
      <c r="HZT27" s="117" t="s">
        <v>14</v>
      </c>
      <c r="HZU27" s="112">
        <v>9</v>
      </c>
      <c r="HZV27" s="113"/>
      <c r="HZW27" s="114" t="s">
        <v>416</v>
      </c>
      <c r="HZX27" s="115" t="s">
        <v>417</v>
      </c>
      <c r="HZY27" s="90">
        <v>12605</v>
      </c>
      <c r="HZZ27" s="112" t="s">
        <v>11</v>
      </c>
      <c r="IAA27" s="116" t="s">
        <v>12</v>
      </c>
      <c r="IAB27" s="117" t="s">
        <v>14</v>
      </c>
      <c r="IAC27" s="112">
        <v>9</v>
      </c>
      <c r="IAD27" s="113"/>
      <c r="IAE27" s="114" t="s">
        <v>416</v>
      </c>
      <c r="IAF27" s="115" t="s">
        <v>417</v>
      </c>
      <c r="IAG27" s="90">
        <v>12605</v>
      </c>
      <c r="IAH27" s="112" t="s">
        <v>11</v>
      </c>
      <c r="IAI27" s="116" t="s">
        <v>12</v>
      </c>
      <c r="IAJ27" s="117" t="s">
        <v>14</v>
      </c>
      <c r="IAK27" s="112">
        <v>9</v>
      </c>
      <c r="IAL27" s="113"/>
      <c r="IAM27" s="114" t="s">
        <v>416</v>
      </c>
      <c r="IAN27" s="115" t="s">
        <v>417</v>
      </c>
      <c r="IAO27" s="90">
        <v>12605</v>
      </c>
      <c r="IAP27" s="112" t="s">
        <v>11</v>
      </c>
      <c r="IAQ27" s="116" t="s">
        <v>12</v>
      </c>
      <c r="IAR27" s="117" t="s">
        <v>14</v>
      </c>
      <c r="IAS27" s="112">
        <v>9</v>
      </c>
      <c r="IAT27" s="113"/>
      <c r="IAU27" s="114" t="s">
        <v>416</v>
      </c>
      <c r="IAV27" s="115" t="s">
        <v>417</v>
      </c>
      <c r="IAW27" s="90">
        <v>12605</v>
      </c>
      <c r="IAX27" s="112" t="s">
        <v>11</v>
      </c>
      <c r="IAY27" s="116" t="s">
        <v>12</v>
      </c>
      <c r="IAZ27" s="117" t="s">
        <v>14</v>
      </c>
      <c r="IBA27" s="112">
        <v>9</v>
      </c>
      <c r="IBB27" s="113"/>
      <c r="IBC27" s="114" t="s">
        <v>416</v>
      </c>
      <c r="IBD27" s="115" t="s">
        <v>417</v>
      </c>
      <c r="IBE27" s="90">
        <v>12605</v>
      </c>
      <c r="IBF27" s="112" t="s">
        <v>11</v>
      </c>
      <c r="IBG27" s="116" t="s">
        <v>12</v>
      </c>
      <c r="IBH27" s="117" t="s">
        <v>14</v>
      </c>
      <c r="IBI27" s="112">
        <v>9</v>
      </c>
      <c r="IBJ27" s="113"/>
      <c r="IBK27" s="114" t="s">
        <v>416</v>
      </c>
      <c r="IBL27" s="115" t="s">
        <v>417</v>
      </c>
      <c r="IBM27" s="90">
        <v>12605</v>
      </c>
      <c r="IBN27" s="112" t="s">
        <v>11</v>
      </c>
      <c r="IBO27" s="116" t="s">
        <v>12</v>
      </c>
      <c r="IBP27" s="117" t="s">
        <v>14</v>
      </c>
      <c r="IBQ27" s="112">
        <v>9</v>
      </c>
      <c r="IBR27" s="113"/>
      <c r="IBS27" s="114" t="s">
        <v>416</v>
      </c>
      <c r="IBT27" s="115" t="s">
        <v>417</v>
      </c>
      <c r="IBU27" s="90">
        <v>12605</v>
      </c>
      <c r="IBV27" s="112" t="s">
        <v>11</v>
      </c>
      <c r="IBW27" s="116" t="s">
        <v>12</v>
      </c>
      <c r="IBX27" s="117" t="s">
        <v>14</v>
      </c>
      <c r="IBY27" s="112">
        <v>9</v>
      </c>
      <c r="IBZ27" s="113"/>
      <c r="ICA27" s="114" t="s">
        <v>416</v>
      </c>
      <c r="ICB27" s="115" t="s">
        <v>417</v>
      </c>
      <c r="ICC27" s="90">
        <v>12605</v>
      </c>
      <c r="ICD27" s="112" t="s">
        <v>11</v>
      </c>
      <c r="ICE27" s="116" t="s">
        <v>12</v>
      </c>
      <c r="ICF27" s="117" t="s">
        <v>14</v>
      </c>
      <c r="ICG27" s="112">
        <v>9</v>
      </c>
      <c r="ICH27" s="113"/>
      <c r="ICI27" s="114" t="s">
        <v>416</v>
      </c>
      <c r="ICJ27" s="115" t="s">
        <v>417</v>
      </c>
      <c r="ICK27" s="90">
        <v>12605</v>
      </c>
      <c r="ICL27" s="112" t="s">
        <v>11</v>
      </c>
      <c r="ICM27" s="116" t="s">
        <v>12</v>
      </c>
      <c r="ICN27" s="117" t="s">
        <v>14</v>
      </c>
      <c r="ICO27" s="112">
        <v>9</v>
      </c>
      <c r="ICP27" s="113"/>
      <c r="ICQ27" s="114" t="s">
        <v>416</v>
      </c>
      <c r="ICR27" s="115" t="s">
        <v>417</v>
      </c>
      <c r="ICS27" s="90">
        <v>12605</v>
      </c>
      <c r="ICT27" s="112" t="s">
        <v>11</v>
      </c>
      <c r="ICU27" s="116" t="s">
        <v>12</v>
      </c>
      <c r="ICV27" s="117" t="s">
        <v>14</v>
      </c>
      <c r="ICW27" s="112">
        <v>9</v>
      </c>
      <c r="ICX27" s="113"/>
      <c r="ICY27" s="114" t="s">
        <v>416</v>
      </c>
      <c r="ICZ27" s="115" t="s">
        <v>417</v>
      </c>
      <c r="IDA27" s="90">
        <v>12605</v>
      </c>
      <c r="IDB27" s="112" t="s">
        <v>11</v>
      </c>
      <c r="IDC27" s="116" t="s">
        <v>12</v>
      </c>
      <c r="IDD27" s="117" t="s">
        <v>14</v>
      </c>
      <c r="IDE27" s="112">
        <v>9</v>
      </c>
      <c r="IDF27" s="113"/>
      <c r="IDG27" s="114" t="s">
        <v>416</v>
      </c>
      <c r="IDH27" s="115" t="s">
        <v>417</v>
      </c>
      <c r="IDI27" s="90">
        <v>12605</v>
      </c>
      <c r="IDJ27" s="112" t="s">
        <v>11</v>
      </c>
      <c r="IDK27" s="116" t="s">
        <v>12</v>
      </c>
      <c r="IDL27" s="117" t="s">
        <v>14</v>
      </c>
      <c r="IDM27" s="112">
        <v>9</v>
      </c>
      <c r="IDN27" s="113"/>
      <c r="IDO27" s="114" t="s">
        <v>416</v>
      </c>
      <c r="IDP27" s="115" t="s">
        <v>417</v>
      </c>
      <c r="IDQ27" s="90">
        <v>12605</v>
      </c>
      <c r="IDR27" s="112" t="s">
        <v>11</v>
      </c>
      <c r="IDS27" s="116" t="s">
        <v>12</v>
      </c>
      <c r="IDT27" s="117" t="s">
        <v>14</v>
      </c>
      <c r="IDU27" s="112">
        <v>9</v>
      </c>
      <c r="IDV27" s="113"/>
      <c r="IDW27" s="114" t="s">
        <v>416</v>
      </c>
      <c r="IDX27" s="115" t="s">
        <v>417</v>
      </c>
      <c r="IDY27" s="90">
        <v>12605</v>
      </c>
      <c r="IDZ27" s="112" t="s">
        <v>11</v>
      </c>
      <c r="IEA27" s="116" t="s">
        <v>12</v>
      </c>
      <c r="IEB27" s="117" t="s">
        <v>14</v>
      </c>
      <c r="IEC27" s="112">
        <v>9</v>
      </c>
      <c r="IED27" s="113"/>
      <c r="IEE27" s="114" t="s">
        <v>416</v>
      </c>
      <c r="IEF27" s="115" t="s">
        <v>417</v>
      </c>
      <c r="IEG27" s="90">
        <v>12605</v>
      </c>
      <c r="IEH27" s="112" t="s">
        <v>11</v>
      </c>
      <c r="IEI27" s="116" t="s">
        <v>12</v>
      </c>
      <c r="IEJ27" s="117" t="s">
        <v>14</v>
      </c>
      <c r="IEK27" s="112">
        <v>9</v>
      </c>
      <c r="IEL27" s="113"/>
      <c r="IEM27" s="114" t="s">
        <v>416</v>
      </c>
      <c r="IEN27" s="115" t="s">
        <v>417</v>
      </c>
      <c r="IEO27" s="90">
        <v>12605</v>
      </c>
      <c r="IEP27" s="112" t="s">
        <v>11</v>
      </c>
      <c r="IEQ27" s="116" t="s">
        <v>12</v>
      </c>
      <c r="IER27" s="117" t="s">
        <v>14</v>
      </c>
      <c r="IES27" s="112">
        <v>9</v>
      </c>
      <c r="IET27" s="113"/>
      <c r="IEU27" s="114" t="s">
        <v>416</v>
      </c>
      <c r="IEV27" s="115" t="s">
        <v>417</v>
      </c>
      <c r="IEW27" s="90">
        <v>12605</v>
      </c>
      <c r="IEX27" s="112" t="s">
        <v>11</v>
      </c>
      <c r="IEY27" s="116" t="s">
        <v>12</v>
      </c>
      <c r="IEZ27" s="117" t="s">
        <v>14</v>
      </c>
      <c r="IFA27" s="112">
        <v>9</v>
      </c>
      <c r="IFB27" s="113"/>
      <c r="IFC27" s="114" t="s">
        <v>416</v>
      </c>
      <c r="IFD27" s="115" t="s">
        <v>417</v>
      </c>
      <c r="IFE27" s="90">
        <v>12605</v>
      </c>
      <c r="IFF27" s="112" t="s">
        <v>11</v>
      </c>
      <c r="IFG27" s="116" t="s">
        <v>12</v>
      </c>
      <c r="IFH27" s="117" t="s">
        <v>14</v>
      </c>
      <c r="IFI27" s="112">
        <v>9</v>
      </c>
      <c r="IFJ27" s="113"/>
      <c r="IFK27" s="114" t="s">
        <v>416</v>
      </c>
      <c r="IFL27" s="115" t="s">
        <v>417</v>
      </c>
      <c r="IFM27" s="90">
        <v>12605</v>
      </c>
      <c r="IFN27" s="112" t="s">
        <v>11</v>
      </c>
      <c r="IFO27" s="116" t="s">
        <v>12</v>
      </c>
      <c r="IFP27" s="117" t="s">
        <v>14</v>
      </c>
      <c r="IFQ27" s="112">
        <v>9</v>
      </c>
      <c r="IFR27" s="113"/>
      <c r="IFS27" s="114" t="s">
        <v>416</v>
      </c>
      <c r="IFT27" s="115" t="s">
        <v>417</v>
      </c>
      <c r="IFU27" s="90">
        <v>12605</v>
      </c>
      <c r="IFV27" s="112" t="s">
        <v>11</v>
      </c>
      <c r="IFW27" s="116" t="s">
        <v>12</v>
      </c>
      <c r="IFX27" s="117" t="s">
        <v>14</v>
      </c>
      <c r="IFY27" s="112">
        <v>9</v>
      </c>
      <c r="IFZ27" s="113"/>
      <c r="IGA27" s="114" t="s">
        <v>416</v>
      </c>
      <c r="IGB27" s="115" t="s">
        <v>417</v>
      </c>
      <c r="IGC27" s="90">
        <v>12605</v>
      </c>
      <c r="IGD27" s="112" t="s">
        <v>11</v>
      </c>
      <c r="IGE27" s="116" t="s">
        <v>12</v>
      </c>
      <c r="IGF27" s="117" t="s">
        <v>14</v>
      </c>
      <c r="IGG27" s="112">
        <v>9</v>
      </c>
      <c r="IGH27" s="113"/>
      <c r="IGI27" s="114" t="s">
        <v>416</v>
      </c>
      <c r="IGJ27" s="115" t="s">
        <v>417</v>
      </c>
      <c r="IGK27" s="90">
        <v>12605</v>
      </c>
      <c r="IGL27" s="112" t="s">
        <v>11</v>
      </c>
      <c r="IGM27" s="116" t="s">
        <v>12</v>
      </c>
      <c r="IGN27" s="117" t="s">
        <v>14</v>
      </c>
      <c r="IGO27" s="112">
        <v>9</v>
      </c>
      <c r="IGP27" s="113"/>
      <c r="IGQ27" s="114" t="s">
        <v>416</v>
      </c>
      <c r="IGR27" s="115" t="s">
        <v>417</v>
      </c>
      <c r="IGS27" s="90">
        <v>12605</v>
      </c>
      <c r="IGT27" s="112" t="s">
        <v>11</v>
      </c>
      <c r="IGU27" s="116" t="s">
        <v>12</v>
      </c>
      <c r="IGV27" s="117" t="s">
        <v>14</v>
      </c>
      <c r="IGW27" s="112">
        <v>9</v>
      </c>
      <c r="IGX27" s="113"/>
      <c r="IGY27" s="114" t="s">
        <v>416</v>
      </c>
      <c r="IGZ27" s="115" t="s">
        <v>417</v>
      </c>
      <c r="IHA27" s="90">
        <v>12605</v>
      </c>
      <c r="IHB27" s="112" t="s">
        <v>11</v>
      </c>
      <c r="IHC27" s="116" t="s">
        <v>12</v>
      </c>
      <c r="IHD27" s="117" t="s">
        <v>14</v>
      </c>
      <c r="IHE27" s="112">
        <v>9</v>
      </c>
      <c r="IHF27" s="113"/>
      <c r="IHG27" s="114" t="s">
        <v>416</v>
      </c>
      <c r="IHH27" s="115" t="s">
        <v>417</v>
      </c>
      <c r="IHI27" s="90">
        <v>12605</v>
      </c>
      <c r="IHJ27" s="112" t="s">
        <v>11</v>
      </c>
      <c r="IHK27" s="116" t="s">
        <v>12</v>
      </c>
      <c r="IHL27" s="117" t="s">
        <v>14</v>
      </c>
      <c r="IHM27" s="112">
        <v>9</v>
      </c>
      <c r="IHN27" s="113"/>
      <c r="IHO27" s="114" t="s">
        <v>416</v>
      </c>
      <c r="IHP27" s="115" t="s">
        <v>417</v>
      </c>
      <c r="IHQ27" s="90">
        <v>12605</v>
      </c>
      <c r="IHR27" s="112" t="s">
        <v>11</v>
      </c>
      <c r="IHS27" s="116" t="s">
        <v>12</v>
      </c>
      <c r="IHT27" s="117" t="s">
        <v>14</v>
      </c>
      <c r="IHU27" s="112">
        <v>9</v>
      </c>
      <c r="IHV27" s="113"/>
      <c r="IHW27" s="114" t="s">
        <v>416</v>
      </c>
      <c r="IHX27" s="115" t="s">
        <v>417</v>
      </c>
      <c r="IHY27" s="90">
        <v>12605</v>
      </c>
      <c r="IHZ27" s="112" t="s">
        <v>11</v>
      </c>
      <c r="IIA27" s="116" t="s">
        <v>12</v>
      </c>
      <c r="IIB27" s="117" t="s">
        <v>14</v>
      </c>
      <c r="IIC27" s="112">
        <v>9</v>
      </c>
      <c r="IID27" s="113"/>
      <c r="IIE27" s="114" t="s">
        <v>416</v>
      </c>
      <c r="IIF27" s="115" t="s">
        <v>417</v>
      </c>
      <c r="IIG27" s="90">
        <v>12605</v>
      </c>
      <c r="IIH27" s="112" t="s">
        <v>11</v>
      </c>
      <c r="III27" s="116" t="s">
        <v>12</v>
      </c>
      <c r="IIJ27" s="117" t="s">
        <v>14</v>
      </c>
      <c r="IIK27" s="112">
        <v>9</v>
      </c>
      <c r="IIL27" s="113"/>
      <c r="IIM27" s="114" t="s">
        <v>416</v>
      </c>
      <c r="IIN27" s="115" t="s">
        <v>417</v>
      </c>
      <c r="IIO27" s="90">
        <v>12605</v>
      </c>
      <c r="IIP27" s="112" t="s">
        <v>11</v>
      </c>
      <c r="IIQ27" s="116" t="s">
        <v>12</v>
      </c>
      <c r="IIR27" s="117" t="s">
        <v>14</v>
      </c>
      <c r="IIS27" s="112">
        <v>9</v>
      </c>
      <c r="IIT27" s="113"/>
      <c r="IIU27" s="114" t="s">
        <v>416</v>
      </c>
      <c r="IIV27" s="115" t="s">
        <v>417</v>
      </c>
      <c r="IIW27" s="90">
        <v>12605</v>
      </c>
      <c r="IIX27" s="112" t="s">
        <v>11</v>
      </c>
      <c r="IIY27" s="116" t="s">
        <v>12</v>
      </c>
      <c r="IIZ27" s="117" t="s">
        <v>14</v>
      </c>
      <c r="IJA27" s="112">
        <v>9</v>
      </c>
      <c r="IJB27" s="113"/>
      <c r="IJC27" s="114" t="s">
        <v>416</v>
      </c>
      <c r="IJD27" s="115" t="s">
        <v>417</v>
      </c>
      <c r="IJE27" s="90">
        <v>12605</v>
      </c>
      <c r="IJF27" s="112" t="s">
        <v>11</v>
      </c>
      <c r="IJG27" s="116" t="s">
        <v>12</v>
      </c>
      <c r="IJH27" s="117" t="s">
        <v>14</v>
      </c>
      <c r="IJI27" s="112">
        <v>9</v>
      </c>
      <c r="IJJ27" s="113"/>
      <c r="IJK27" s="114" t="s">
        <v>416</v>
      </c>
      <c r="IJL27" s="115" t="s">
        <v>417</v>
      </c>
      <c r="IJM27" s="90">
        <v>12605</v>
      </c>
      <c r="IJN27" s="112" t="s">
        <v>11</v>
      </c>
      <c r="IJO27" s="116" t="s">
        <v>12</v>
      </c>
      <c r="IJP27" s="117" t="s">
        <v>14</v>
      </c>
      <c r="IJQ27" s="112">
        <v>9</v>
      </c>
      <c r="IJR27" s="113"/>
      <c r="IJS27" s="114" t="s">
        <v>416</v>
      </c>
      <c r="IJT27" s="115" t="s">
        <v>417</v>
      </c>
      <c r="IJU27" s="90">
        <v>12605</v>
      </c>
      <c r="IJV27" s="112" t="s">
        <v>11</v>
      </c>
      <c r="IJW27" s="116" t="s">
        <v>12</v>
      </c>
      <c r="IJX27" s="117" t="s">
        <v>14</v>
      </c>
      <c r="IJY27" s="112">
        <v>9</v>
      </c>
      <c r="IJZ27" s="113"/>
      <c r="IKA27" s="114" t="s">
        <v>416</v>
      </c>
      <c r="IKB27" s="115" t="s">
        <v>417</v>
      </c>
      <c r="IKC27" s="90">
        <v>12605</v>
      </c>
      <c r="IKD27" s="112" t="s">
        <v>11</v>
      </c>
      <c r="IKE27" s="116" t="s">
        <v>12</v>
      </c>
      <c r="IKF27" s="117" t="s">
        <v>14</v>
      </c>
      <c r="IKG27" s="112">
        <v>9</v>
      </c>
      <c r="IKH27" s="113"/>
      <c r="IKI27" s="114" t="s">
        <v>416</v>
      </c>
      <c r="IKJ27" s="115" t="s">
        <v>417</v>
      </c>
      <c r="IKK27" s="90">
        <v>12605</v>
      </c>
      <c r="IKL27" s="112" t="s">
        <v>11</v>
      </c>
      <c r="IKM27" s="116" t="s">
        <v>12</v>
      </c>
      <c r="IKN27" s="117" t="s">
        <v>14</v>
      </c>
      <c r="IKO27" s="112">
        <v>9</v>
      </c>
      <c r="IKP27" s="113"/>
      <c r="IKQ27" s="114" t="s">
        <v>416</v>
      </c>
      <c r="IKR27" s="115" t="s">
        <v>417</v>
      </c>
      <c r="IKS27" s="90">
        <v>12605</v>
      </c>
      <c r="IKT27" s="112" t="s">
        <v>11</v>
      </c>
      <c r="IKU27" s="116" t="s">
        <v>12</v>
      </c>
      <c r="IKV27" s="117" t="s">
        <v>14</v>
      </c>
      <c r="IKW27" s="112">
        <v>9</v>
      </c>
      <c r="IKX27" s="113"/>
      <c r="IKY27" s="114" t="s">
        <v>416</v>
      </c>
      <c r="IKZ27" s="115" t="s">
        <v>417</v>
      </c>
      <c r="ILA27" s="90">
        <v>12605</v>
      </c>
      <c r="ILB27" s="112" t="s">
        <v>11</v>
      </c>
      <c r="ILC27" s="116" t="s">
        <v>12</v>
      </c>
      <c r="ILD27" s="117" t="s">
        <v>14</v>
      </c>
      <c r="ILE27" s="112">
        <v>9</v>
      </c>
      <c r="ILF27" s="113"/>
      <c r="ILG27" s="114" t="s">
        <v>416</v>
      </c>
      <c r="ILH27" s="115" t="s">
        <v>417</v>
      </c>
      <c r="ILI27" s="90">
        <v>12605</v>
      </c>
      <c r="ILJ27" s="112" t="s">
        <v>11</v>
      </c>
      <c r="ILK27" s="116" t="s">
        <v>12</v>
      </c>
      <c r="ILL27" s="117" t="s">
        <v>14</v>
      </c>
      <c r="ILM27" s="112">
        <v>9</v>
      </c>
      <c r="ILN27" s="113"/>
      <c r="ILO27" s="114" t="s">
        <v>416</v>
      </c>
      <c r="ILP27" s="115" t="s">
        <v>417</v>
      </c>
      <c r="ILQ27" s="90">
        <v>12605</v>
      </c>
      <c r="ILR27" s="112" t="s">
        <v>11</v>
      </c>
      <c r="ILS27" s="116" t="s">
        <v>12</v>
      </c>
      <c r="ILT27" s="117" t="s">
        <v>14</v>
      </c>
      <c r="ILU27" s="112">
        <v>9</v>
      </c>
      <c r="ILV27" s="113"/>
      <c r="ILW27" s="114" t="s">
        <v>416</v>
      </c>
      <c r="ILX27" s="115" t="s">
        <v>417</v>
      </c>
      <c r="ILY27" s="90">
        <v>12605</v>
      </c>
      <c r="ILZ27" s="112" t="s">
        <v>11</v>
      </c>
      <c r="IMA27" s="116" t="s">
        <v>12</v>
      </c>
      <c r="IMB27" s="117" t="s">
        <v>14</v>
      </c>
      <c r="IMC27" s="112">
        <v>9</v>
      </c>
      <c r="IMD27" s="113"/>
      <c r="IME27" s="114" t="s">
        <v>416</v>
      </c>
      <c r="IMF27" s="115" t="s">
        <v>417</v>
      </c>
      <c r="IMG27" s="90">
        <v>12605</v>
      </c>
      <c r="IMH27" s="112" t="s">
        <v>11</v>
      </c>
      <c r="IMI27" s="116" t="s">
        <v>12</v>
      </c>
      <c r="IMJ27" s="117" t="s">
        <v>14</v>
      </c>
      <c r="IMK27" s="112">
        <v>9</v>
      </c>
      <c r="IML27" s="113"/>
      <c r="IMM27" s="114" t="s">
        <v>416</v>
      </c>
      <c r="IMN27" s="115" t="s">
        <v>417</v>
      </c>
      <c r="IMO27" s="90">
        <v>12605</v>
      </c>
      <c r="IMP27" s="112" t="s">
        <v>11</v>
      </c>
      <c r="IMQ27" s="116" t="s">
        <v>12</v>
      </c>
      <c r="IMR27" s="117" t="s">
        <v>14</v>
      </c>
      <c r="IMS27" s="112">
        <v>9</v>
      </c>
      <c r="IMT27" s="113"/>
      <c r="IMU27" s="114" t="s">
        <v>416</v>
      </c>
      <c r="IMV27" s="115" t="s">
        <v>417</v>
      </c>
      <c r="IMW27" s="90">
        <v>12605</v>
      </c>
      <c r="IMX27" s="112" t="s">
        <v>11</v>
      </c>
      <c r="IMY27" s="116" t="s">
        <v>12</v>
      </c>
      <c r="IMZ27" s="117" t="s">
        <v>14</v>
      </c>
      <c r="INA27" s="112">
        <v>9</v>
      </c>
      <c r="INB27" s="113"/>
      <c r="INC27" s="114" t="s">
        <v>416</v>
      </c>
      <c r="IND27" s="115" t="s">
        <v>417</v>
      </c>
      <c r="INE27" s="90">
        <v>12605</v>
      </c>
      <c r="INF27" s="112" t="s">
        <v>11</v>
      </c>
      <c r="ING27" s="116" t="s">
        <v>12</v>
      </c>
      <c r="INH27" s="117" t="s">
        <v>14</v>
      </c>
      <c r="INI27" s="112">
        <v>9</v>
      </c>
      <c r="INJ27" s="113"/>
      <c r="INK27" s="114" t="s">
        <v>416</v>
      </c>
      <c r="INL27" s="115" t="s">
        <v>417</v>
      </c>
      <c r="INM27" s="90">
        <v>12605</v>
      </c>
      <c r="INN27" s="112" t="s">
        <v>11</v>
      </c>
      <c r="INO27" s="116" t="s">
        <v>12</v>
      </c>
      <c r="INP27" s="117" t="s">
        <v>14</v>
      </c>
      <c r="INQ27" s="112">
        <v>9</v>
      </c>
      <c r="INR27" s="113"/>
      <c r="INS27" s="114" t="s">
        <v>416</v>
      </c>
      <c r="INT27" s="115" t="s">
        <v>417</v>
      </c>
      <c r="INU27" s="90">
        <v>12605</v>
      </c>
      <c r="INV27" s="112" t="s">
        <v>11</v>
      </c>
      <c r="INW27" s="116" t="s">
        <v>12</v>
      </c>
      <c r="INX27" s="117" t="s">
        <v>14</v>
      </c>
      <c r="INY27" s="112">
        <v>9</v>
      </c>
      <c r="INZ27" s="113"/>
      <c r="IOA27" s="114" t="s">
        <v>416</v>
      </c>
      <c r="IOB27" s="115" t="s">
        <v>417</v>
      </c>
      <c r="IOC27" s="90">
        <v>12605</v>
      </c>
      <c r="IOD27" s="112" t="s">
        <v>11</v>
      </c>
      <c r="IOE27" s="116" t="s">
        <v>12</v>
      </c>
      <c r="IOF27" s="117" t="s">
        <v>14</v>
      </c>
      <c r="IOG27" s="112">
        <v>9</v>
      </c>
      <c r="IOH27" s="113"/>
      <c r="IOI27" s="114" t="s">
        <v>416</v>
      </c>
      <c r="IOJ27" s="115" t="s">
        <v>417</v>
      </c>
      <c r="IOK27" s="90">
        <v>12605</v>
      </c>
      <c r="IOL27" s="112" t="s">
        <v>11</v>
      </c>
      <c r="IOM27" s="116" t="s">
        <v>12</v>
      </c>
      <c r="ION27" s="117" t="s">
        <v>14</v>
      </c>
      <c r="IOO27" s="112">
        <v>9</v>
      </c>
      <c r="IOP27" s="113"/>
      <c r="IOQ27" s="114" t="s">
        <v>416</v>
      </c>
      <c r="IOR27" s="115" t="s">
        <v>417</v>
      </c>
      <c r="IOS27" s="90">
        <v>12605</v>
      </c>
      <c r="IOT27" s="112" t="s">
        <v>11</v>
      </c>
      <c r="IOU27" s="116" t="s">
        <v>12</v>
      </c>
      <c r="IOV27" s="117" t="s">
        <v>14</v>
      </c>
      <c r="IOW27" s="112">
        <v>9</v>
      </c>
      <c r="IOX27" s="113"/>
      <c r="IOY27" s="114" t="s">
        <v>416</v>
      </c>
      <c r="IOZ27" s="115" t="s">
        <v>417</v>
      </c>
      <c r="IPA27" s="90">
        <v>12605</v>
      </c>
      <c r="IPB27" s="112" t="s">
        <v>11</v>
      </c>
      <c r="IPC27" s="116" t="s">
        <v>12</v>
      </c>
      <c r="IPD27" s="117" t="s">
        <v>14</v>
      </c>
      <c r="IPE27" s="112">
        <v>9</v>
      </c>
      <c r="IPF27" s="113"/>
      <c r="IPG27" s="114" t="s">
        <v>416</v>
      </c>
      <c r="IPH27" s="115" t="s">
        <v>417</v>
      </c>
      <c r="IPI27" s="90">
        <v>12605</v>
      </c>
      <c r="IPJ27" s="112" t="s">
        <v>11</v>
      </c>
      <c r="IPK27" s="116" t="s">
        <v>12</v>
      </c>
      <c r="IPL27" s="117" t="s">
        <v>14</v>
      </c>
      <c r="IPM27" s="112">
        <v>9</v>
      </c>
      <c r="IPN27" s="113"/>
      <c r="IPO27" s="114" t="s">
        <v>416</v>
      </c>
      <c r="IPP27" s="115" t="s">
        <v>417</v>
      </c>
      <c r="IPQ27" s="90">
        <v>12605</v>
      </c>
      <c r="IPR27" s="112" t="s">
        <v>11</v>
      </c>
      <c r="IPS27" s="116" t="s">
        <v>12</v>
      </c>
      <c r="IPT27" s="117" t="s">
        <v>14</v>
      </c>
      <c r="IPU27" s="112">
        <v>9</v>
      </c>
      <c r="IPV27" s="113"/>
      <c r="IPW27" s="114" t="s">
        <v>416</v>
      </c>
      <c r="IPX27" s="115" t="s">
        <v>417</v>
      </c>
      <c r="IPY27" s="90">
        <v>12605</v>
      </c>
      <c r="IPZ27" s="112" t="s">
        <v>11</v>
      </c>
      <c r="IQA27" s="116" t="s">
        <v>12</v>
      </c>
      <c r="IQB27" s="117" t="s">
        <v>14</v>
      </c>
      <c r="IQC27" s="112">
        <v>9</v>
      </c>
      <c r="IQD27" s="113"/>
      <c r="IQE27" s="114" t="s">
        <v>416</v>
      </c>
      <c r="IQF27" s="115" t="s">
        <v>417</v>
      </c>
      <c r="IQG27" s="90">
        <v>12605</v>
      </c>
      <c r="IQH27" s="112" t="s">
        <v>11</v>
      </c>
      <c r="IQI27" s="116" t="s">
        <v>12</v>
      </c>
      <c r="IQJ27" s="117" t="s">
        <v>14</v>
      </c>
      <c r="IQK27" s="112">
        <v>9</v>
      </c>
      <c r="IQL27" s="113"/>
      <c r="IQM27" s="114" t="s">
        <v>416</v>
      </c>
      <c r="IQN27" s="115" t="s">
        <v>417</v>
      </c>
      <c r="IQO27" s="90">
        <v>12605</v>
      </c>
      <c r="IQP27" s="112" t="s">
        <v>11</v>
      </c>
      <c r="IQQ27" s="116" t="s">
        <v>12</v>
      </c>
      <c r="IQR27" s="117" t="s">
        <v>14</v>
      </c>
      <c r="IQS27" s="112">
        <v>9</v>
      </c>
      <c r="IQT27" s="113"/>
      <c r="IQU27" s="114" t="s">
        <v>416</v>
      </c>
      <c r="IQV27" s="115" t="s">
        <v>417</v>
      </c>
      <c r="IQW27" s="90">
        <v>12605</v>
      </c>
      <c r="IQX27" s="112" t="s">
        <v>11</v>
      </c>
      <c r="IQY27" s="116" t="s">
        <v>12</v>
      </c>
      <c r="IQZ27" s="117" t="s">
        <v>14</v>
      </c>
      <c r="IRA27" s="112">
        <v>9</v>
      </c>
      <c r="IRB27" s="113"/>
      <c r="IRC27" s="114" t="s">
        <v>416</v>
      </c>
      <c r="IRD27" s="115" t="s">
        <v>417</v>
      </c>
      <c r="IRE27" s="90">
        <v>12605</v>
      </c>
      <c r="IRF27" s="112" t="s">
        <v>11</v>
      </c>
      <c r="IRG27" s="116" t="s">
        <v>12</v>
      </c>
      <c r="IRH27" s="117" t="s">
        <v>14</v>
      </c>
      <c r="IRI27" s="112">
        <v>9</v>
      </c>
      <c r="IRJ27" s="113"/>
      <c r="IRK27" s="114" t="s">
        <v>416</v>
      </c>
      <c r="IRL27" s="115" t="s">
        <v>417</v>
      </c>
      <c r="IRM27" s="90">
        <v>12605</v>
      </c>
      <c r="IRN27" s="112" t="s">
        <v>11</v>
      </c>
      <c r="IRO27" s="116" t="s">
        <v>12</v>
      </c>
      <c r="IRP27" s="117" t="s">
        <v>14</v>
      </c>
      <c r="IRQ27" s="112">
        <v>9</v>
      </c>
      <c r="IRR27" s="113"/>
      <c r="IRS27" s="114" t="s">
        <v>416</v>
      </c>
      <c r="IRT27" s="115" t="s">
        <v>417</v>
      </c>
      <c r="IRU27" s="90">
        <v>12605</v>
      </c>
      <c r="IRV27" s="112" t="s">
        <v>11</v>
      </c>
      <c r="IRW27" s="116" t="s">
        <v>12</v>
      </c>
      <c r="IRX27" s="117" t="s">
        <v>14</v>
      </c>
      <c r="IRY27" s="112">
        <v>9</v>
      </c>
      <c r="IRZ27" s="113"/>
      <c r="ISA27" s="114" t="s">
        <v>416</v>
      </c>
      <c r="ISB27" s="115" t="s">
        <v>417</v>
      </c>
      <c r="ISC27" s="90">
        <v>12605</v>
      </c>
      <c r="ISD27" s="112" t="s">
        <v>11</v>
      </c>
      <c r="ISE27" s="116" t="s">
        <v>12</v>
      </c>
      <c r="ISF27" s="117" t="s">
        <v>14</v>
      </c>
      <c r="ISG27" s="112">
        <v>9</v>
      </c>
      <c r="ISH27" s="113"/>
      <c r="ISI27" s="114" t="s">
        <v>416</v>
      </c>
      <c r="ISJ27" s="115" t="s">
        <v>417</v>
      </c>
      <c r="ISK27" s="90">
        <v>12605</v>
      </c>
      <c r="ISL27" s="112" t="s">
        <v>11</v>
      </c>
      <c r="ISM27" s="116" t="s">
        <v>12</v>
      </c>
      <c r="ISN27" s="117" t="s">
        <v>14</v>
      </c>
      <c r="ISO27" s="112">
        <v>9</v>
      </c>
      <c r="ISP27" s="113"/>
      <c r="ISQ27" s="114" t="s">
        <v>416</v>
      </c>
      <c r="ISR27" s="115" t="s">
        <v>417</v>
      </c>
      <c r="ISS27" s="90">
        <v>12605</v>
      </c>
      <c r="IST27" s="112" t="s">
        <v>11</v>
      </c>
      <c r="ISU27" s="116" t="s">
        <v>12</v>
      </c>
      <c r="ISV27" s="117" t="s">
        <v>14</v>
      </c>
      <c r="ISW27" s="112">
        <v>9</v>
      </c>
      <c r="ISX27" s="113"/>
      <c r="ISY27" s="114" t="s">
        <v>416</v>
      </c>
      <c r="ISZ27" s="115" t="s">
        <v>417</v>
      </c>
      <c r="ITA27" s="90">
        <v>12605</v>
      </c>
      <c r="ITB27" s="112" t="s">
        <v>11</v>
      </c>
      <c r="ITC27" s="116" t="s">
        <v>12</v>
      </c>
      <c r="ITD27" s="117" t="s">
        <v>14</v>
      </c>
      <c r="ITE27" s="112">
        <v>9</v>
      </c>
      <c r="ITF27" s="113"/>
      <c r="ITG27" s="114" t="s">
        <v>416</v>
      </c>
      <c r="ITH27" s="115" t="s">
        <v>417</v>
      </c>
      <c r="ITI27" s="90">
        <v>12605</v>
      </c>
      <c r="ITJ27" s="112" t="s">
        <v>11</v>
      </c>
      <c r="ITK27" s="116" t="s">
        <v>12</v>
      </c>
      <c r="ITL27" s="117" t="s">
        <v>14</v>
      </c>
      <c r="ITM27" s="112">
        <v>9</v>
      </c>
      <c r="ITN27" s="113"/>
      <c r="ITO27" s="114" t="s">
        <v>416</v>
      </c>
      <c r="ITP27" s="115" t="s">
        <v>417</v>
      </c>
      <c r="ITQ27" s="90">
        <v>12605</v>
      </c>
      <c r="ITR27" s="112" t="s">
        <v>11</v>
      </c>
      <c r="ITS27" s="116" t="s">
        <v>12</v>
      </c>
      <c r="ITT27" s="117" t="s">
        <v>14</v>
      </c>
      <c r="ITU27" s="112">
        <v>9</v>
      </c>
      <c r="ITV27" s="113"/>
      <c r="ITW27" s="114" t="s">
        <v>416</v>
      </c>
      <c r="ITX27" s="115" t="s">
        <v>417</v>
      </c>
      <c r="ITY27" s="90">
        <v>12605</v>
      </c>
      <c r="ITZ27" s="112" t="s">
        <v>11</v>
      </c>
      <c r="IUA27" s="116" t="s">
        <v>12</v>
      </c>
      <c r="IUB27" s="117" t="s">
        <v>14</v>
      </c>
      <c r="IUC27" s="112">
        <v>9</v>
      </c>
      <c r="IUD27" s="113"/>
      <c r="IUE27" s="114" t="s">
        <v>416</v>
      </c>
      <c r="IUF27" s="115" t="s">
        <v>417</v>
      </c>
      <c r="IUG27" s="90">
        <v>12605</v>
      </c>
      <c r="IUH27" s="112" t="s">
        <v>11</v>
      </c>
      <c r="IUI27" s="116" t="s">
        <v>12</v>
      </c>
      <c r="IUJ27" s="117" t="s">
        <v>14</v>
      </c>
      <c r="IUK27" s="112">
        <v>9</v>
      </c>
      <c r="IUL27" s="113"/>
      <c r="IUM27" s="114" t="s">
        <v>416</v>
      </c>
      <c r="IUN27" s="115" t="s">
        <v>417</v>
      </c>
      <c r="IUO27" s="90">
        <v>12605</v>
      </c>
      <c r="IUP27" s="112" t="s">
        <v>11</v>
      </c>
      <c r="IUQ27" s="116" t="s">
        <v>12</v>
      </c>
      <c r="IUR27" s="117" t="s">
        <v>14</v>
      </c>
      <c r="IUS27" s="112">
        <v>9</v>
      </c>
      <c r="IUT27" s="113"/>
      <c r="IUU27" s="114" t="s">
        <v>416</v>
      </c>
      <c r="IUV27" s="115" t="s">
        <v>417</v>
      </c>
      <c r="IUW27" s="90">
        <v>12605</v>
      </c>
      <c r="IUX27" s="112" t="s">
        <v>11</v>
      </c>
      <c r="IUY27" s="116" t="s">
        <v>12</v>
      </c>
      <c r="IUZ27" s="117" t="s">
        <v>14</v>
      </c>
      <c r="IVA27" s="112">
        <v>9</v>
      </c>
      <c r="IVB27" s="113"/>
      <c r="IVC27" s="114" t="s">
        <v>416</v>
      </c>
      <c r="IVD27" s="115" t="s">
        <v>417</v>
      </c>
      <c r="IVE27" s="90">
        <v>12605</v>
      </c>
      <c r="IVF27" s="112" t="s">
        <v>11</v>
      </c>
      <c r="IVG27" s="116" t="s">
        <v>12</v>
      </c>
      <c r="IVH27" s="117" t="s">
        <v>14</v>
      </c>
      <c r="IVI27" s="112">
        <v>9</v>
      </c>
      <c r="IVJ27" s="113"/>
      <c r="IVK27" s="114" t="s">
        <v>416</v>
      </c>
      <c r="IVL27" s="115" t="s">
        <v>417</v>
      </c>
      <c r="IVM27" s="90">
        <v>12605</v>
      </c>
      <c r="IVN27" s="112" t="s">
        <v>11</v>
      </c>
      <c r="IVO27" s="116" t="s">
        <v>12</v>
      </c>
      <c r="IVP27" s="117" t="s">
        <v>14</v>
      </c>
      <c r="IVQ27" s="112">
        <v>9</v>
      </c>
      <c r="IVR27" s="113"/>
      <c r="IVS27" s="114" t="s">
        <v>416</v>
      </c>
      <c r="IVT27" s="115" t="s">
        <v>417</v>
      </c>
      <c r="IVU27" s="90">
        <v>12605</v>
      </c>
      <c r="IVV27" s="112" t="s">
        <v>11</v>
      </c>
      <c r="IVW27" s="116" t="s">
        <v>12</v>
      </c>
      <c r="IVX27" s="117" t="s">
        <v>14</v>
      </c>
      <c r="IVY27" s="112">
        <v>9</v>
      </c>
      <c r="IVZ27" s="113"/>
      <c r="IWA27" s="114" t="s">
        <v>416</v>
      </c>
      <c r="IWB27" s="115" t="s">
        <v>417</v>
      </c>
      <c r="IWC27" s="90">
        <v>12605</v>
      </c>
      <c r="IWD27" s="112" t="s">
        <v>11</v>
      </c>
      <c r="IWE27" s="116" t="s">
        <v>12</v>
      </c>
      <c r="IWF27" s="117" t="s">
        <v>14</v>
      </c>
      <c r="IWG27" s="112">
        <v>9</v>
      </c>
      <c r="IWH27" s="113"/>
      <c r="IWI27" s="114" t="s">
        <v>416</v>
      </c>
      <c r="IWJ27" s="115" t="s">
        <v>417</v>
      </c>
      <c r="IWK27" s="90">
        <v>12605</v>
      </c>
      <c r="IWL27" s="112" t="s">
        <v>11</v>
      </c>
      <c r="IWM27" s="116" t="s">
        <v>12</v>
      </c>
      <c r="IWN27" s="117" t="s">
        <v>14</v>
      </c>
      <c r="IWO27" s="112">
        <v>9</v>
      </c>
      <c r="IWP27" s="113"/>
      <c r="IWQ27" s="114" t="s">
        <v>416</v>
      </c>
      <c r="IWR27" s="115" t="s">
        <v>417</v>
      </c>
      <c r="IWS27" s="90">
        <v>12605</v>
      </c>
      <c r="IWT27" s="112" t="s">
        <v>11</v>
      </c>
      <c r="IWU27" s="116" t="s">
        <v>12</v>
      </c>
      <c r="IWV27" s="117" t="s">
        <v>14</v>
      </c>
      <c r="IWW27" s="112">
        <v>9</v>
      </c>
      <c r="IWX27" s="113"/>
      <c r="IWY27" s="114" t="s">
        <v>416</v>
      </c>
      <c r="IWZ27" s="115" t="s">
        <v>417</v>
      </c>
      <c r="IXA27" s="90">
        <v>12605</v>
      </c>
      <c r="IXB27" s="112" t="s">
        <v>11</v>
      </c>
      <c r="IXC27" s="116" t="s">
        <v>12</v>
      </c>
      <c r="IXD27" s="117" t="s">
        <v>14</v>
      </c>
      <c r="IXE27" s="112">
        <v>9</v>
      </c>
      <c r="IXF27" s="113"/>
      <c r="IXG27" s="114" t="s">
        <v>416</v>
      </c>
      <c r="IXH27" s="115" t="s">
        <v>417</v>
      </c>
      <c r="IXI27" s="90">
        <v>12605</v>
      </c>
      <c r="IXJ27" s="112" t="s">
        <v>11</v>
      </c>
      <c r="IXK27" s="116" t="s">
        <v>12</v>
      </c>
      <c r="IXL27" s="117" t="s">
        <v>14</v>
      </c>
      <c r="IXM27" s="112">
        <v>9</v>
      </c>
      <c r="IXN27" s="113"/>
      <c r="IXO27" s="114" t="s">
        <v>416</v>
      </c>
      <c r="IXP27" s="115" t="s">
        <v>417</v>
      </c>
      <c r="IXQ27" s="90">
        <v>12605</v>
      </c>
      <c r="IXR27" s="112" t="s">
        <v>11</v>
      </c>
      <c r="IXS27" s="116" t="s">
        <v>12</v>
      </c>
      <c r="IXT27" s="117" t="s">
        <v>14</v>
      </c>
      <c r="IXU27" s="112">
        <v>9</v>
      </c>
      <c r="IXV27" s="113"/>
      <c r="IXW27" s="114" t="s">
        <v>416</v>
      </c>
      <c r="IXX27" s="115" t="s">
        <v>417</v>
      </c>
      <c r="IXY27" s="90">
        <v>12605</v>
      </c>
      <c r="IXZ27" s="112" t="s">
        <v>11</v>
      </c>
      <c r="IYA27" s="116" t="s">
        <v>12</v>
      </c>
      <c r="IYB27" s="117" t="s">
        <v>14</v>
      </c>
      <c r="IYC27" s="112">
        <v>9</v>
      </c>
      <c r="IYD27" s="113"/>
      <c r="IYE27" s="114" t="s">
        <v>416</v>
      </c>
      <c r="IYF27" s="115" t="s">
        <v>417</v>
      </c>
      <c r="IYG27" s="90">
        <v>12605</v>
      </c>
      <c r="IYH27" s="112" t="s">
        <v>11</v>
      </c>
      <c r="IYI27" s="116" t="s">
        <v>12</v>
      </c>
      <c r="IYJ27" s="117" t="s">
        <v>14</v>
      </c>
      <c r="IYK27" s="112">
        <v>9</v>
      </c>
      <c r="IYL27" s="113"/>
      <c r="IYM27" s="114" t="s">
        <v>416</v>
      </c>
      <c r="IYN27" s="115" t="s">
        <v>417</v>
      </c>
      <c r="IYO27" s="90">
        <v>12605</v>
      </c>
      <c r="IYP27" s="112" t="s">
        <v>11</v>
      </c>
      <c r="IYQ27" s="116" t="s">
        <v>12</v>
      </c>
      <c r="IYR27" s="117" t="s">
        <v>14</v>
      </c>
      <c r="IYS27" s="112">
        <v>9</v>
      </c>
      <c r="IYT27" s="113"/>
      <c r="IYU27" s="114" t="s">
        <v>416</v>
      </c>
      <c r="IYV27" s="115" t="s">
        <v>417</v>
      </c>
      <c r="IYW27" s="90">
        <v>12605</v>
      </c>
      <c r="IYX27" s="112" t="s">
        <v>11</v>
      </c>
      <c r="IYY27" s="116" t="s">
        <v>12</v>
      </c>
      <c r="IYZ27" s="117" t="s">
        <v>14</v>
      </c>
      <c r="IZA27" s="112">
        <v>9</v>
      </c>
      <c r="IZB27" s="113"/>
      <c r="IZC27" s="114" t="s">
        <v>416</v>
      </c>
      <c r="IZD27" s="115" t="s">
        <v>417</v>
      </c>
      <c r="IZE27" s="90">
        <v>12605</v>
      </c>
      <c r="IZF27" s="112" t="s">
        <v>11</v>
      </c>
      <c r="IZG27" s="116" t="s">
        <v>12</v>
      </c>
      <c r="IZH27" s="117" t="s">
        <v>14</v>
      </c>
      <c r="IZI27" s="112">
        <v>9</v>
      </c>
      <c r="IZJ27" s="113"/>
      <c r="IZK27" s="114" t="s">
        <v>416</v>
      </c>
      <c r="IZL27" s="115" t="s">
        <v>417</v>
      </c>
      <c r="IZM27" s="90">
        <v>12605</v>
      </c>
      <c r="IZN27" s="112" t="s">
        <v>11</v>
      </c>
      <c r="IZO27" s="116" t="s">
        <v>12</v>
      </c>
      <c r="IZP27" s="117" t="s">
        <v>14</v>
      </c>
      <c r="IZQ27" s="112">
        <v>9</v>
      </c>
      <c r="IZR27" s="113"/>
      <c r="IZS27" s="114" t="s">
        <v>416</v>
      </c>
      <c r="IZT27" s="115" t="s">
        <v>417</v>
      </c>
      <c r="IZU27" s="90">
        <v>12605</v>
      </c>
      <c r="IZV27" s="112" t="s">
        <v>11</v>
      </c>
      <c r="IZW27" s="116" t="s">
        <v>12</v>
      </c>
      <c r="IZX27" s="117" t="s">
        <v>14</v>
      </c>
      <c r="IZY27" s="112">
        <v>9</v>
      </c>
      <c r="IZZ27" s="113"/>
      <c r="JAA27" s="114" t="s">
        <v>416</v>
      </c>
      <c r="JAB27" s="115" t="s">
        <v>417</v>
      </c>
      <c r="JAC27" s="90">
        <v>12605</v>
      </c>
      <c r="JAD27" s="112" t="s">
        <v>11</v>
      </c>
      <c r="JAE27" s="116" t="s">
        <v>12</v>
      </c>
      <c r="JAF27" s="117" t="s">
        <v>14</v>
      </c>
      <c r="JAG27" s="112">
        <v>9</v>
      </c>
      <c r="JAH27" s="113"/>
      <c r="JAI27" s="114" t="s">
        <v>416</v>
      </c>
      <c r="JAJ27" s="115" t="s">
        <v>417</v>
      </c>
      <c r="JAK27" s="90">
        <v>12605</v>
      </c>
      <c r="JAL27" s="112" t="s">
        <v>11</v>
      </c>
      <c r="JAM27" s="116" t="s">
        <v>12</v>
      </c>
      <c r="JAN27" s="117" t="s">
        <v>14</v>
      </c>
      <c r="JAO27" s="112">
        <v>9</v>
      </c>
      <c r="JAP27" s="113"/>
      <c r="JAQ27" s="114" t="s">
        <v>416</v>
      </c>
      <c r="JAR27" s="115" t="s">
        <v>417</v>
      </c>
      <c r="JAS27" s="90">
        <v>12605</v>
      </c>
      <c r="JAT27" s="112" t="s">
        <v>11</v>
      </c>
      <c r="JAU27" s="116" t="s">
        <v>12</v>
      </c>
      <c r="JAV27" s="117" t="s">
        <v>14</v>
      </c>
      <c r="JAW27" s="112">
        <v>9</v>
      </c>
      <c r="JAX27" s="113"/>
      <c r="JAY27" s="114" t="s">
        <v>416</v>
      </c>
      <c r="JAZ27" s="115" t="s">
        <v>417</v>
      </c>
      <c r="JBA27" s="90">
        <v>12605</v>
      </c>
      <c r="JBB27" s="112" t="s">
        <v>11</v>
      </c>
      <c r="JBC27" s="116" t="s">
        <v>12</v>
      </c>
      <c r="JBD27" s="117" t="s">
        <v>14</v>
      </c>
      <c r="JBE27" s="112">
        <v>9</v>
      </c>
      <c r="JBF27" s="113"/>
      <c r="JBG27" s="114" t="s">
        <v>416</v>
      </c>
      <c r="JBH27" s="115" t="s">
        <v>417</v>
      </c>
      <c r="JBI27" s="90">
        <v>12605</v>
      </c>
      <c r="JBJ27" s="112" t="s">
        <v>11</v>
      </c>
      <c r="JBK27" s="116" t="s">
        <v>12</v>
      </c>
      <c r="JBL27" s="117" t="s">
        <v>14</v>
      </c>
      <c r="JBM27" s="112">
        <v>9</v>
      </c>
      <c r="JBN27" s="113"/>
      <c r="JBO27" s="114" t="s">
        <v>416</v>
      </c>
      <c r="JBP27" s="115" t="s">
        <v>417</v>
      </c>
      <c r="JBQ27" s="90">
        <v>12605</v>
      </c>
      <c r="JBR27" s="112" t="s">
        <v>11</v>
      </c>
      <c r="JBS27" s="116" t="s">
        <v>12</v>
      </c>
      <c r="JBT27" s="117" t="s">
        <v>14</v>
      </c>
      <c r="JBU27" s="112">
        <v>9</v>
      </c>
      <c r="JBV27" s="113"/>
      <c r="JBW27" s="114" t="s">
        <v>416</v>
      </c>
      <c r="JBX27" s="115" t="s">
        <v>417</v>
      </c>
      <c r="JBY27" s="90">
        <v>12605</v>
      </c>
      <c r="JBZ27" s="112" t="s">
        <v>11</v>
      </c>
      <c r="JCA27" s="116" t="s">
        <v>12</v>
      </c>
      <c r="JCB27" s="117" t="s">
        <v>14</v>
      </c>
      <c r="JCC27" s="112">
        <v>9</v>
      </c>
      <c r="JCD27" s="113"/>
      <c r="JCE27" s="114" t="s">
        <v>416</v>
      </c>
      <c r="JCF27" s="115" t="s">
        <v>417</v>
      </c>
      <c r="JCG27" s="90">
        <v>12605</v>
      </c>
      <c r="JCH27" s="112" t="s">
        <v>11</v>
      </c>
      <c r="JCI27" s="116" t="s">
        <v>12</v>
      </c>
      <c r="JCJ27" s="117" t="s">
        <v>14</v>
      </c>
      <c r="JCK27" s="112">
        <v>9</v>
      </c>
      <c r="JCL27" s="113"/>
      <c r="JCM27" s="114" t="s">
        <v>416</v>
      </c>
      <c r="JCN27" s="115" t="s">
        <v>417</v>
      </c>
      <c r="JCO27" s="90">
        <v>12605</v>
      </c>
      <c r="JCP27" s="112" t="s">
        <v>11</v>
      </c>
      <c r="JCQ27" s="116" t="s">
        <v>12</v>
      </c>
      <c r="JCR27" s="117" t="s">
        <v>14</v>
      </c>
      <c r="JCS27" s="112">
        <v>9</v>
      </c>
      <c r="JCT27" s="113"/>
      <c r="JCU27" s="114" t="s">
        <v>416</v>
      </c>
      <c r="JCV27" s="115" t="s">
        <v>417</v>
      </c>
      <c r="JCW27" s="90">
        <v>12605</v>
      </c>
      <c r="JCX27" s="112" t="s">
        <v>11</v>
      </c>
      <c r="JCY27" s="116" t="s">
        <v>12</v>
      </c>
      <c r="JCZ27" s="117" t="s">
        <v>14</v>
      </c>
      <c r="JDA27" s="112">
        <v>9</v>
      </c>
      <c r="JDB27" s="113"/>
      <c r="JDC27" s="114" t="s">
        <v>416</v>
      </c>
      <c r="JDD27" s="115" t="s">
        <v>417</v>
      </c>
      <c r="JDE27" s="90">
        <v>12605</v>
      </c>
      <c r="JDF27" s="112" t="s">
        <v>11</v>
      </c>
      <c r="JDG27" s="116" t="s">
        <v>12</v>
      </c>
      <c r="JDH27" s="117" t="s">
        <v>14</v>
      </c>
      <c r="JDI27" s="112">
        <v>9</v>
      </c>
      <c r="JDJ27" s="113"/>
      <c r="JDK27" s="114" t="s">
        <v>416</v>
      </c>
      <c r="JDL27" s="115" t="s">
        <v>417</v>
      </c>
      <c r="JDM27" s="90">
        <v>12605</v>
      </c>
      <c r="JDN27" s="112" t="s">
        <v>11</v>
      </c>
      <c r="JDO27" s="116" t="s">
        <v>12</v>
      </c>
      <c r="JDP27" s="117" t="s">
        <v>14</v>
      </c>
      <c r="JDQ27" s="112">
        <v>9</v>
      </c>
      <c r="JDR27" s="113"/>
      <c r="JDS27" s="114" t="s">
        <v>416</v>
      </c>
      <c r="JDT27" s="115" t="s">
        <v>417</v>
      </c>
      <c r="JDU27" s="90">
        <v>12605</v>
      </c>
      <c r="JDV27" s="112" t="s">
        <v>11</v>
      </c>
      <c r="JDW27" s="116" t="s">
        <v>12</v>
      </c>
      <c r="JDX27" s="117" t="s">
        <v>14</v>
      </c>
      <c r="JDY27" s="112">
        <v>9</v>
      </c>
      <c r="JDZ27" s="113"/>
      <c r="JEA27" s="114" t="s">
        <v>416</v>
      </c>
      <c r="JEB27" s="115" t="s">
        <v>417</v>
      </c>
      <c r="JEC27" s="90">
        <v>12605</v>
      </c>
      <c r="JED27" s="112" t="s">
        <v>11</v>
      </c>
      <c r="JEE27" s="116" t="s">
        <v>12</v>
      </c>
      <c r="JEF27" s="117" t="s">
        <v>14</v>
      </c>
      <c r="JEG27" s="112">
        <v>9</v>
      </c>
      <c r="JEH27" s="113"/>
      <c r="JEI27" s="114" t="s">
        <v>416</v>
      </c>
      <c r="JEJ27" s="115" t="s">
        <v>417</v>
      </c>
      <c r="JEK27" s="90">
        <v>12605</v>
      </c>
      <c r="JEL27" s="112" t="s">
        <v>11</v>
      </c>
      <c r="JEM27" s="116" t="s">
        <v>12</v>
      </c>
      <c r="JEN27" s="117" t="s">
        <v>14</v>
      </c>
      <c r="JEO27" s="112">
        <v>9</v>
      </c>
      <c r="JEP27" s="113"/>
      <c r="JEQ27" s="114" t="s">
        <v>416</v>
      </c>
      <c r="JER27" s="115" t="s">
        <v>417</v>
      </c>
      <c r="JES27" s="90">
        <v>12605</v>
      </c>
      <c r="JET27" s="112" t="s">
        <v>11</v>
      </c>
      <c r="JEU27" s="116" t="s">
        <v>12</v>
      </c>
      <c r="JEV27" s="117" t="s">
        <v>14</v>
      </c>
      <c r="JEW27" s="112">
        <v>9</v>
      </c>
      <c r="JEX27" s="113"/>
      <c r="JEY27" s="114" t="s">
        <v>416</v>
      </c>
      <c r="JEZ27" s="115" t="s">
        <v>417</v>
      </c>
      <c r="JFA27" s="90">
        <v>12605</v>
      </c>
      <c r="JFB27" s="112" t="s">
        <v>11</v>
      </c>
      <c r="JFC27" s="116" t="s">
        <v>12</v>
      </c>
      <c r="JFD27" s="117" t="s">
        <v>14</v>
      </c>
      <c r="JFE27" s="112">
        <v>9</v>
      </c>
      <c r="JFF27" s="113"/>
      <c r="JFG27" s="114" t="s">
        <v>416</v>
      </c>
      <c r="JFH27" s="115" t="s">
        <v>417</v>
      </c>
      <c r="JFI27" s="90">
        <v>12605</v>
      </c>
      <c r="JFJ27" s="112" t="s">
        <v>11</v>
      </c>
      <c r="JFK27" s="116" t="s">
        <v>12</v>
      </c>
      <c r="JFL27" s="117" t="s">
        <v>14</v>
      </c>
      <c r="JFM27" s="112">
        <v>9</v>
      </c>
      <c r="JFN27" s="113"/>
      <c r="JFO27" s="114" t="s">
        <v>416</v>
      </c>
      <c r="JFP27" s="115" t="s">
        <v>417</v>
      </c>
      <c r="JFQ27" s="90">
        <v>12605</v>
      </c>
      <c r="JFR27" s="112" t="s">
        <v>11</v>
      </c>
      <c r="JFS27" s="116" t="s">
        <v>12</v>
      </c>
      <c r="JFT27" s="117" t="s">
        <v>14</v>
      </c>
      <c r="JFU27" s="112">
        <v>9</v>
      </c>
      <c r="JFV27" s="113"/>
      <c r="JFW27" s="114" t="s">
        <v>416</v>
      </c>
      <c r="JFX27" s="115" t="s">
        <v>417</v>
      </c>
      <c r="JFY27" s="90">
        <v>12605</v>
      </c>
      <c r="JFZ27" s="112" t="s">
        <v>11</v>
      </c>
      <c r="JGA27" s="116" t="s">
        <v>12</v>
      </c>
      <c r="JGB27" s="117" t="s">
        <v>14</v>
      </c>
      <c r="JGC27" s="112">
        <v>9</v>
      </c>
      <c r="JGD27" s="113"/>
      <c r="JGE27" s="114" t="s">
        <v>416</v>
      </c>
      <c r="JGF27" s="115" t="s">
        <v>417</v>
      </c>
      <c r="JGG27" s="90">
        <v>12605</v>
      </c>
      <c r="JGH27" s="112" t="s">
        <v>11</v>
      </c>
      <c r="JGI27" s="116" t="s">
        <v>12</v>
      </c>
      <c r="JGJ27" s="117" t="s">
        <v>14</v>
      </c>
      <c r="JGK27" s="112">
        <v>9</v>
      </c>
      <c r="JGL27" s="113"/>
      <c r="JGM27" s="114" t="s">
        <v>416</v>
      </c>
      <c r="JGN27" s="115" t="s">
        <v>417</v>
      </c>
      <c r="JGO27" s="90">
        <v>12605</v>
      </c>
      <c r="JGP27" s="112" t="s">
        <v>11</v>
      </c>
      <c r="JGQ27" s="116" t="s">
        <v>12</v>
      </c>
      <c r="JGR27" s="117" t="s">
        <v>14</v>
      </c>
      <c r="JGS27" s="112">
        <v>9</v>
      </c>
      <c r="JGT27" s="113"/>
      <c r="JGU27" s="114" t="s">
        <v>416</v>
      </c>
      <c r="JGV27" s="115" t="s">
        <v>417</v>
      </c>
      <c r="JGW27" s="90">
        <v>12605</v>
      </c>
      <c r="JGX27" s="112" t="s">
        <v>11</v>
      </c>
      <c r="JGY27" s="116" t="s">
        <v>12</v>
      </c>
      <c r="JGZ27" s="117" t="s">
        <v>14</v>
      </c>
      <c r="JHA27" s="112">
        <v>9</v>
      </c>
      <c r="JHB27" s="113"/>
      <c r="JHC27" s="114" t="s">
        <v>416</v>
      </c>
      <c r="JHD27" s="115" t="s">
        <v>417</v>
      </c>
      <c r="JHE27" s="90">
        <v>12605</v>
      </c>
      <c r="JHF27" s="112" t="s">
        <v>11</v>
      </c>
      <c r="JHG27" s="116" t="s">
        <v>12</v>
      </c>
      <c r="JHH27" s="117" t="s">
        <v>14</v>
      </c>
      <c r="JHI27" s="112">
        <v>9</v>
      </c>
      <c r="JHJ27" s="113"/>
      <c r="JHK27" s="114" t="s">
        <v>416</v>
      </c>
      <c r="JHL27" s="115" t="s">
        <v>417</v>
      </c>
      <c r="JHM27" s="90">
        <v>12605</v>
      </c>
      <c r="JHN27" s="112" t="s">
        <v>11</v>
      </c>
      <c r="JHO27" s="116" t="s">
        <v>12</v>
      </c>
      <c r="JHP27" s="117" t="s">
        <v>14</v>
      </c>
      <c r="JHQ27" s="112">
        <v>9</v>
      </c>
      <c r="JHR27" s="113"/>
      <c r="JHS27" s="114" t="s">
        <v>416</v>
      </c>
      <c r="JHT27" s="115" t="s">
        <v>417</v>
      </c>
      <c r="JHU27" s="90">
        <v>12605</v>
      </c>
      <c r="JHV27" s="112" t="s">
        <v>11</v>
      </c>
      <c r="JHW27" s="116" t="s">
        <v>12</v>
      </c>
      <c r="JHX27" s="117" t="s">
        <v>14</v>
      </c>
      <c r="JHY27" s="112">
        <v>9</v>
      </c>
      <c r="JHZ27" s="113"/>
      <c r="JIA27" s="114" t="s">
        <v>416</v>
      </c>
      <c r="JIB27" s="115" t="s">
        <v>417</v>
      </c>
      <c r="JIC27" s="90">
        <v>12605</v>
      </c>
      <c r="JID27" s="112" t="s">
        <v>11</v>
      </c>
      <c r="JIE27" s="116" t="s">
        <v>12</v>
      </c>
      <c r="JIF27" s="117" t="s">
        <v>14</v>
      </c>
      <c r="JIG27" s="112">
        <v>9</v>
      </c>
      <c r="JIH27" s="113"/>
      <c r="JII27" s="114" t="s">
        <v>416</v>
      </c>
      <c r="JIJ27" s="115" t="s">
        <v>417</v>
      </c>
      <c r="JIK27" s="90">
        <v>12605</v>
      </c>
      <c r="JIL27" s="112" t="s">
        <v>11</v>
      </c>
      <c r="JIM27" s="116" t="s">
        <v>12</v>
      </c>
      <c r="JIN27" s="117" t="s">
        <v>14</v>
      </c>
      <c r="JIO27" s="112">
        <v>9</v>
      </c>
      <c r="JIP27" s="113"/>
      <c r="JIQ27" s="114" t="s">
        <v>416</v>
      </c>
      <c r="JIR27" s="115" t="s">
        <v>417</v>
      </c>
      <c r="JIS27" s="90">
        <v>12605</v>
      </c>
      <c r="JIT27" s="112" t="s">
        <v>11</v>
      </c>
      <c r="JIU27" s="116" t="s">
        <v>12</v>
      </c>
      <c r="JIV27" s="117" t="s">
        <v>14</v>
      </c>
      <c r="JIW27" s="112">
        <v>9</v>
      </c>
      <c r="JIX27" s="113"/>
      <c r="JIY27" s="114" t="s">
        <v>416</v>
      </c>
      <c r="JIZ27" s="115" t="s">
        <v>417</v>
      </c>
      <c r="JJA27" s="90">
        <v>12605</v>
      </c>
      <c r="JJB27" s="112" t="s">
        <v>11</v>
      </c>
      <c r="JJC27" s="116" t="s">
        <v>12</v>
      </c>
      <c r="JJD27" s="117" t="s">
        <v>14</v>
      </c>
      <c r="JJE27" s="112">
        <v>9</v>
      </c>
      <c r="JJF27" s="113"/>
      <c r="JJG27" s="114" t="s">
        <v>416</v>
      </c>
      <c r="JJH27" s="115" t="s">
        <v>417</v>
      </c>
      <c r="JJI27" s="90">
        <v>12605</v>
      </c>
      <c r="JJJ27" s="112" t="s">
        <v>11</v>
      </c>
      <c r="JJK27" s="116" t="s">
        <v>12</v>
      </c>
      <c r="JJL27" s="117" t="s">
        <v>14</v>
      </c>
      <c r="JJM27" s="112">
        <v>9</v>
      </c>
      <c r="JJN27" s="113"/>
      <c r="JJO27" s="114" t="s">
        <v>416</v>
      </c>
      <c r="JJP27" s="115" t="s">
        <v>417</v>
      </c>
      <c r="JJQ27" s="90">
        <v>12605</v>
      </c>
      <c r="JJR27" s="112" t="s">
        <v>11</v>
      </c>
      <c r="JJS27" s="116" t="s">
        <v>12</v>
      </c>
      <c r="JJT27" s="117" t="s">
        <v>14</v>
      </c>
      <c r="JJU27" s="112">
        <v>9</v>
      </c>
      <c r="JJV27" s="113"/>
      <c r="JJW27" s="114" t="s">
        <v>416</v>
      </c>
      <c r="JJX27" s="115" t="s">
        <v>417</v>
      </c>
      <c r="JJY27" s="90">
        <v>12605</v>
      </c>
      <c r="JJZ27" s="112" t="s">
        <v>11</v>
      </c>
      <c r="JKA27" s="116" t="s">
        <v>12</v>
      </c>
      <c r="JKB27" s="117" t="s">
        <v>14</v>
      </c>
      <c r="JKC27" s="112">
        <v>9</v>
      </c>
      <c r="JKD27" s="113"/>
      <c r="JKE27" s="114" t="s">
        <v>416</v>
      </c>
      <c r="JKF27" s="115" t="s">
        <v>417</v>
      </c>
      <c r="JKG27" s="90">
        <v>12605</v>
      </c>
      <c r="JKH27" s="112" t="s">
        <v>11</v>
      </c>
      <c r="JKI27" s="116" t="s">
        <v>12</v>
      </c>
      <c r="JKJ27" s="117" t="s">
        <v>14</v>
      </c>
      <c r="JKK27" s="112">
        <v>9</v>
      </c>
      <c r="JKL27" s="113"/>
      <c r="JKM27" s="114" t="s">
        <v>416</v>
      </c>
      <c r="JKN27" s="115" t="s">
        <v>417</v>
      </c>
      <c r="JKO27" s="90">
        <v>12605</v>
      </c>
      <c r="JKP27" s="112" t="s">
        <v>11</v>
      </c>
      <c r="JKQ27" s="116" t="s">
        <v>12</v>
      </c>
      <c r="JKR27" s="117" t="s">
        <v>14</v>
      </c>
      <c r="JKS27" s="112">
        <v>9</v>
      </c>
      <c r="JKT27" s="113"/>
      <c r="JKU27" s="114" t="s">
        <v>416</v>
      </c>
      <c r="JKV27" s="115" t="s">
        <v>417</v>
      </c>
      <c r="JKW27" s="90">
        <v>12605</v>
      </c>
      <c r="JKX27" s="112" t="s">
        <v>11</v>
      </c>
      <c r="JKY27" s="116" t="s">
        <v>12</v>
      </c>
      <c r="JKZ27" s="117" t="s">
        <v>14</v>
      </c>
      <c r="JLA27" s="112">
        <v>9</v>
      </c>
      <c r="JLB27" s="113"/>
      <c r="JLC27" s="114" t="s">
        <v>416</v>
      </c>
      <c r="JLD27" s="115" t="s">
        <v>417</v>
      </c>
      <c r="JLE27" s="90">
        <v>12605</v>
      </c>
      <c r="JLF27" s="112" t="s">
        <v>11</v>
      </c>
      <c r="JLG27" s="116" t="s">
        <v>12</v>
      </c>
      <c r="JLH27" s="117" t="s">
        <v>14</v>
      </c>
      <c r="JLI27" s="112">
        <v>9</v>
      </c>
      <c r="JLJ27" s="113"/>
      <c r="JLK27" s="114" t="s">
        <v>416</v>
      </c>
      <c r="JLL27" s="115" t="s">
        <v>417</v>
      </c>
      <c r="JLM27" s="90">
        <v>12605</v>
      </c>
      <c r="JLN27" s="112" t="s">
        <v>11</v>
      </c>
      <c r="JLO27" s="116" t="s">
        <v>12</v>
      </c>
      <c r="JLP27" s="117" t="s">
        <v>14</v>
      </c>
      <c r="JLQ27" s="112">
        <v>9</v>
      </c>
      <c r="JLR27" s="113"/>
      <c r="JLS27" s="114" t="s">
        <v>416</v>
      </c>
      <c r="JLT27" s="115" t="s">
        <v>417</v>
      </c>
      <c r="JLU27" s="90">
        <v>12605</v>
      </c>
      <c r="JLV27" s="112" t="s">
        <v>11</v>
      </c>
      <c r="JLW27" s="116" t="s">
        <v>12</v>
      </c>
      <c r="JLX27" s="117" t="s">
        <v>14</v>
      </c>
      <c r="JLY27" s="112">
        <v>9</v>
      </c>
      <c r="JLZ27" s="113"/>
      <c r="JMA27" s="114" t="s">
        <v>416</v>
      </c>
      <c r="JMB27" s="115" t="s">
        <v>417</v>
      </c>
      <c r="JMC27" s="90">
        <v>12605</v>
      </c>
      <c r="JMD27" s="112" t="s">
        <v>11</v>
      </c>
      <c r="JME27" s="116" t="s">
        <v>12</v>
      </c>
      <c r="JMF27" s="117" t="s">
        <v>14</v>
      </c>
      <c r="JMG27" s="112">
        <v>9</v>
      </c>
      <c r="JMH27" s="113"/>
      <c r="JMI27" s="114" t="s">
        <v>416</v>
      </c>
      <c r="JMJ27" s="115" t="s">
        <v>417</v>
      </c>
      <c r="JMK27" s="90">
        <v>12605</v>
      </c>
      <c r="JML27" s="112" t="s">
        <v>11</v>
      </c>
      <c r="JMM27" s="116" t="s">
        <v>12</v>
      </c>
      <c r="JMN27" s="117" t="s">
        <v>14</v>
      </c>
      <c r="JMO27" s="112">
        <v>9</v>
      </c>
      <c r="JMP27" s="113"/>
      <c r="JMQ27" s="114" t="s">
        <v>416</v>
      </c>
      <c r="JMR27" s="115" t="s">
        <v>417</v>
      </c>
      <c r="JMS27" s="90">
        <v>12605</v>
      </c>
      <c r="JMT27" s="112" t="s">
        <v>11</v>
      </c>
      <c r="JMU27" s="116" t="s">
        <v>12</v>
      </c>
      <c r="JMV27" s="117" t="s">
        <v>14</v>
      </c>
      <c r="JMW27" s="112">
        <v>9</v>
      </c>
      <c r="JMX27" s="113"/>
      <c r="JMY27" s="114" t="s">
        <v>416</v>
      </c>
      <c r="JMZ27" s="115" t="s">
        <v>417</v>
      </c>
      <c r="JNA27" s="90">
        <v>12605</v>
      </c>
      <c r="JNB27" s="112" t="s">
        <v>11</v>
      </c>
      <c r="JNC27" s="116" t="s">
        <v>12</v>
      </c>
      <c r="JND27" s="117" t="s">
        <v>14</v>
      </c>
      <c r="JNE27" s="112">
        <v>9</v>
      </c>
      <c r="JNF27" s="113"/>
      <c r="JNG27" s="114" t="s">
        <v>416</v>
      </c>
      <c r="JNH27" s="115" t="s">
        <v>417</v>
      </c>
      <c r="JNI27" s="90">
        <v>12605</v>
      </c>
      <c r="JNJ27" s="112" t="s">
        <v>11</v>
      </c>
      <c r="JNK27" s="116" t="s">
        <v>12</v>
      </c>
      <c r="JNL27" s="117" t="s">
        <v>14</v>
      </c>
      <c r="JNM27" s="112">
        <v>9</v>
      </c>
      <c r="JNN27" s="113"/>
      <c r="JNO27" s="114" t="s">
        <v>416</v>
      </c>
      <c r="JNP27" s="115" t="s">
        <v>417</v>
      </c>
      <c r="JNQ27" s="90">
        <v>12605</v>
      </c>
      <c r="JNR27" s="112" t="s">
        <v>11</v>
      </c>
      <c r="JNS27" s="116" t="s">
        <v>12</v>
      </c>
      <c r="JNT27" s="117" t="s">
        <v>14</v>
      </c>
      <c r="JNU27" s="112">
        <v>9</v>
      </c>
      <c r="JNV27" s="113"/>
      <c r="JNW27" s="114" t="s">
        <v>416</v>
      </c>
      <c r="JNX27" s="115" t="s">
        <v>417</v>
      </c>
      <c r="JNY27" s="90">
        <v>12605</v>
      </c>
      <c r="JNZ27" s="112" t="s">
        <v>11</v>
      </c>
      <c r="JOA27" s="116" t="s">
        <v>12</v>
      </c>
      <c r="JOB27" s="117" t="s">
        <v>14</v>
      </c>
      <c r="JOC27" s="112">
        <v>9</v>
      </c>
      <c r="JOD27" s="113"/>
      <c r="JOE27" s="114" t="s">
        <v>416</v>
      </c>
      <c r="JOF27" s="115" t="s">
        <v>417</v>
      </c>
      <c r="JOG27" s="90">
        <v>12605</v>
      </c>
      <c r="JOH27" s="112" t="s">
        <v>11</v>
      </c>
      <c r="JOI27" s="116" t="s">
        <v>12</v>
      </c>
      <c r="JOJ27" s="117" t="s">
        <v>14</v>
      </c>
      <c r="JOK27" s="112">
        <v>9</v>
      </c>
      <c r="JOL27" s="113"/>
      <c r="JOM27" s="114" t="s">
        <v>416</v>
      </c>
      <c r="JON27" s="115" t="s">
        <v>417</v>
      </c>
      <c r="JOO27" s="90">
        <v>12605</v>
      </c>
      <c r="JOP27" s="112" t="s">
        <v>11</v>
      </c>
      <c r="JOQ27" s="116" t="s">
        <v>12</v>
      </c>
      <c r="JOR27" s="117" t="s">
        <v>14</v>
      </c>
      <c r="JOS27" s="112">
        <v>9</v>
      </c>
      <c r="JOT27" s="113"/>
      <c r="JOU27" s="114" t="s">
        <v>416</v>
      </c>
      <c r="JOV27" s="115" t="s">
        <v>417</v>
      </c>
      <c r="JOW27" s="90">
        <v>12605</v>
      </c>
      <c r="JOX27" s="112" t="s">
        <v>11</v>
      </c>
      <c r="JOY27" s="116" t="s">
        <v>12</v>
      </c>
      <c r="JOZ27" s="117" t="s">
        <v>14</v>
      </c>
      <c r="JPA27" s="112">
        <v>9</v>
      </c>
      <c r="JPB27" s="113"/>
      <c r="JPC27" s="114" t="s">
        <v>416</v>
      </c>
      <c r="JPD27" s="115" t="s">
        <v>417</v>
      </c>
      <c r="JPE27" s="90">
        <v>12605</v>
      </c>
      <c r="JPF27" s="112" t="s">
        <v>11</v>
      </c>
      <c r="JPG27" s="116" t="s">
        <v>12</v>
      </c>
      <c r="JPH27" s="117" t="s">
        <v>14</v>
      </c>
      <c r="JPI27" s="112">
        <v>9</v>
      </c>
      <c r="JPJ27" s="113"/>
      <c r="JPK27" s="114" t="s">
        <v>416</v>
      </c>
      <c r="JPL27" s="115" t="s">
        <v>417</v>
      </c>
      <c r="JPM27" s="90">
        <v>12605</v>
      </c>
      <c r="JPN27" s="112" t="s">
        <v>11</v>
      </c>
      <c r="JPO27" s="116" t="s">
        <v>12</v>
      </c>
      <c r="JPP27" s="117" t="s">
        <v>14</v>
      </c>
      <c r="JPQ27" s="112">
        <v>9</v>
      </c>
      <c r="JPR27" s="113"/>
      <c r="JPS27" s="114" t="s">
        <v>416</v>
      </c>
      <c r="JPT27" s="115" t="s">
        <v>417</v>
      </c>
      <c r="JPU27" s="90">
        <v>12605</v>
      </c>
      <c r="JPV27" s="112" t="s">
        <v>11</v>
      </c>
      <c r="JPW27" s="116" t="s">
        <v>12</v>
      </c>
      <c r="JPX27" s="117" t="s">
        <v>14</v>
      </c>
      <c r="JPY27" s="112">
        <v>9</v>
      </c>
      <c r="JPZ27" s="113"/>
      <c r="JQA27" s="114" t="s">
        <v>416</v>
      </c>
      <c r="JQB27" s="115" t="s">
        <v>417</v>
      </c>
      <c r="JQC27" s="90">
        <v>12605</v>
      </c>
      <c r="JQD27" s="112" t="s">
        <v>11</v>
      </c>
      <c r="JQE27" s="116" t="s">
        <v>12</v>
      </c>
      <c r="JQF27" s="117" t="s">
        <v>14</v>
      </c>
      <c r="JQG27" s="112">
        <v>9</v>
      </c>
      <c r="JQH27" s="113"/>
      <c r="JQI27" s="114" t="s">
        <v>416</v>
      </c>
      <c r="JQJ27" s="115" t="s">
        <v>417</v>
      </c>
      <c r="JQK27" s="90">
        <v>12605</v>
      </c>
      <c r="JQL27" s="112" t="s">
        <v>11</v>
      </c>
      <c r="JQM27" s="116" t="s">
        <v>12</v>
      </c>
      <c r="JQN27" s="117" t="s">
        <v>14</v>
      </c>
      <c r="JQO27" s="112">
        <v>9</v>
      </c>
      <c r="JQP27" s="113"/>
      <c r="JQQ27" s="114" t="s">
        <v>416</v>
      </c>
      <c r="JQR27" s="115" t="s">
        <v>417</v>
      </c>
      <c r="JQS27" s="90">
        <v>12605</v>
      </c>
      <c r="JQT27" s="112" t="s">
        <v>11</v>
      </c>
      <c r="JQU27" s="116" t="s">
        <v>12</v>
      </c>
      <c r="JQV27" s="117" t="s">
        <v>14</v>
      </c>
      <c r="JQW27" s="112">
        <v>9</v>
      </c>
      <c r="JQX27" s="113"/>
      <c r="JQY27" s="114" t="s">
        <v>416</v>
      </c>
      <c r="JQZ27" s="115" t="s">
        <v>417</v>
      </c>
      <c r="JRA27" s="90">
        <v>12605</v>
      </c>
      <c r="JRB27" s="112" t="s">
        <v>11</v>
      </c>
      <c r="JRC27" s="116" t="s">
        <v>12</v>
      </c>
      <c r="JRD27" s="117" t="s">
        <v>14</v>
      </c>
      <c r="JRE27" s="112">
        <v>9</v>
      </c>
      <c r="JRF27" s="113"/>
      <c r="JRG27" s="114" t="s">
        <v>416</v>
      </c>
      <c r="JRH27" s="115" t="s">
        <v>417</v>
      </c>
      <c r="JRI27" s="90">
        <v>12605</v>
      </c>
      <c r="JRJ27" s="112" t="s">
        <v>11</v>
      </c>
      <c r="JRK27" s="116" t="s">
        <v>12</v>
      </c>
      <c r="JRL27" s="117" t="s">
        <v>14</v>
      </c>
      <c r="JRM27" s="112">
        <v>9</v>
      </c>
      <c r="JRN27" s="113"/>
      <c r="JRO27" s="114" t="s">
        <v>416</v>
      </c>
      <c r="JRP27" s="115" t="s">
        <v>417</v>
      </c>
      <c r="JRQ27" s="90">
        <v>12605</v>
      </c>
      <c r="JRR27" s="112" t="s">
        <v>11</v>
      </c>
      <c r="JRS27" s="116" t="s">
        <v>12</v>
      </c>
      <c r="JRT27" s="117" t="s">
        <v>14</v>
      </c>
      <c r="JRU27" s="112">
        <v>9</v>
      </c>
      <c r="JRV27" s="113"/>
      <c r="JRW27" s="114" t="s">
        <v>416</v>
      </c>
      <c r="JRX27" s="115" t="s">
        <v>417</v>
      </c>
      <c r="JRY27" s="90">
        <v>12605</v>
      </c>
      <c r="JRZ27" s="112" t="s">
        <v>11</v>
      </c>
      <c r="JSA27" s="116" t="s">
        <v>12</v>
      </c>
      <c r="JSB27" s="117" t="s">
        <v>14</v>
      </c>
      <c r="JSC27" s="112">
        <v>9</v>
      </c>
      <c r="JSD27" s="113"/>
      <c r="JSE27" s="114" t="s">
        <v>416</v>
      </c>
      <c r="JSF27" s="115" t="s">
        <v>417</v>
      </c>
      <c r="JSG27" s="90">
        <v>12605</v>
      </c>
      <c r="JSH27" s="112" t="s">
        <v>11</v>
      </c>
      <c r="JSI27" s="116" t="s">
        <v>12</v>
      </c>
      <c r="JSJ27" s="117" t="s">
        <v>14</v>
      </c>
      <c r="JSK27" s="112">
        <v>9</v>
      </c>
      <c r="JSL27" s="113"/>
      <c r="JSM27" s="114" t="s">
        <v>416</v>
      </c>
      <c r="JSN27" s="115" t="s">
        <v>417</v>
      </c>
      <c r="JSO27" s="90">
        <v>12605</v>
      </c>
      <c r="JSP27" s="112" t="s">
        <v>11</v>
      </c>
      <c r="JSQ27" s="116" t="s">
        <v>12</v>
      </c>
      <c r="JSR27" s="117" t="s">
        <v>14</v>
      </c>
      <c r="JSS27" s="112">
        <v>9</v>
      </c>
      <c r="JST27" s="113"/>
      <c r="JSU27" s="114" t="s">
        <v>416</v>
      </c>
      <c r="JSV27" s="115" t="s">
        <v>417</v>
      </c>
      <c r="JSW27" s="90">
        <v>12605</v>
      </c>
      <c r="JSX27" s="112" t="s">
        <v>11</v>
      </c>
      <c r="JSY27" s="116" t="s">
        <v>12</v>
      </c>
      <c r="JSZ27" s="117" t="s">
        <v>14</v>
      </c>
      <c r="JTA27" s="112">
        <v>9</v>
      </c>
      <c r="JTB27" s="113"/>
      <c r="JTC27" s="114" t="s">
        <v>416</v>
      </c>
      <c r="JTD27" s="115" t="s">
        <v>417</v>
      </c>
      <c r="JTE27" s="90">
        <v>12605</v>
      </c>
      <c r="JTF27" s="112" t="s">
        <v>11</v>
      </c>
      <c r="JTG27" s="116" t="s">
        <v>12</v>
      </c>
      <c r="JTH27" s="117" t="s">
        <v>14</v>
      </c>
      <c r="JTI27" s="112">
        <v>9</v>
      </c>
      <c r="JTJ27" s="113"/>
      <c r="JTK27" s="114" t="s">
        <v>416</v>
      </c>
      <c r="JTL27" s="115" t="s">
        <v>417</v>
      </c>
      <c r="JTM27" s="90">
        <v>12605</v>
      </c>
      <c r="JTN27" s="112" t="s">
        <v>11</v>
      </c>
      <c r="JTO27" s="116" t="s">
        <v>12</v>
      </c>
      <c r="JTP27" s="117" t="s">
        <v>14</v>
      </c>
      <c r="JTQ27" s="112">
        <v>9</v>
      </c>
      <c r="JTR27" s="113"/>
      <c r="JTS27" s="114" t="s">
        <v>416</v>
      </c>
      <c r="JTT27" s="115" t="s">
        <v>417</v>
      </c>
      <c r="JTU27" s="90">
        <v>12605</v>
      </c>
      <c r="JTV27" s="112" t="s">
        <v>11</v>
      </c>
      <c r="JTW27" s="116" t="s">
        <v>12</v>
      </c>
      <c r="JTX27" s="117" t="s">
        <v>14</v>
      </c>
      <c r="JTY27" s="112">
        <v>9</v>
      </c>
      <c r="JTZ27" s="113"/>
      <c r="JUA27" s="114" t="s">
        <v>416</v>
      </c>
      <c r="JUB27" s="115" t="s">
        <v>417</v>
      </c>
      <c r="JUC27" s="90">
        <v>12605</v>
      </c>
      <c r="JUD27" s="112" t="s">
        <v>11</v>
      </c>
      <c r="JUE27" s="116" t="s">
        <v>12</v>
      </c>
      <c r="JUF27" s="117" t="s">
        <v>14</v>
      </c>
      <c r="JUG27" s="112">
        <v>9</v>
      </c>
      <c r="JUH27" s="113"/>
      <c r="JUI27" s="114" t="s">
        <v>416</v>
      </c>
      <c r="JUJ27" s="115" t="s">
        <v>417</v>
      </c>
      <c r="JUK27" s="90">
        <v>12605</v>
      </c>
      <c r="JUL27" s="112" t="s">
        <v>11</v>
      </c>
      <c r="JUM27" s="116" t="s">
        <v>12</v>
      </c>
      <c r="JUN27" s="117" t="s">
        <v>14</v>
      </c>
      <c r="JUO27" s="112">
        <v>9</v>
      </c>
      <c r="JUP27" s="113"/>
      <c r="JUQ27" s="114" t="s">
        <v>416</v>
      </c>
      <c r="JUR27" s="115" t="s">
        <v>417</v>
      </c>
      <c r="JUS27" s="90">
        <v>12605</v>
      </c>
      <c r="JUT27" s="112" t="s">
        <v>11</v>
      </c>
      <c r="JUU27" s="116" t="s">
        <v>12</v>
      </c>
      <c r="JUV27" s="117" t="s">
        <v>14</v>
      </c>
      <c r="JUW27" s="112">
        <v>9</v>
      </c>
      <c r="JUX27" s="113"/>
      <c r="JUY27" s="114" t="s">
        <v>416</v>
      </c>
      <c r="JUZ27" s="115" t="s">
        <v>417</v>
      </c>
      <c r="JVA27" s="90">
        <v>12605</v>
      </c>
      <c r="JVB27" s="112" t="s">
        <v>11</v>
      </c>
      <c r="JVC27" s="116" t="s">
        <v>12</v>
      </c>
      <c r="JVD27" s="117" t="s">
        <v>14</v>
      </c>
      <c r="JVE27" s="112">
        <v>9</v>
      </c>
      <c r="JVF27" s="113"/>
      <c r="JVG27" s="114" t="s">
        <v>416</v>
      </c>
      <c r="JVH27" s="115" t="s">
        <v>417</v>
      </c>
      <c r="JVI27" s="90">
        <v>12605</v>
      </c>
      <c r="JVJ27" s="112" t="s">
        <v>11</v>
      </c>
      <c r="JVK27" s="116" t="s">
        <v>12</v>
      </c>
      <c r="JVL27" s="117" t="s">
        <v>14</v>
      </c>
      <c r="JVM27" s="112">
        <v>9</v>
      </c>
      <c r="JVN27" s="113"/>
      <c r="JVO27" s="114" t="s">
        <v>416</v>
      </c>
      <c r="JVP27" s="115" t="s">
        <v>417</v>
      </c>
      <c r="JVQ27" s="90">
        <v>12605</v>
      </c>
      <c r="JVR27" s="112" t="s">
        <v>11</v>
      </c>
      <c r="JVS27" s="116" t="s">
        <v>12</v>
      </c>
      <c r="JVT27" s="117" t="s">
        <v>14</v>
      </c>
      <c r="JVU27" s="112">
        <v>9</v>
      </c>
      <c r="JVV27" s="113"/>
      <c r="JVW27" s="114" t="s">
        <v>416</v>
      </c>
      <c r="JVX27" s="115" t="s">
        <v>417</v>
      </c>
      <c r="JVY27" s="90">
        <v>12605</v>
      </c>
      <c r="JVZ27" s="112" t="s">
        <v>11</v>
      </c>
      <c r="JWA27" s="116" t="s">
        <v>12</v>
      </c>
      <c r="JWB27" s="117" t="s">
        <v>14</v>
      </c>
      <c r="JWC27" s="112">
        <v>9</v>
      </c>
      <c r="JWD27" s="113"/>
      <c r="JWE27" s="114" t="s">
        <v>416</v>
      </c>
      <c r="JWF27" s="115" t="s">
        <v>417</v>
      </c>
      <c r="JWG27" s="90">
        <v>12605</v>
      </c>
      <c r="JWH27" s="112" t="s">
        <v>11</v>
      </c>
      <c r="JWI27" s="116" t="s">
        <v>12</v>
      </c>
      <c r="JWJ27" s="117" t="s">
        <v>14</v>
      </c>
      <c r="JWK27" s="112">
        <v>9</v>
      </c>
      <c r="JWL27" s="113"/>
      <c r="JWM27" s="114" t="s">
        <v>416</v>
      </c>
      <c r="JWN27" s="115" t="s">
        <v>417</v>
      </c>
      <c r="JWO27" s="90">
        <v>12605</v>
      </c>
      <c r="JWP27" s="112" t="s">
        <v>11</v>
      </c>
      <c r="JWQ27" s="116" t="s">
        <v>12</v>
      </c>
      <c r="JWR27" s="117" t="s">
        <v>14</v>
      </c>
      <c r="JWS27" s="112">
        <v>9</v>
      </c>
      <c r="JWT27" s="113"/>
      <c r="JWU27" s="114" t="s">
        <v>416</v>
      </c>
      <c r="JWV27" s="115" t="s">
        <v>417</v>
      </c>
      <c r="JWW27" s="90">
        <v>12605</v>
      </c>
      <c r="JWX27" s="112" t="s">
        <v>11</v>
      </c>
      <c r="JWY27" s="116" t="s">
        <v>12</v>
      </c>
      <c r="JWZ27" s="117" t="s">
        <v>14</v>
      </c>
      <c r="JXA27" s="112">
        <v>9</v>
      </c>
      <c r="JXB27" s="113"/>
      <c r="JXC27" s="114" t="s">
        <v>416</v>
      </c>
      <c r="JXD27" s="115" t="s">
        <v>417</v>
      </c>
      <c r="JXE27" s="90">
        <v>12605</v>
      </c>
      <c r="JXF27" s="112" t="s">
        <v>11</v>
      </c>
      <c r="JXG27" s="116" t="s">
        <v>12</v>
      </c>
      <c r="JXH27" s="117" t="s">
        <v>14</v>
      </c>
      <c r="JXI27" s="112">
        <v>9</v>
      </c>
      <c r="JXJ27" s="113"/>
      <c r="JXK27" s="114" t="s">
        <v>416</v>
      </c>
      <c r="JXL27" s="115" t="s">
        <v>417</v>
      </c>
      <c r="JXM27" s="90">
        <v>12605</v>
      </c>
      <c r="JXN27" s="112" t="s">
        <v>11</v>
      </c>
      <c r="JXO27" s="116" t="s">
        <v>12</v>
      </c>
      <c r="JXP27" s="117" t="s">
        <v>14</v>
      </c>
      <c r="JXQ27" s="112">
        <v>9</v>
      </c>
      <c r="JXR27" s="113"/>
      <c r="JXS27" s="114" t="s">
        <v>416</v>
      </c>
      <c r="JXT27" s="115" t="s">
        <v>417</v>
      </c>
      <c r="JXU27" s="90">
        <v>12605</v>
      </c>
      <c r="JXV27" s="112" t="s">
        <v>11</v>
      </c>
      <c r="JXW27" s="116" t="s">
        <v>12</v>
      </c>
      <c r="JXX27" s="117" t="s">
        <v>14</v>
      </c>
      <c r="JXY27" s="112">
        <v>9</v>
      </c>
      <c r="JXZ27" s="113"/>
      <c r="JYA27" s="114" t="s">
        <v>416</v>
      </c>
      <c r="JYB27" s="115" t="s">
        <v>417</v>
      </c>
      <c r="JYC27" s="90">
        <v>12605</v>
      </c>
      <c r="JYD27" s="112" t="s">
        <v>11</v>
      </c>
      <c r="JYE27" s="116" t="s">
        <v>12</v>
      </c>
      <c r="JYF27" s="117" t="s">
        <v>14</v>
      </c>
      <c r="JYG27" s="112">
        <v>9</v>
      </c>
      <c r="JYH27" s="113"/>
      <c r="JYI27" s="114" t="s">
        <v>416</v>
      </c>
      <c r="JYJ27" s="115" t="s">
        <v>417</v>
      </c>
      <c r="JYK27" s="90">
        <v>12605</v>
      </c>
      <c r="JYL27" s="112" t="s">
        <v>11</v>
      </c>
      <c r="JYM27" s="116" t="s">
        <v>12</v>
      </c>
      <c r="JYN27" s="117" t="s">
        <v>14</v>
      </c>
      <c r="JYO27" s="112">
        <v>9</v>
      </c>
      <c r="JYP27" s="113"/>
      <c r="JYQ27" s="114" t="s">
        <v>416</v>
      </c>
      <c r="JYR27" s="115" t="s">
        <v>417</v>
      </c>
      <c r="JYS27" s="90">
        <v>12605</v>
      </c>
      <c r="JYT27" s="112" t="s">
        <v>11</v>
      </c>
      <c r="JYU27" s="116" t="s">
        <v>12</v>
      </c>
      <c r="JYV27" s="117" t="s">
        <v>14</v>
      </c>
      <c r="JYW27" s="112">
        <v>9</v>
      </c>
      <c r="JYX27" s="113"/>
      <c r="JYY27" s="114" t="s">
        <v>416</v>
      </c>
      <c r="JYZ27" s="115" t="s">
        <v>417</v>
      </c>
      <c r="JZA27" s="90">
        <v>12605</v>
      </c>
      <c r="JZB27" s="112" t="s">
        <v>11</v>
      </c>
      <c r="JZC27" s="116" t="s">
        <v>12</v>
      </c>
      <c r="JZD27" s="117" t="s">
        <v>14</v>
      </c>
      <c r="JZE27" s="112">
        <v>9</v>
      </c>
      <c r="JZF27" s="113"/>
      <c r="JZG27" s="114" t="s">
        <v>416</v>
      </c>
      <c r="JZH27" s="115" t="s">
        <v>417</v>
      </c>
      <c r="JZI27" s="90">
        <v>12605</v>
      </c>
      <c r="JZJ27" s="112" t="s">
        <v>11</v>
      </c>
      <c r="JZK27" s="116" t="s">
        <v>12</v>
      </c>
      <c r="JZL27" s="117" t="s">
        <v>14</v>
      </c>
      <c r="JZM27" s="112">
        <v>9</v>
      </c>
      <c r="JZN27" s="113"/>
      <c r="JZO27" s="114" t="s">
        <v>416</v>
      </c>
      <c r="JZP27" s="115" t="s">
        <v>417</v>
      </c>
      <c r="JZQ27" s="90">
        <v>12605</v>
      </c>
      <c r="JZR27" s="112" t="s">
        <v>11</v>
      </c>
      <c r="JZS27" s="116" t="s">
        <v>12</v>
      </c>
      <c r="JZT27" s="117" t="s">
        <v>14</v>
      </c>
      <c r="JZU27" s="112">
        <v>9</v>
      </c>
      <c r="JZV27" s="113"/>
      <c r="JZW27" s="114" t="s">
        <v>416</v>
      </c>
      <c r="JZX27" s="115" t="s">
        <v>417</v>
      </c>
      <c r="JZY27" s="90">
        <v>12605</v>
      </c>
      <c r="JZZ27" s="112" t="s">
        <v>11</v>
      </c>
      <c r="KAA27" s="116" t="s">
        <v>12</v>
      </c>
      <c r="KAB27" s="117" t="s">
        <v>14</v>
      </c>
      <c r="KAC27" s="112">
        <v>9</v>
      </c>
      <c r="KAD27" s="113"/>
      <c r="KAE27" s="114" t="s">
        <v>416</v>
      </c>
      <c r="KAF27" s="115" t="s">
        <v>417</v>
      </c>
      <c r="KAG27" s="90">
        <v>12605</v>
      </c>
      <c r="KAH27" s="112" t="s">
        <v>11</v>
      </c>
      <c r="KAI27" s="116" t="s">
        <v>12</v>
      </c>
      <c r="KAJ27" s="117" t="s">
        <v>14</v>
      </c>
      <c r="KAK27" s="112">
        <v>9</v>
      </c>
      <c r="KAL27" s="113"/>
      <c r="KAM27" s="114" t="s">
        <v>416</v>
      </c>
      <c r="KAN27" s="115" t="s">
        <v>417</v>
      </c>
      <c r="KAO27" s="90">
        <v>12605</v>
      </c>
      <c r="KAP27" s="112" t="s">
        <v>11</v>
      </c>
      <c r="KAQ27" s="116" t="s">
        <v>12</v>
      </c>
      <c r="KAR27" s="117" t="s">
        <v>14</v>
      </c>
      <c r="KAS27" s="112">
        <v>9</v>
      </c>
      <c r="KAT27" s="113"/>
      <c r="KAU27" s="114" t="s">
        <v>416</v>
      </c>
      <c r="KAV27" s="115" t="s">
        <v>417</v>
      </c>
      <c r="KAW27" s="90">
        <v>12605</v>
      </c>
      <c r="KAX27" s="112" t="s">
        <v>11</v>
      </c>
      <c r="KAY27" s="116" t="s">
        <v>12</v>
      </c>
      <c r="KAZ27" s="117" t="s">
        <v>14</v>
      </c>
      <c r="KBA27" s="112">
        <v>9</v>
      </c>
      <c r="KBB27" s="113"/>
      <c r="KBC27" s="114" t="s">
        <v>416</v>
      </c>
      <c r="KBD27" s="115" t="s">
        <v>417</v>
      </c>
      <c r="KBE27" s="90">
        <v>12605</v>
      </c>
      <c r="KBF27" s="112" t="s">
        <v>11</v>
      </c>
      <c r="KBG27" s="116" t="s">
        <v>12</v>
      </c>
      <c r="KBH27" s="117" t="s">
        <v>14</v>
      </c>
      <c r="KBI27" s="112">
        <v>9</v>
      </c>
      <c r="KBJ27" s="113"/>
      <c r="KBK27" s="114" t="s">
        <v>416</v>
      </c>
      <c r="KBL27" s="115" t="s">
        <v>417</v>
      </c>
      <c r="KBM27" s="90">
        <v>12605</v>
      </c>
      <c r="KBN27" s="112" t="s">
        <v>11</v>
      </c>
      <c r="KBO27" s="116" t="s">
        <v>12</v>
      </c>
      <c r="KBP27" s="117" t="s">
        <v>14</v>
      </c>
      <c r="KBQ27" s="112">
        <v>9</v>
      </c>
      <c r="KBR27" s="113"/>
      <c r="KBS27" s="114" t="s">
        <v>416</v>
      </c>
      <c r="KBT27" s="115" t="s">
        <v>417</v>
      </c>
      <c r="KBU27" s="90">
        <v>12605</v>
      </c>
      <c r="KBV27" s="112" t="s">
        <v>11</v>
      </c>
      <c r="KBW27" s="116" t="s">
        <v>12</v>
      </c>
      <c r="KBX27" s="117" t="s">
        <v>14</v>
      </c>
      <c r="KBY27" s="112">
        <v>9</v>
      </c>
      <c r="KBZ27" s="113"/>
      <c r="KCA27" s="114" t="s">
        <v>416</v>
      </c>
      <c r="KCB27" s="115" t="s">
        <v>417</v>
      </c>
      <c r="KCC27" s="90">
        <v>12605</v>
      </c>
      <c r="KCD27" s="112" t="s">
        <v>11</v>
      </c>
      <c r="KCE27" s="116" t="s">
        <v>12</v>
      </c>
      <c r="KCF27" s="117" t="s">
        <v>14</v>
      </c>
      <c r="KCG27" s="112">
        <v>9</v>
      </c>
      <c r="KCH27" s="113"/>
      <c r="KCI27" s="114" t="s">
        <v>416</v>
      </c>
      <c r="KCJ27" s="115" t="s">
        <v>417</v>
      </c>
      <c r="KCK27" s="90">
        <v>12605</v>
      </c>
      <c r="KCL27" s="112" t="s">
        <v>11</v>
      </c>
      <c r="KCM27" s="116" t="s">
        <v>12</v>
      </c>
      <c r="KCN27" s="117" t="s">
        <v>14</v>
      </c>
      <c r="KCO27" s="112">
        <v>9</v>
      </c>
      <c r="KCP27" s="113"/>
      <c r="KCQ27" s="114" t="s">
        <v>416</v>
      </c>
      <c r="KCR27" s="115" t="s">
        <v>417</v>
      </c>
      <c r="KCS27" s="90">
        <v>12605</v>
      </c>
      <c r="KCT27" s="112" t="s">
        <v>11</v>
      </c>
      <c r="KCU27" s="116" t="s">
        <v>12</v>
      </c>
      <c r="KCV27" s="117" t="s">
        <v>14</v>
      </c>
      <c r="KCW27" s="112">
        <v>9</v>
      </c>
      <c r="KCX27" s="113"/>
      <c r="KCY27" s="114" t="s">
        <v>416</v>
      </c>
      <c r="KCZ27" s="115" t="s">
        <v>417</v>
      </c>
      <c r="KDA27" s="90">
        <v>12605</v>
      </c>
      <c r="KDB27" s="112" t="s">
        <v>11</v>
      </c>
      <c r="KDC27" s="116" t="s">
        <v>12</v>
      </c>
      <c r="KDD27" s="117" t="s">
        <v>14</v>
      </c>
      <c r="KDE27" s="112">
        <v>9</v>
      </c>
      <c r="KDF27" s="113"/>
      <c r="KDG27" s="114" t="s">
        <v>416</v>
      </c>
      <c r="KDH27" s="115" t="s">
        <v>417</v>
      </c>
      <c r="KDI27" s="90">
        <v>12605</v>
      </c>
      <c r="KDJ27" s="112" t="s">
        <v>11</v>
      </c>
      <c r="KDK27" s="116" t="s">
        <v>12</v>
      </c>
      <c r="KDL27" s="117" t="s">
        <v>14</v>
      </c>
      <c r="KDM27" s="112">
        <v>9</v>
      </c>
      <c r="KDN27" s="113"/>
      <c r="KDO27" s="114" t="s">
        <v>416</v>
      </c>
      <c r="KDP27" s="115" t="s">
        <v>417</v>
      </c>
      <c r="KDQ27" s="90">
        <v>12605</v>
      </c>
      <c r="KDR27" s="112" t="s">
        <v>11</v>
      </c>
      <c r="KDS27" s="116" t="s">
        <v>12</v>
      </c>
      <c r="KDT27" s="117" t="s">
        <v>14</v>
      </c>
      <c r="KDU27" s="112">
        <v>9</v>
      </c>
      <c r="KDV27" s="113"/>
      <c r="KDW27" s="114" t="s">
        <v>416</v>
      </c>
      <c r="KDX27" s="115" t="s">
        <v>417</v>
      </c>
      <c r="KDY27" s="90">
        <v>12605</v>
      </c>
      <c r="KDZ27" s="112" t="s">
        <v>11</v>
      </c>
      <c r="KEA27" s="116" t="s">
        <v>12</v>
      </c>
      <c r="KEB27" s="117" t="s">
        <v>14</v>
      </c>
      <c r="KEC27" s="112">
        <v>9</v>
      </c>
      <c r="KED27" s="113"/>
      <c r="KEE27" s="114" t="s">
        <v>416</v>
      </c>
      <c r="KEF27" s="115" t="s">
        <v>417</v>
      </c>
      <c r="KEG27" s="90">
        <v>12605</v>
      </c>
      <c r="KEH27" s="112" t="s">
        <v>11</v>
      </c>
      <c r="KEI27" s="116" t="s">
        <v>12</v>
      </c>
      <c r="KEJ27" s="117" t="s">
        <v>14</v>
      </c>
      <c r="KEK27" s="112">
        <v>9</v>
      </c>
      <c r="KEL27" s="113"/>
      <c r="KEM27" s="114" t="s">
        <v>416</v>
      </c>
      <c r="KEN27" s="115" t="s">
        <v>417</v>
      </c>
      <c r="KEO27" s="90">
        <v>12605</v>
      </c>
      <c r="KEP27" s="112" t="s">
        <v>11</v>
      </c>
      <c r="KEQ27" s="116" t="s">
        <v>12</v>
      </c>
      <c r="KER27" s="117" t="s">
        <v>14</v>
      </c>
      <c r="KES27" s="112">
        <v>9</v>
      </c>
      <c r="KET27" s="113"/>
      <c r="KEU27" s="114" t="s">
        <v>416</v>
      </c>
      <c r="KEV27" s="115" t="s">
        <v>417</v>
      </c>
      <c r="KEW27" s="90">
        <v>12605</v>
      </c>
      <c r="KEX27" s="112" t="s">
        <v>11</v>
      </c>
      <c r="KEY27" s="116" t="s">
        <v>12</v>
      </c>
      <c r="KEZ27" s="117" t="s">
        <v>14</v>
      </c>
      <c r="KFA27" s="112">
        <v>9</v>
      </c>
      <c r="KFB27" s="113"/>
      <c r="KFC27" s="114" t="s">
        <v>416</v>
      </c>
      <c r="KFD27" s="115" t="s">
        <v>417</v>
      </c>
      <c r="KFE27" s="90">
        <v>12605</v>
      </c>
      <c r="KFF27" s="112" t="s">
        <v>11</v>
      </c>
      <c r="KFG27" s="116" t="s">
        <v>12</v>
      </c>
      <c r="KFH27" s="117" t="s">
        <v>14</v>
      </c>
      <c r="KFI27" s="112">
        <v>9</v>
      </c>
      <c r="KFJ27" s="113"/>
      <c r="KFK27" s="114" t="s">
        <v>416</v>
      </c>
      <c r="KFL27" s="115" t="s">
        <v>417</v>
      </c>
      <c r="KFM27" s="90">
        <v>12605</v>
      </c>
      <c r="KFN27" s="112" t="s">
        <v>11</v>
      </c>
      <c r="KFO27" s="116" t="s">
        <v>12</v>
      </c>
      <c r="KFP27" s="117" t="s">
        <v>14</v>
      </c>
      <c r="KFQ27" s="112">
        <v>9</v>
      </c>
      <c r="KFR27" s="113"/>
      <c r="KFS27" s="114" t="s">
        <v>416</v>
      </c>
      <c r="KFT27" s="115" t="s">
        <v>417</v>
      </c>
      <c r="KFU27" s="90">
        <v>12605</v>
      </c>
      <c r="KFV27" s="112" t="s">
        <v>11</v>
      </c>
      <c r="KFW27" s="116" t="s">
        <v>12</v>
      </c>
      <c r="KFX27" s="117" t="s">
        <v>14</v>
      </c>
      <c r="KFY27" s="112">
        <v>9</v>
      </c>
      <c r="KFZ27" s="113"/>
      <c r="KGA27" s="114" t="s">
        <v>416</v>
      </c>
      <c r="KGB27" s="115" t="s">
        <v>417</v>
      </c>
      <c r="KGC27" s="90">
        <v>12605</v>
      </c>
      <c r="KGD27" s="112" t="s">
        <v>11</v>
      </c>
      <c r="KGE27" s="116" t="s">
        <v>12</v>
      </c>
      <c r="KGF27" s="117" t="s">
        <v>14</v>
      </c>
      <c r="KGG27" s="112">
        <v>9</v>
      </c>
      <c r="KGH27" s="113"/>
      <c r="KGI27" s="114" t="s">
        <v>416</v>
      </c>
      <c r="KGJ27" s="115" t="s">
        <v>417</v>
      </c>
      <c r="KGK27" s="90">
        <v>12605</v>
      </c>
      <c r="KGL27" s="112" t="s">
        <v>11</v>
      </c>
      <c r="KGM27" s="116" t="s">
        <v>12</v>
      </c>
      <c r="KGN27" s="117" t="s">
        <v>14</v>
      </c>
      <c r="KGO27" s="112">
        <v>9</v>
      </c>
      <c r="KGP27" s="113"/>
      <c r="KGQ27" s="114" t="s">
        <v>416</v>
      </c>
      <c r="KGR27" s="115" t="s">
        <v>417</v>
      </c>
      <c r="KGS27" s="90">
        <v>12605</v>
      </c>
      <c r="KGT27" s="112" t="s">
        <v>11</v>
      </c>
      <c r="KGU27" s="116" t="s">
        <v>12</v>
      </c>
      <c r="KGV27" s="117" t="s">
        <v>14</v>
      </c>
      <c r="KGW27" s="112">
        <v>9</v>
      </c>
      <c r="KGX27" s="113"/>
      <c r="KGY27" s="114" t="s">
        <v>416</v>
      </c>
      <c r="KGZ27" s="115" t="s">
        <v>417</v>
      </c>
      <c r="KHA27" s="90">
        <v>12605</v>
      </c>
      <c r="KHB27" s="112" t="s">
        <v>11</v>
      </c>
      <c r="KHC27" s="116" t="s">
        <v>12</v>
      </c>
      <c r="KHD27" s="117" t="s">
        <v>14</v>
      </c>
      <c r="KHE27" s="112">
        <v>9</v>
      </c>
      <c r="KHF27" s="113"/>
      <c r="KHG27" s="114" t="s">
        <v>416</v>
      </c>
      <c r="KHH27" s="115" t="s">
        <v>417</v>
      </c>
      <c r="KHI27" s="90">
        <v>12605</v>
      </c>
      <c r="KHJ27" s="112" t="s">
        <v>11</v>
      </c>
      <c r="KHK27" s="116" t="s">
        <v>12</v>
      </c>
      <c r="KHL27" s="117" t="s">
        <v>14</v>
      </c>
      <c r="KHM27" s="112">
        <v>9</v>
      </c>
      <c r="KHN27" s="113"/>
      <c r="KHO27" s="114" t="s">
        <v>416</v>
      </c>
      <c r="KHP27" s="115" t="s">
        <v>417</v>
      </c>
      <c r="KHQ27" s="90">
        <v>12605</v>
      </c>
      <c r="KHR27" s="112" t="s">
        <v>11</v>
      </c>
      <c r="KHS27" s="116" t="s">
        <v>12</v>
      </c>
      <c r="KHT27" s="117" t="s">
        <v>14</v>
      </c>
      <c r="KHU27" s="112">
        <v>9</v>
      </c>
      <c r="KHV27" s="113"/>
      <c r="KHW27" s="114" t="s">
        <v>416</v>
      </c>
      <c r="KHX27" s="115" t="s">
        <v>417</v>
      </c>
      <c r="KHY27" s="90">
        <v>12605</v>
      </c>
      <c r="KHZ27" s="112" t="s">
        <v>11</v>
      </c>
      <c r="KIA27" s="116" t="s">
        <v>12</v>
      </c>
      <c r="KIB27" s="117" t="s">
        <v>14</v>
      </c>
      <c r="KIC27" s="112">
        <v>9</v>
      </c>
      <c r="KID27" s="113"/>
      <c r="KIE27" s="114" t="s">
        <v>416</v>
      </c>
      <c r="KIF27" s="115" t="s">
        <v>417</v>
      </c>
      <c r="KIG27" s="90">
        <v>12605</v>
      </c>
      <c r="KIH27" s="112" t="s">
        <v>11</v>
      </c>
      <c r="KII27" s="116" t="s">
        <v>12</v>
      </c>
      <c r="KIJ27" s="117" t="s">
        <v>14</v>
      </c>
      <c r="KIK27" s="112">
        <v>9</v>
      </c>
      <c r="KIL27" s="113"/>
      <c r="KIM27" s="114" t="s">
        <v>416</v>
      </c>
      <c r="KIN27" s="115" t="s">
        <v>417</v>
      </c>
      <c r="KIO27" s="90">
        <v>12605</v>
      </c>
      <c r="KIP27" s="112" t="s">
        <v>11</v>
      </c>
      <c r="KIQ27" s="116" t="s">
        <v>12</v>
      </c>
      <c r="KIR27" s="117" t="s">
        <v>14</v>
      </c>
      <c r="KIS27" s="112">
        <v>9</v>
      </c>
      <c r="KIT27" s="113"/>
      <c r="KIU27" s="114" t="s">
        <v>416</v>
      </c>
      <c r="KIV27" s="115" t="s">
        <v>417</v>
      </c>
      <c r="KIW27" s="90">
        <v>12605</v>
      </c>
      <c r="KIX27" s="112" t="s">
        <v>11</v>
      </c>
      <c r="KIY27" s="116" t="s">
        <v>12</v>
      </c>
      <c r="KIZ27" s="117" t="s">
        <v>14</v>
      </c>
      <c r="KJA27" s="112">
        <v>9</v>
      </c>
      <c r="KJB27" s="113"/>
      <c r="KJC27" s="114" t="s">
        <v>416</v>
      </c>
      <c r="KJD27" s="115" t="s">
        <v>417</v>
      </c>
      <c r="KJE27" s="90">
        <v>12605</v>
      </c>
      <c r="KJF27" s="112" t="s">
        <v>11</v>
      </c>
      <c r="KJG27" s="116" t="s">
        <v>12</v>
      </c>
      <c r="KJH27" s="117" t="s">
        <v>14</v>
      </c>
      <c r="KJI27" s="112">
        <v>9</v>
      </c>
      <c r="KJJ27" s="113"/>
      <c r="KJK27" s="114" t="s">
        <v>416</v>
      </c>
      <c r="KJL27" s="115" t="s">
        <v>417</v>
      </c>
      <c r="KJM27" s="90">
        <v>12605</v>
      </c>
      <c r="KJN27" s="112" t="s">
        <v>11</v>
      </c>
      <c r="KJO27" s="116" t="s">
        <v>12</v>
      </c>
      <c r="KJP27" s="117" t="s">
        <v>14</v>
      </c>
      <c r="KJQ27" s="112">
        <v>9</v>
      </c>
      <c r="KJR27" s="113"/>
      <c r="KJS27" s="114" t="s">
        <v>416</v>
      </c>
      <c r="KJT27" s="115" t="s">
        <v>417</v>
      </c>
      <c r="KJU27" s="90">
        <v>12605</v>
      </c>
      <c r="KJV27" s="112" t="s">
        <v>11</v>
      </c>
      <c r="KJW27" s="116" t="s">
        <v>12</v>
      </c>
      <c r="KJX27" s="117" t="s">
        <v>14</v>
      </c>
      <c r="KJY27" s="112">
        <v>9</v>
      </c>
      <c r="KJZ27" s="113"/>
      <c r="KKA27" s="114" t="s">
        <v>416</v>
      </c>
      <c r="KKB27" s="115" t="s">
        <v>417</v>
      </c>
      <c r="KKC27" s="90">
        <v>12605</v>
      </c>
      <c r="KKD27" s="112" t="s">
        <v>11</v>
      </c>
      <c r="KKE27" s="116" t="s">
        <v>12</v>
      </c>
      <c r="KKF27" s="117" t="s">
        <v>14</v>
      </c>
      <c r="KKG27" s="112">
        <v>9</v>
      </c>
      <c r="KKH27" s="113"/>
      <c r="KKI27" s="114" t="s">
        <v>416</v>
      </c>
      <c r="KKJ27" s="115" t="s">
        <v>417</v>
      </c>
      <c r="KKK27" s="90">
        <v>12605</v>
      </c>
      <c r="KKL27" s="112" t="s">
        <v>11</v>
      </c>
      <c r="KKM27" s="116" t="s">
        <v>12</v>
      </c>
      <c r="KKN27" s="117" t="s">
        <v>14</v>
      </c>
      <c r="KKO27" s="112">
        <v>9</v>
      </c>
      <c r="KKP27" s="113"/>
      <c r="KKQ27" s="114" t="s">
        <v>416</v>
      </c>
      <c r="KKR27" s="115" t="s">
        <v>417</v>
      </c>
      <c r="KKS27" s="90">
        <v>12605</v>
      </c>
      <c r="KKT27" s="112" t="s">
        <v>11</v>
      </c>
      <c r="KKU27" s="116" t="s">
        <v>12</v>
      </c>
      <c r="KKV27" s="117" t="s">
        <v>14</v>
      </c>
      <c r="KKW27" s="112">
        <v>9</v>
      </c>
      <c r="KKX27" s="113"/>
      <c r="KKY27" s="114" t="s">
        <v>416</v>
      </c>
      <c r="KKZ27" s="115" t="s">
        <v>417</v>
      </c>
      <c r="KLA27" s="90">
        <v>12605</v>
      </c>
      <c r="KLB27" s="112" t="s">
        <v>11</v>
      </c>
      <c r="KLC27" s="116" t="s">
        <v>12</v>
      </c>
      <c r="KLD27" s="117" t="s">
        <v>14</v>
      </c>
      <c r="KLE27" s="112">
        <v>9</v>
      </c>
      <c r="KLF27" s="113"/>
      <c r="KLG27" s="114" t="s">
        <v>416</v>
      </c>
      <c r="KLH27" s="115" t="s">
        <v>417</v>
      </c>
      <c r="KLI27" s="90">
        <v>12605</v>
      </c>
      <c r="KLJ27" s="112" t="s">
        <v>11</v>
      </c>
      <c r="KLK27" s="116" t="s">
        <v>12</v>
      </c>
      <c r="KLL27" s="117" t="s">
        <v>14</v>
      </c>
      <c r="KLM27" s="112">
        <v>9</v>
      </c>
      <c r="KLN27" s="113"/>
      <c r="KLO27" s="114" t="s">
        <v>416</v>
      </c>
      <c r="KLP27" s="115" t="s">
        <v>417</v>
      </c>
      <c r="KLQ27" s="90">
        <v>12605</v>
      </c>
      <c r="KLR27" s="112" t="s">
        <v>11</v>
      </c>
      <c r="KLS27" s="116" t="s">
        <v>12</v>
      </c>
      <c r="KLT27" s="117" t="s">
        <v>14</v>
      </c>
      <c r="KLU27" s="112">
        <v>9</v>
      </c>
      <c r="KLV27" s="113"/>
      <c r="KLW27" s="114" t="s">
        <v>416</v>
      </c>
      <c r="KLX27" s="115" t="s">
        <v>417</v>
      </c>
      <c r="KLY27" s="90">
        <v>12605</v>
      </c>
      <c r="KLZ27" s="112" t="s">
        <v>11</v>
      </c>
      <c r="KMA27" s="116" t="s">
        <v>12</v>
      </c>
      <c r="KMB27" s="117" t="s">
        <v>14</v>
      </c>
      <c r="KMC27" s="112">
        <v>9</v>
      </c>
      <c r="KMD27" s="113"/>
      <c r="KME27" s="114" t="s">
        <v>416</v>
      </c>
      <c r="KMF27" s="115" t="s">
        <v>417</v>
      </c>
      <c r="KMG27" s="90">
        <v>12605</v>
      </c>
      <c r="KMH27" s="112" t="s">
        <v>11</v>
      </c>
      <c r="KMI27" s="116" t="s">
        <v>12</v>
      </c>
      <c r="KMJ27" s="117" t="s">
        <v>14</v>
      </c>
      <c r="KMK27" s="112">
        <v>9</v>
      </c>
      <c r="KML27" s="113"/>
      <c r="KMM27" s="114" t="s">
        <v>416</v>
      </c>
      <c r="KMN27" s="115" t="s">
        <v>417</v>
      </c>
      <c r="KMO27" s="90">
        <v>12605</v>
      </c>
      <c r="KMP27" s="112" t="s">
        <v>11</v>
      </c>
      <c r="KMQ27" s="116" t="s">
        <v>12</v>
      </c>
      <c r="KMR27" s="117" t="s">
        <v>14</v>
      </c>
      <c r="KMS27" s="112">
        <v>9</v>
      </c>
      <c r="KMT27" s="113"/>
      <c r="KMU27" s="114" t="s">
        <v>416</v>
      </c>
      <c r="KMV27" s="115" t="s">
        <v>417</v>
      </c>
      <c r="KMW27" s="90">
        <v>12605</v>
      </c>
      <c r="KMX27" s="112" t="s">
        <v>11</v>
      </c>
      <c r="KMY27" s="116" t="s">
        <v>12</v>
      </c>
      <c r="KMZ27" s="117" t="s">
        <v>14</v>
      </c>
      <c r="KNA27" s="112">
        <v>9</v>
      </c>
      <c r="KNB27" s="113"/>
      <c r="KNC27" s="114" t="s">
        <v>416</v>
      </c>
      <c r="KND27" s="115" t="s">
        <v>417</v>
      </c>
      <c r="KNE27" s="90">
        <v>12605</v>
      </c>
      <c r="KNF27" s="112" t="s">
        <v>11</v>
      </c>
      <c r="KNG27" s="116" t="s">
        <v>12</v>
      </c>
      <c r="KNH27" s="117" t="s">
        <v>14</v>
      </c>
      <c r="KNI27" s="112">
        <v>9</v>
      </c>
      <c r="KNJ27" s="113"/>
      <c r="KNK27" s="114" t="s">
        <v>416</v>
      </c>
      <c r="KNL27" s="115" t="s">
        <v>417</v>
      </c>
      <c r="KNM27" s="90">
        <v>12605</v>
      </c>
      <c r="KNN27" s="112" t="s">
        <v>11</v>
      </c>
      <c r="KNO27" s="116" t="s">
        <v>12</v>
      </c>
      <c r="KNP27" s="117" t="s">
        <v>14</v>
      </c>
      <c r="KNQ27" s="112">
        <v>9</v>
      </c>
      <c r="KNR27" s="113"/>
      <c r="KNS27" s="114" t="s">
        <v>416</v>
      </c>
      <c r="KNT27" s="115" t="s">
        <v>417</v>
      </c>
      <c r="KNU27" s="90">
        <v>12605</v>
      </c>
      <c r="KNV27" s="112" t="s">
        <v>11</v>
      </c>
      <c r="KNW27" s="116" t="s">
        <v>12</v>
      </c>
      <c r="KNX27" s="117" t="s">
        <v>14</v>
      </c>
      <c r="KNY27" s="112">
        <v>9</v>
      </c>
      <c r="KNZ27" s="113"/>
      <c r="KOA27" s="114" t="s">
        <v>416</v>
      </c>
      <c r="KOB27" s="115" t="s">
        <v>417</v>
      </c>
      <c r="KOC27" s="90">
        <v>12605</v>
      </c>
      <c r="KOD27" s="112" t="s">
        <v>11</v>
      </c>
      <c r="KOE27" s="116" t="s">
        <v>12</v>
      </c>
      <c r="KOF27" s="117" t="s">
        <v>14</v>
      </c>
      <c r="KOG27" s="112">
        <v>9</v>
      </c>
      <c r="KOH27" s="113"/>
      <c r="KOI27" s="114" t="s">
        <v>416</v>
      </c>
      <c r="KOJ27" s="115" t="s">
        <v>417</v>
      </c>
      <c r="KOK27" s="90">
        <v>12605</v>
      </c>
      <c r="KOL27" s="112" t="s">
        <v>11</v>
      </c>
      <c r="KOM27" s="116" t="s">
        <v>12</v>
      </c>
      <c r="KON27" s="117" t="s">
        <v>14</v>
      </c>
      <c r="KOO27" s="112">
        <v>9</v>
      </c>
      <c r="KOP27" s="113"/>
      <c r="KOQ27" s="114" t="s">
        <v>416</v>
      </c>
      <c r="KOR27" s="115" t="s">
        <v>417</v>
      </c>
      <c r="KOS27" s="90">
        <v>12605</v>
      </c>
      <c r="KOT27" s="112" t="s">
        <v>11</v>
      </c>
      <c r="KOU27" s="116" t="s">
        <v>12</v>
      </c>
      <c r="KOV27" s="117" t="s">
        <v>14</v>
      </c>
      <c r="KOW27" s="112">
        <v>9</v>
      </c>
      <c r="KOX27" s="113"/>
      <c r="KOY27" s="114" t="s">
        <v>416</v>
      </c>
      <c r="KOZ27" s="115" t="s">
        <v>417</v>
      </c>
      <c r="KPA27" s="90">
        <v>12605</v>
      </c>
      <c r="KPB27" s="112" t="s">
        <v>11</v>
      </c>
      <c r="KPC27" s="116" t="s">
        <v>12</v>
      </c>
      <c r="KPD27" s="117" t="s">
        <v>14</v>
      </c>
      <c r="KPE27" s="112">
        <v>9</v>
      </c>
      <c r="KPF27" s="113"/>
      <c r="KPG27" s="114" t="s">
        <v>416</v>
      </c>
      <c r="KPH27" s="115" t="s">
        <v>417</v>
      </c>
      <c r="KPI27" s="90">
        <v>12605</v>
      </c>
      <c r="KPJ27" s="112" t="s">
        <v>11</v>
      </c>
      <c r="KPK27" s="116" t="s">
        <v>12</v>
      </c>
      <c r="KPL27" s="117" t="s">
        <v>14</v>
      </c>
      <c r="KPM27" s="112">
        <v>9</v>
      </c>
      <c r="KPN27" s="113"/>
      <c r="KPO27" s="114" t="s">
        <v>416</v>
      </c>
      <c r="KPP27" s="115" t="s">
        <v>417</v>
      </c>
      <c r="KPQ27" s="90">
        <v>12605</v>
      </c>
      <c r="KPR27" s="112" t="s">
        <v>11</v>
      </c>
      <c r="KPS27" s="116" t="s">
        <v>12</v>
      </c>
      <c r="KPT27" s="117" t="s">
        <v>14</v>
      </c>
      <c r="KPU27" s="112">
        <v>9</v>
      </c>
      <c r="KPV27" s="113"/>
      <c r="KPW27" s="114" t="s">
        <v>416</v>
      </c>
      <c r="KPX27" s="115" t="s">
        <v>417</v>
      </c>
      <c r="KPY27" s="90">
        <v>12605</v>
      </c>
      <c r="KPZ27" s="112" t="s">
        <v>11</v>
      </c>
      <c r="KQA27" s="116" t="s">
        <v>12</v>
      </c>
      <c r="KQB27" s="117" t="s">
        <v>14</v>
      </c>
      <c r="KQC27" s="112">
        <v>9</v>
      </c>
      <c r="KQD27" s="113"/>
      <c r="KQE27" s="114" t="s">
        <v>416</v>
      </c>
      <c r="KQF27" s="115" t="s">
        <v>417</v>
      </c>
      <c r="KQG27" s="90">
        <v>12605</v>
      </c>
      <c r="KQH27" s="112" t="s">
        <v>11</v>
      </c>
      <c r="KQI27" s="116" t="s">
        <v>12</v>
      </c>
      <c r="KQJ27" s="117" t="s">
        <v>14</v>
      </c>
      <c r="KQK27" s="112">
        <v>9</v>
      </c>
      <c r="KQL27" s="113"/>
      <c r="KQM27" s="114" t="s">
        <v>416</v>
      </c>
      <c r="KQN27" s="115" t="s">
        <v>417</v>
      </c>
      <c r="KQO27" s="90">
        <v>12605</v>
      </c>
      <c r="KQP27" s="112" t="s">
        <v>11</v>
      </c>
      <c r="KQQ27" s="116" t="s">
        <v>12</v>
      </c>
      <c r="KQR27" s="117" t="s">
        <v>14</v>
      </c>
      <c r="KQS27" s="112">
        <v>9</v>
      </c>
      <c r="KQT27" s="113"/>
      <c r="KQU27" s="114" t="s">
        <v>416</v>
      </c>
      <c r="KQV27" s="115" t="s">
        <v>417</v>
      </c>
      <c r="KQW27" s="90">
        <v>12605</v>
      </c>
      <c r="KQX27" s="112" t="s">
        <v>11</v>
      </c>
      <c r="KQY27" s="116" t="s">
        <v>12</v>
      </c>
      <c r="KQZ27" s="117" t="s">
        <v>14</v>
      </c>
      <c r="KRA27" s="112">
        <v>9</v>
      </c>
      <c r="KRB27" s="113"/>
      <c r="KRC27" s="114" t="s">
        <v>416</v>
      </c>
      <c r="KRD27" s="115" t="s">
        <v>417</v>
      </c>
      <c r="KRE27" s="90">
        <v>12605</v>
      </c>
      <c r="KRF27" s="112" t="s">
        <v>11</v>
      </c>
      <c r="KRG27" s="116" t="s">
        <v>12</v>
      </c>
      <c r="KRH27" s="117" t="s">
        <v>14</v>
      </c>
      <c r="KRI27" s="112">
        <v>9</v>
      </c>
      <c r="KRJ27" s="113"/>
      <c r="KRK27" s="114" t="s">
        <v>416</v>
      </c>
      <c r="KRL27" s="115" t="s">
        <v>417</v>
      </c>
      <c r="KRM27" s="90">
        <v>12605</v>
      </c>
      <c r="KRN27" s="112" t="s">
        <v>11</v>
      </c>
      <c r="KRO27" s="116" t="s">
        <v>12</v>
      </c>
      <c r="KRP27" s="117" t="s">
        <v>14</v>
      </c>
      <c r="KRQ27" s="112">
        <v>9</v>
      </c>
      <c r="KRR27" s="113"/>
      <c r="KRS27" s="114" t="s">
        <v>416</v>
      </c>
      <c r="KRT27" s="115" t="s">
        <v>417</v>
      </c>
      <c r="KRU27" s="90">
        <v>12605</v>
      </c>
      <c r="KRV27" s="112" t="s">
        <v>11</v>
      </c>
      <c r="KRW27" s="116" t="s">
        <v>12</v>
      </c>
      <c r="KRX27" s="117" t="s">
        <v>14</v>
      </c>
      <c r="KRY27" s="112">
        <v>9</v>
      </c>
      <c r="KRZ27" s="113"/>
      <c r="KSA27" s="114" t="s">
        <v>416</v>
      </c>
      <c r="KSB27" s="115" t="s">
        <v>417</v>
      </c>
      <c r="KSC27" s="90">
        <v>12605</v>
      </c>
      <c r="KSD27" s="112" t="s">
        <v>11</v>
      </c>
      <c r="KSE27" s="116" t="s">
        <v>12</v>
      </c>
      <c r="KSF27" s="117" t="s">
        <v>14</v>
      </c>
      <c r="KSG27" s="112">
        <v>9</v>
      </c>
      <c r="KSH27" s="113"/>
      <c r="KSI27" s="114" t="s">
        <v>416</v>
      </c>
      <c r="KSJ27" s="115" t="s">
        <v>417</v>
      </c>
      <c r="KSK27" s="90">
        <v>12605</v>
      </c>
      <c r="KSL27" s="112" t="s">
        <v>11</v>
      </c>
      <c r="KSM27" s="116" t="s">
        <v>12</v>
      </c>
      <c r="KSN27" s="117" t="s">
        <v>14</v>
      </c>
      <c r="KSO27" s="112">
        <v>9</v>
      </c>
      <c r="KSP27" s="113"/>
      <c r="KSQ27" s="114" t="s">
        <v>416</v>
      </c>
      <c r="KSR27" s="115" t="s">
        <v>417</v>
      </c>
      <c r="KSS27" s="90">
        <v>12605</v>
      </c>
      <c r="KST27" s="112" t="s">
        <v>11</v>
      </c>
      <c r="KSU27" s="116" t="s">
        <v>12</v>
      </c>
      <c r="KSV27" s="117" t="s">
        <v>14</v>
      </c>
      <c r="KSW27" s="112">
        <v>9</v>
      </c>
      <c r="KSX27" s="113"/>
      <c r="KSY27" s="114" t="s">
        <v>416</v>
      </c>
      <c r="KSZ27" s="115" t="s">
        <v>417</v>
      </c>
      <c r="KTA27" s="90">
        <v>12605</v>
      </c>
      <c r="KTB27" s="112" t="s">
        <v>11</v>
      </c>
      <c r="KTC27" s="116" t="s">
        <v>12</v>
      </c>
      <c r="KTD27" s="117" t="s">
        <v>14</v>
      </c>
      <c r="KTE27" s="112">
        <v>9</v>
      </c>
      <c r="KTF27" s="113"/>
      <c r="KTG27" s="114" t="s">
        <v>416</v>
      </c>
      <c r="KTH27" s="115" t="s">
        <v>417</v>
      </c>
      <c r="KTI27" s="90">
        <v>12605</v>
      </c>
      <c r="KTJ27" s="112" t="s">
        <v>11</v>
      </c>
      <c r="KTK27" s="116" t="s">
        <v>12</v>
      </c>
      <c r="KTL27" s="117" t="s">
        <v>14</v>
      </c>
      <c r="KTM27" s="112">
        <v>9</v>
      </c>
      <c r="KTN27" s="113"/>
      <c r="KTO27" s="114" t="s">
        <v>416</v>
      </c>
      <c r="KTP27" s="115" t="s">
        <v>417</v>
      </c>
      <c r="KTQ27" s="90">
        <v>12605</v>
      </c>
      <c r="KTR27" s="112" t="s">
        <v>11</v>
      </c>
      <c r="KTS27" s="116" t="s">
        <v>12</v>
      </c>
      <c r="KTT27" s="117" t="s">
        <v>14</v>
      </c>
      <c r="KTU27" s="112">
        <v>9</v>
      </c>
      <c r="KTV27" s="113"/>
      <c r="KTW27" s="114" t="s">
        <v>416</v>
      </c>
      <c r="KTX27" s="115" t="s">
        <v>417</v>
      </c>
      <c r="KTY27" s="90">
        <v>12605</v>
      </c>
      <c r="KTZ27" s="112" t="s">
        <v>11</v>
      </c>
      <c r="KUA27" s="116" t="s">
        <v>12</v>
      </c>
      <c r="KUB27" s="117" t="s">
        <v>14</v>
      </c>
      <c r="KUC27" s="112">
        <v>9</v>
      </c>
      <c r="KUD27" s="113"/>
      <c r="KUE27" s="114" t="s">
        <v>416</v>
      </c>
      <c r="KUF27" s="115" t="s">
        <v>417</v>
      </c>
      <c r="KUG27" s="90">
        <v>12605</v>
      </c>
      <c r="KUH27" s="112" t="s">
        <v>11</v>
      </c>
      <c r="KUI27" s="116" t="s">
        <v>12</v>
      </c>
      <c r="KUJ27" s="117" t="s">
        <v>14</v>
      </c>
      <c r="KUK27" s="112">
        <v>9</v>
      </c>
      <c r="KUL27" s="113"/>
      <c r="KUM27" s="114" t="s">
        <v>416</v>
      </c>
      <c r="KUN27" s="115" t="s">
        <v>417</v>
      </c>
      <c r="KUO27" s="90">
        <v>12605</v>
      </c>
      <c r="KUP27" s="112" t="s">
        <v>11</v>
      </c>
      <c r="KUQ27" s="116" t="s">
        <v>12</v>
      </c>
      <c r="KUR27" s="117" t="s">
        <v>14</v>
      </c>
      <c r="KUS27" s="112">
        <v>9</v>
      </c>
      <c r="KUT27" s="113"/>
      <c r="KUU27" s="114" t="s">
        <v>416</v>
      </c>
      <c r="KUV27" s="115" t="s">
        <v>417</v>
      </c>
      <c r="KUW27" s="90">
        <v>12605</v>
      </c>
      <c r="KUX27" s="112" t="s">
        <v>11</v>
      </c>
      <c r="KUY27" s="116" t="s">
        <v>12</v>
      </c>
      <c r="KUZ27" s="117" t="s">
        <v>14</v>
      </c>
      <c r="KVA27" s="112">
        <v>9</v>
      </c>
      <c r="KVB27" s="113"/>
      <c r="KVC27" s="114" t="s">
        <v>416</v>
      </c>
      <c r="KVD27" s="115" t="s">
        <v>417</v>
      </c>
      <c r="KVE27" s="90">
        <v>12605</v>
      </c>
      <c r="KVF27" s="112" t="s">
        <v>11</v>
      </c>
      <c r="KVG27" s="116" t="s">
        <v>12</v>
      </c>
      <c r="KVH27" s="117" t="s">
        <v>14</v>
      </c>
      <c r="KVI27" s="112">
        <v>9</v>
      </c>
      <c r="KVJ27" s="113"/>
      <c r="KVK27" s="114" t="s">
        <v>416</v>
      </c>
      <c r="KVL27" s="115" t="s">
        <v>417</v>
      </c>
      <c r="KVM27" s="90">
        <v>12605</v>
      </c>
      <c r="KVN27" s="112" t="s">
        <v>11</v>
      </c>
      <c r="KVO27" s="116" t="s">
        <v>12</v>
      </c>
      <c r="KVP27" s="117" t="s">
        <v>14</v>
      </c>
      <c r="KVQ27" s="112">
        <v>9</v>
      </c>
      <c r="KVR27" s="113"/>
      <c r="KVS27" s="114" t="s">
        <v>416</v>
      </c>
      <c r="KVT27" s="115" t="s">
        <v>417</v>
      </c>
      <c r="KVU27" s="90">
        <v>12605</v>
      </c>
      <c r="KVV27" s="112" t="s">
        <v>11</v>
      </c>
      <c r="KVW27" s="116" t="s">
        <v>12</v>
      </c>
      <c r="KVX27" s="117" t="s">
        <v>14</v>
      </c>
      <c r="KVY27" s="112">
        <v>9</v>
      </c>
      <c r="KVZ27" s="113"/>
      <c r="KWA27" s="114" t="s">
        <v>416</v>
      </c>
      <c r="KWB27" s="115" t="s">
        <v>417</v>
      </c>
      <c r="KWC27" s="90">
        <v>12605</v>
      </c>
      <c r="KWD27" s="112" t="s">
        <v>11</v>
      </c>
      <c r="KWE27" s="116" t="s">
        <v>12</v>
      </c>
      <c r="KWF27" s="117" t="s">
        <v>14</v>
      </c>
      <c r="KWG27" s="112">
        <v>9</v>
      </c>
      <c r="KWH27" s="113"/>
      <c r="KWI27" s="114" t="s">
        <v>416</v>
      </c>
      <c r="KWJ27" s="115" t="s">
        <v>417</v>
      </c>
      <c r="KWK27" s="90">
        <v>12605</v>
      </c>
      <c r="KWL27" s="112" t="s">
        <v>11</v>
      </c>
      <c r="KWM27" s="116" t="s">
        <v>12</v>
      </c>
      <c r="KWN27" s="117" t="s">
        <v>14</v>
      </c>
      <c r="KWO27" s="112">
        <v>9</v>
      </c>
      <c r="KWP27" s="113"/>
      <c r="KWQ27" s="114" t="s">
        <v>416</v>
      </c>
      <c r="KWR27" s="115" t="s">
        <v>417</v>
      </c>
      <c r="KWS27" s="90">
        <v>12605</v>
      </c>
      <c r="KWT27" s="112" t="s">
        <v>11</v>
      </c>
      <c r="KWU27" s="116" t="s">
        <v>12</v>
      </c>
      <c r="KWV27" s="117" t="s">
        <v>14</v>
      </c>
      <c r="KWW27" s="112">
        <v>9</v>
      </c>
      <c r="KWX27" s="113"/>
      <c r="KWY27" s="114" t="s">
        <v>416</v>
      </c>
      <c r="KWZ27" s="115" t="s">
        <v>417</v>
      </c>
      <c r="KXA27" s="90">
        <v>12605</v>
      </c>
      <c r="KXB27" s="112" t="s">
        <v>11</v>
      </c>
      <c r="KXC27" s="116" t="s">
        <v>12</v>
      </c>
      <c r="KXD27" s="117" t="s">
        <v>14</v>
      </c>
      <c r="KXE27" s="112">
        <v>9</v>
      </c>
      <c r="KXF27" s="113"/>
      <c r="KXG27" s="114" t="s">
        <v>416</v>
      </c>
      <c r="KXH27" s="115" t="s">
        <v>417</v>
      </c>
      <c r="KXI27" s="90">
        <v>12605</v>
      </c>
      <c r="KXJ27" s="112" t="s">
        <v>11</v>
      </c>
      <c r="KXK27" s="116" t="s">
        <v>12</v>
      </c>
      <c r="KXL27" s="117" t="s">
        <v>14</v>
      </c>
      <c r="KXM27" s="112">
        <v>9</v>
      </c>
      <c r="KXN27" s="113"/>
      <c r="KXO27" s="114" t="s">
        <v>416</v>
      </c>
      <c r="KXP27" s="115" t="s">
        <v>417</v>
      </c>
      <c r="KXQ27" s="90">
        <v>12605</v>
      </c>
      <c r="KXR27" s="112" t="s">
        <v>11</v>
      </c>
      <c r="KXS27" s="116" t="s">
        <v>12</v>
      </c>
      <c r="KXT27" s="117" t="s">
        <v>14</v>
      </c>
      <c r="KXU27" s="112">
        <v>9</v>
      </c>
      <c r="KXV27" s="113"/>
      <c r="KXW27" s="114" t="s">
        <v>416</v>
      </c>
      <c r="KXX27" s="115" t="s">
        <v>417</v>
      </c>
      <c r="KXY27" s="90">
        <v>12605</v>
      </c>
      <c r="KXZ27" s="112" t="s">
        <v>11</v>
      </c>
      <c r="KYA27" s="116" t="s">
        <v>12</v>
      </c>
      <c r="KYB27" s="117" t="s">
        <v>14</v>
      </c>
      <c r="KYC27" s="112">
        <v>9</v>
      </c>
      <c r="KYD27" s="113"/>
      <c r="KYE27" s="114" t="s">
        <v>416</v>
      </c>
      <c r="KYF27" s="115" t="s">
        <v>417</v>
      </c>
      <c r="KYG27" s="90">
        <v>12605</v>
      </c>
      <c r="KYH27" s="112" t="s">
        <v>11</v>
      </c>
      <c r="KYI27" s="116" t="s">
        <v>12</v>
      </c>
      <c r="KYJ27" s="117" t="s">
        <v>14</v>
      </c>
      <c r="KYK27" s="112">
        <v>9</v>
      </c>
      <c r="KYL27" s="113"/>
      <c r="KYM27" s="114" t="s">
        <v>416</v>
      </c>
      <c r="KYN27" s="115" t="s">
        <v>417</v>
      </c>
      <c r="KYO27" s="90">
        <v>12605</v>
      </c>
      <c r="KYP27" s="112" t="s">
        <v>11</v>
      </c>
      <c r="KYQ27" s="116" t="s">
        <v>12</v>
      </c>
      <c r="KYR27" s="117" t="s">
        <v>14</v>
      </c>
      <c r="KYS27" s="112">
        <v>9</v>
      </c>
      <c r="KYT27" s="113"/>
      <c r="KYU27" s="114" t="s">
        <v>416</v>
      </c>
      <c r="KYV27" s="115" t="s">
        <v>417</v>
      </c>
      <c r="KYW27" s="90">
        <v>12605</v>
      </c>
      <c r="KYX27" s="112" t="s">
        <v>11</v>
      </c>
      <c r="KYY27" s="116" t="s">
        <v>12</v>
      </c>
      <c r="KYZ27" s="117" t="s">
        <v>14</v>
      </c>
      <c r="KZA27" s="112">
        <v>9</v>
      </c>
      <c r="KZB27" s="113"/>
      <c r="KZC27" s="114" t="s">
        <v>416</v>
      </c>
      <c r="KZD27" s="115" t="s">
        <v>417</v>
      </c>
      <c r="KZE27" s="90">
        <v>12605</v>
      </c>
      <c r="KZF27" s="112" t="s">
        <v>11</v>
      </c>
      <c r="KZG27" s="116" t="s">
        <v>12</v>
      </c>
      <c r="KZH27" s="117" t="s">
        <v>14</v>
      </c>
      <c r="KZI27" s="112">
        <v>9</v>
      </c>
      <c r="KZJ27" s="113"/>
      <c r="KZK27" s="114" t="s">
        <v>416</v>
      </c>
      <c r="KZL27" s="115" t="s">
        <v>417</v>
      </c>
      <c r="KZM27" s="90">
        <v>12605</v>
      </c>
      <c r="KZN27" s="112" t="s">
        <v>11</v>
      </c>
      <c r="KZO27" s="116" t="s">
        <v>12</v>
      </c>
      <c r="KZP27" s="117" t="s">
        <v>14</v>
      </c>
      <c r="KZQ27" s="112">
        <v>9</v>
      </c>
      <c r="KZR27" s="113"/>
      <c r="KZS27" s="114" t="s">
        <v>416</v>
      </c>
      <c r="KZT27" s="115" t="s">
        <v>417</v>
      </c>
      <c r="KZU27" s="90">
        <v>12605</v>
      </c>
      <c r="KZV27" s="112" t="s">
        <v>11</v>
      </c>
      <c r="KZW27" s="116" t="s">
        <v>12</v>
      </c>
      <c r="KZX27" s="117" t="s">
        <v>14</v>
      </c>
      <c r="KZY27" s="112">
        <v>9</v>
      </c>
      <c r="KZZ27" s="113"/>
      <c r="LAA27" s="114" t="s">
        <v>416</v>
      </c>
      <c r="LAB27" s="115" t="s">
        <v>417</v>
      </c>
      <c r="LAC27" s="90">
        <v>12605</v>
      </c>
      <c r="LAD27" s="112" t="s">
        <v>11</v>
      </c>
      <c r="LAE27" s="116" t="s">
        <v>12</v>
      </c>
      <c r="LAF27" s="117" t="s">
        <v>14</v>
      </c>
      <c r="LAG27" s="112">
        <v>9</v>
      </c>
      <c r="LAH27" s="113"/>
      <c r="LAI27" s="114" t="s">
        <v>416</v>
      </c>
      <c r="LAJ27" s="115" t="s">
        <v>417</v>
      </c>
      <c r="LAK27" s="90">
        <v>12605</v>
      </c>
      <c r="LAL27" s="112" t="s">
        <v>11</v>
      </c>
      <c r="LAM27" s="116" t="s">
        <v>12</v>
      </c>
      <c r="LAN27" s="117" t="s">
        <v>14</v>
      </c>
      <c r="LAO27" s="112">
        <v>9</v>
      </c>
      <c r="LAP27" s="113"/>
      <c r="LAQ27" s="114" t="s">
        <v>416</v>
      </c>
      <c r="LAR27" s="115" t="s">
        <v>417</v>
      </c>
      <c r="LAS27" s="90">
        <v>12605</v>
      </c>
      <c r="LAT27" s="112" t="s">
        <v>11</v>
      </c>
      <c r="LAU27" s="116" t="s">
        <v>12</v>
      </c>
      <c r="LAV27" s="117" t="s">
        <v>14</v>
      </c>
      <c r="LAW27" s="112">
        <v>9</v>
      </c>
      <c r="LAX27" s="113"/>
      <c r="LAY27" s="114" t="s">
        <v>416</v>
      </c>
      <c r="LAZ27" s="115" t="s">
        <v>417</v>
      </c>
      <c r="LBA27" s="90">
        <v>12605</v>
      </c>
      <c r="LBB27" s="112" t="s">
        <v>11</v>
      </c>
      <c r="LBC27" s="116" t="s">
        <v>12</v>
      </c>
      <c r="LBD27" s="117" t="s">
        <v>14</v>
      </c>
      <c r="LBE27" s="112">
        <v>9</v>
      </c>
      <c r="LBF27" s="113"/>
      <c r="LBG27" s="114" t="s">
        <v>416</v>
      </c>
      <c r="LBH27" s="115" t="s">
        <v>417</v>
      </c>
      <c r="LBI27" s="90">
        <v>12605</v>
      </c>
      <c r="LBJ27" s="112" t="s">
        <v>11</v>
      </c>
      <c r="LBK27" s="116" t="s">
        <v>12</v>
      </c>
      <c r="LBL27" s="117" t="s">
        <v>14</v>
      </c>
      <c r="LBM27" s="112">
        <v>9</v>
      </c>
      <c r="LBN27" s="113"/>
      <c r="LBO27" s="114" t="s">
        <v>416</v>
      </c>
      <c r="LBP27" s="115" t="s">
        <v>417</v>
      </c>
      <c r="LBQ27" s="90">
        <v>12605</v>
      </c>
      <c r="LBR27" s="112" t="s">
        <v>11</v>
      </c>
      <c r="LBS27" s="116" t="s">
        <v>12</v>
      </c>
      <c r="LBT27" s="117" t="s">
        <v>14</v>
      </c>
      <c r="LBU27" s="112">
        <v>9</v>
      </c>
      <c r="LBV27" s="113"/>
      <c r="LBW27" s="114" t="s">
        <v>416</v>
      </c>
      <c r="LBX27" s="115" t="s">
        <v>417</v>
      </c>
      <c r="LBY27" s="90">
        <v>12605</v>
      </c>
      <c r="LBZ27" s="112" t="s">
        <v>11</v>
      </c>
      <c r="LCA27" s="116" t="s">
        <v>12</v>
      </c>
      <c r="LCB27" s="117" t="s">
        <v>14</v>
      </c>
      <c r="LCC27" s="112">
        <v>9</v>
      </c>
      <c r="LCD27" s="113"/>
      <c r="LCE27" s="114" t="s">
        <v>416</v>
      </c>
      <c r="LCF27" s="115" t="s">
        <v>417</v>
      </c>
      <c r="LCG27" s="90">
        <v>12605</v>
      </c>
      <c r="LCH27" s="112" t="s">
        <v>11</v>
      </c>
      <c r="LCI27" s="116" t="s">
        <v>12</v>
      </c>
      <c r="LCJ27" s="117" t="s">
        <v>14</v>
      </c>
      <c r="LCK27" s="112">
        <v>9</v>
      </c>
      <c r="LCL27" s="113"/>
      <c r="LCM27" s="114" t="s">
        <v>416</v>
      </c>
      <c r="LCN27" s="115" t="s">
        <v>417</v>
      </c>
      <c r="LCO27" s="90">
        <v>12605</v>
      </c>
      <c r="LCP27" s="112" t="s">
        <v>11</v>
      </c>
      <c r="LCQ27" s="116" t="s">
        <v>12</v>
      </c>
      <c r="LCR27" s="117" t="s">
        <v>14</v>
      </c>
      <c r="LCS27" s="112">
        <v>9</v>
      </c>
      <c r="LCT27" s="113"/>
      <c r="LCU27" s="114" t="s">
        <v>416</v>
      </c>
      <c r="LCV27" s="115" t="s">
        <v>417</v>
      </c>
      <c r="LCW27" s="90">
        <v>12605</v>
      </c>
      <c r="LCX27" s="112" t="s">
        <v>11</v>
      </c>
      <c r="LCY27" s="116" t="s">
        <v>12</v>
      </c>
      <c r="LCZ27" s="117" t="s">
        <v>14</v>
      </c>
      <c r="LDA27" s="112">
        <v>9</v>
      </c>
      <c r="LDB27" s="113"/>
      <c r="LDC27" s="114" t="s">
        <v>416</v>
      </c>
      <c r="LDD27" s="115" t="s">
        <v>417</v>
      </c>
      <c r="LDE27" s="90">
        <v>12605</v>
      </c>
      <c r="LDF27" s="112" t="s">
        <v>11</v>
      </c>
      <c r="LDG27" s="116" t="s">
        <v>12</v>
      </c>
      <c r="LDH27" s="117" t="s">
        <v>14</v>
      </c>
      <c r="LDI27" s="112">
        <v>9</v>
      </c>
      <c r="LDJ27" s="113"/>
      <c r="LDK27" s="114" t="s">
        <v>416</v>
      </c>
      <c r="LDL27" s="115" t="s">
        <v>417</v>
      </c>
      <c r="LDM27" s="90">
        <v>12605</v>
      </c>
      <c r="LDN27" s="112" t="s">
        <v>11</v>
      </c>
      <c r="LDO27" s="116" t="s">
        <v>12</v>
      </c>
      <c r="LDP27" s="117" t="s">
        <v>14</v>
      </c>
      <c r="LDQ27" s="112">
        <v>9</v>
      </c>
      <c r="LDR27" s="113"/>
      <c r="LDS27" s="114" t="s">
        <v>416</v>
      </c>
      <c r="LDT27" s="115" t="s">
        <v>417</v>
      </c>
      <c r="LDU27" s="90">
        <v>12605</v>
      </c>
      <c r="LDV27" s="112" t="s">
        <v>11</v>
      </c>
      <c r="LDW27" s="116" t="s">
        <v>12</v>
      </c>
      <c r="LDX27" s="117" t="s">
        <v>14</v>
      </c>
      <c r="LDY27" s="112">
        <v>9</v>
      </c>
      <c r="LDZ27" s="113"/>
      <c r="LEA27" s="114" t="s">
        <v>416</v>
      </c>
      <c r="LEB27" s="115" t="s">
        <v>417</v>
      </c>
      <c r="LEC27" s="90">
        <v>12605</v>
      </c>
      <c r="LED27" s="112" t="s">
        <v>11</v>
      </c>
      <c r="LEE27" s="116" t="s">
        <v>12</v>
      </c>
      <c r="LEF27" s="117" t="s">
        <v>14</v>
      </c>
      <c r="LEG27" s="112">
        <v>9</v>
      </c>
      <c r="LEH27" s="113"/>
      <c r="LEI27" s="114" t="s">
        <v>416</v>
      </c>
      <c r="LEJ27" s="115" t="s">
        <v>417</v>
      </c>
      <c r="LEK27" s="90">
        <v>12605</v>
      </c>
      <c r="LEL27" s="112" t="s">
        <v>11</v>
      </c>
      <c r="LEM27" s="116" t="s">
        <v>12</v>
      </c>
      <c r="LEN27" s="117" t="s">
        <v>14</v>
      </c>
      <c r="LEO27" s="112">
        <v>9</v>
      </c>
      <c r="LEP27" s="113"/>
      <c r="LEQ27" s="114" t="s">
        <v>416</v>
      </c>
      <c r="LER27" s="115" t="s">
        <v>417</v>
      </c>
      <c r="LES27" s="90">
        <v>12605</v>
      </c>
      <c r="LET27" s="112" t="s">
        <v>11</v>
      </c>
      <c r="LEU27" s="116" t="s">
        <v>12</v>
      </c>
      <c r="LEV27" s="117" t="s">
        <v>14</v>
      </c>
      <c r="LEW27" s="112">
        <v>9</v>
      </c>
      <c r="LEX27" s="113"/>
      <c r="LEY27" s="114" t="s">
        <v>416</v>
      </c>
      <c r="LEZ27" s="115" t="s">
        <v>417</v>
      </c>
      <c r="LFA27" s="90">
        <v>12605</v>
      </c>
      <c r="LFB27" s="112" t="s">
        <v>11</v>
      </c>
      <c r="LFC27" s="116" t="s">
        <v>12</v>
      </c>
      <c r="LFD27" s="117" t="s">
        <v>14</v>
      </c>
      <c r="LFE27" s="112">
        <v>9</v>
      </c>
      <c r="LFF27" s="113"/>
      <c r="LFG27" s="114" t="s">
        <v>416</v>
      </c>
      <c r="LFH27" s="115" t="s">
        <v>417</v>
      </c>
      <c r="LFI27" s="90">
        <v>12605</v>
      </c>
      <c r="LFJ27" s="112" t="s">
        <v>11</v>
      </c>
      <c r="LFK27" s="116" t="s">
        <v>12</v>
      </c>
      <c r="LFL27" s="117" t="s">
        <v>14</v>
      </c>
      <c r="LFM27" s="112">
        <v>9</v>
      </c>
      <c r="LFN27" s="113"/>
      <c r="LFO27" s="114" t="s">
        <v>416</v>
      </c>
      <c r="LFP27" s="115" t="s">
        <v>417</v>
      </c>
      <c r="LFQ27" s="90">
        <v>12605</v>
      </c>
      <c r="LFR27" s="112" t="s">
        <v>11</v>
      </c>
      <c r="LFS27" s="116" t="s">
        <v>12</v>
      </c>
      <c r="LFT27" s="117" t="s">
        <v>14</v>
      </c>
      <c r="LFU27" s="112">
        <v>9</v>
      </c>
      <c r="LFV27" s="113"/>
      <c r="LFW27" s="114" t="s">
        <v>416</v>
      </c>
      <c r="LFX27" s="115" t="s">
        <v>417</v>
      </c>
      <c r="LFY27" s="90">
        <v>12605</v>
      </c>
      <c r="LFZ27" s="112" t="s">
        <v>11</v>
      </c>
      <c r="LGA27" s="116" t="s">
        <v>12</v>
      </c>
      <c r="LGB27" s="117" t="s">
        <v>14</v>
      </c>
      <c r="LGC27" s="112">
        <v>9</v>
      </c>
      <c r="LGD27" s="113"/>
      <c r="LGE27" s="114" t="s">
        <v>416</v>
      </c>
      <c r="LGF27" s="115" t="s">
        <v>417</v>
      </c>
      <c r="LGG27" s="90">
        <v>12605</v>
      </c>
      <c r="LGH27" s="112" t="s">
        <v>11</v>
      </c>
      <c r="LGI27" s="116" t="s">
        <v>12</v>
      </c>
      <c r="LGJ27" s="117" t="s">
        <v>14</v>
      </c>
      <c r="LGK27" s="112">
        <v>9</v>
      </c>
      <c r="LGL27" s="113"/>
      <c r="LGM27" s="114" t="s">
        <v>416</v>
      </c>
      <c r="LGN27" s="115" t="s">
        <v>417</v>
      </c>
      <c r="LGO27" s="90">
        <v>12605</v>
      </c>
      <c r="LGP27" s="112" t="s">
        <v>11</v>
      </c>
      <c r="LGQ27" s="116" t="s">
        <v>12</v>
      </c>
      <c r="LGR27" s="117" t="s">
        <v>14</v>
      </c>
      <c r="LGS27" s="112">
        <v>9</v>
      </c>
      <c r="LGT27" s="113"/>
      <c r="LGU27" s="114" t="s">
        <v>416</v>
      </c>
      <c r="LGV27" s="115" t="s">
        <v>417</v>
      </c>
      <c r="LGW27" s="90">
        <v>12605</v>
      </c>
      <c r="LGX27" s="112" t="s">
        <v>11</v>
      </c>
      <c r="LGY27" s="116" t="s">
        <v>12</v>
      </c>
      <c r="LGZ27" s="117" t="s">
        <v>14</v>
      </c>
      <c r="LHA27" s="112">
        <v>9</v>
      </c>
      <c r="LHB27" s="113"/>
      <c r="LHC27" s="114" t="s">
        <v>416</v>
      </c>
      <c r="LHD27" s="115" t="s">
        <v>417</v>
      </c>
      <c r="LHE27" s="90">
        <v>12605</v>
      </c>
      <c r="LHF27" s="112" t="s">
        <v>11</v>
      </c>
      <c r="LHG27" s="116" t="s">
        <v>12</v>
      </c>
      <c r="LHH27" s="117" t="s">
        <v>14</v>
      </c>
      <c r="LHI27" s="112">
        <v>9</v>
      </c>
      <c r="LHJ27" s="113"/>
      <c r="LHK27" s="114" t="s">
        <v>416</v>
      </c>
      <c r="LHL27" s="115" t="s">
        <v>417</v>
      </c>
      <c r="LHM27" s="90">
        <v>12605</v>
      </c>
      <c r="LHN27" s="112" t="s">
        <v>11</v>
      </c>
      <c r="LHO27" s="116" t="s">
        <v>12</v>
      </c>
      <c r="LHP27" s="117" t="s">
        <v>14</v>
      </c>
      <c r="LHQ27" s="112">
        <v>9</v>
      </c>
      <c r="LHR27" s="113"/>
      <c r="LHS27" s="114" t="s">
        <v>416</v>
      </c>
      <c r="LHT27" s="115" t="s">
        <v>417</v>
      </c>
      <c r="LHU27" s="90">
        <v>12605</v>
      </c>
      <c r="LHV27" s="112" t="s">
        <v>11</v>
      </c>
      <c r="LHW27" s="116" t="s">
        <v>12</v>
      </c>
      <c r="LHX27" s="117" t="s">
        <v>14</v>
      </c>
      <c r="LHY27" s="112">
        <v>9</v>
      </c>
      <c r="LHZ27" s="113"/>
      <c r="LIA27" s="114" t="s">
        <v>416</v>
      </c>
      <c r="LIB27" s="115" t="s">
        <v>417</v>
      </c>
      <c r="LIC27" s="90">
        <v>12605</v>
      </c>
      <c r="LID27" s="112" t="s">
        <v>11</v>
      </c>
      <c r="LIE27" s="116" t="s">
        <v>12</v>
      </c>
      <c r="LIF27" s="117" t="s">
        <v>14</v>
      </c>
      <c r="LIG27" s="112">
        <v>9</v>
      </c>
      <c r="LIH27" s="113"/>
      <c r="LII27" s="114" t="s">
        <v>416</v>
      </c>
      <c r="LIJ27" s="115" t="s">
        <v>417</v>
      </c>
      <c r="LIK27" s="90">
        <v>12605</v>
      </c>
      <c r="LIL27" s="112" t="s">
        <v>11</v>
      </c>
      <c r="LIM27" s="116" t="s">
        <v>12</v>
      </c>
      <c r="LIN27" s="117" t="s">
        <v>14</v>
      </c>
      <c r="LIO27" s="112">
        <v>9</v>
      </c>
      <c r="LIP27" s="113"/>
      <c r="LIQ27" s="114" t="s">
        <v>416</v>
      </c>
      <c r="LIR27" s="115" t="s">
        <v>417</v>
      </c>
      <c r="LIS27" s="90">
        <v>12605</v>
      </c>
      <c r="LIT27" s="112" t="s">
        <v>11</v>
      </c>
      <c r="LIU27" s="116" t="s">
        <v>12</v>
      </c>
      <c r="LIV27" s="117" t="s">
        <v>14</v>
      </c>
      <c r="LIW27" s="112">
        <v>9</v>
      </c>
      <c r="LIX27" s="113"/>
      <c r="LIY27" s="114" t="s">
        <v>416</v>
      </c>
      <c r="LIZ27" s="115" t="s">
        <v>417</v>
      </c>
      <c r="LJA27" s="90">
        <v>12605</v>
      </c>
      <c r="LJB27" s="112" t="s">
        <v>11</v>
      </c>
      <c r="LJC27" s="116" t="s">
        <v>12</v>
      </c>
      <c r="LJD27" s="117" t="s">
        <v>14</v>
      </c>
      <c r="LJE27" s="112">
        <v>9</v>
      </c>
      <c r="LJF27" s="113"/>
      <c r="LJG27" s="114" t="s">
        <v>416</v>
      </c>
      <c r="LJH27" s="115" t="s">
        <v>417</v>
      </c>
      <c r="LJI27" s="90">
        <v>12605</v>
      </c>
      <c r="LJJ27" s="112" t="s">
        <v>11</v>
      </c>
      <c r="LJK27" s="116" t="s">
        <v>12</v>
      </c>
      <c r="LJL27" s="117" t="s">
        <v>14</v>
      </c>
      <c r="LJM27" s="112">
        <v>9</v>
      </c>
      <c r="LJN27" s="113"/>
      <c r="LJO27" s="114" t="s">
        <v>416</v>
      </c>
      <c r="LJP27" s="115" t="s">
        <v>417</v>
      </c>
      <c r="LJQ27" s="90">
        <v>12605</v>
      </c>
      <c r="LJR27" s="112" t="s">
        <v>11</v>
      </c>
      <c r="LJS27" s="116" t="s">
        <v>12</v>
      </c>
      <c r="LJT27" s="117" t="s">
        <v>14</v>
      </c>
      <c r="LJU27" s="112">
        <v>9</v>
      </c>
      <c r="LJV27" s="113"/>
      <c r="LJW27" s="114" t="s">
        <v>416</v>
      </c>
      <c r="LJX27" s="115" t="s">
        <v>417</v>
      </c>
      <c r="LJY27" s="90">
        <v>12605</v>
      </c>
      <c r="LJZ27" s="112" t="s">
        <v>11</v>
      </c>
      <c r="LKA27" s="116" t="s">
        <v>12</v>
      </c>
      <c r="LKB27" s="117" t="s">
        <v>14</v>
      </c>
      <c r="LKC27" s="112">
        <v>9</v>
      </c>
      <c r="LKD27" s="113"/>
      <c r="LKE27" s="114" t="s">
        <v>416</v>
      </c>
      <c r="LKF27" s="115" t="s">
        <v>417</v>
      </c>
      <c r="LKG27" s="90">
        <v>12605</v>
      </c>
      <c r="LKH27" s="112" t="s">
        <v>11</v>
      </c>
      <c r="LKI27" s="116" t="s">
        <v>12</v>
      </c>
      <c r="LKJ27" s="117" t="s">
        <v>14</v>
      </c>
      <c r="LKK27" s="112">
        <v>9</v>
      </c>
      <c r="LKL27" s="113"/>
      <c r="LKM27" s="114" t="s">
        <v>416</v>
      </c>
      <c r="LKN27" s="115" t="s">
        <v>417</v>
      </c>
      <c r="LKO27" s="90">
        <v>12605</v>
      </c>
      <c r="LKP27" s="112" t="s">
        <v>11</v>
      </c>
      <c r="LKQ27" s="116" t="s">
        <v>12</v>
      </c>
      <c r="LKR27" s="117" t="s">
        <v>14</v>
      </c>
      <c r="LKS27" s="112">
        <v>9</v>
      </c>
      <c r="LKT27" s="113"/>
      <c r="LKU27" s="114" t="s">
        <v>416</v>
      </c>
      <c r="LKV27" s="115" t="s">
        <v>417</v>
      </c>
      <c r="LKW27" s="90">
        <v>12605</v>
      </c>
      <c r="LKX27" s="112" t="s">
        <v>11</v>
      </c>
      <c r="LKY27" s="116" t="s">
        <v>12</v>
      </c>
      <c r="LKZ27" s="117" t="s">
        <v>14</v>
      </c>
      <c r="LLA27" s="112">
        <v>9</v>
      </c>
      <c r="LLB27" s="113"/>
      <c r="LLC27" s="114" t="s">
        <v>416</v>
      </c>
      <c r="LLD27" s="115" t="s">
        <v>417</v>
      </c>
      <c r="LLE27" s="90">
        <v>12605</v>
      </c>
      <c r="LLF27" s="112" t="s">
        <v>11</v>
      </c>
      <c r="LLG27" s="116" t="s">
        <v>12</v>
      </c>
      <c r="LLH27" s="117" t="s">
        <v>14</v>
      </c>
      <c r="LLI27" s="112">
        <v>9</v>
      </c>
      <c r="LLJ27" s="113"/>
      <c r="LLK27" s="114" t="s">
        <v>416</v>
      </c>
      <c r="LLL27" s="115" t="s">
        <v>417</v>
      </c>
      <c r="LLM27" s="90">
        <v>12605</v>
      </c>
      <c r="LLN27" s="112" t="s">
        <v>11</v>
      </c>
      <c r="LLO27" s="116" t="s">
        <v>12</v>
      </c>
      <c r="LLP27" s="117" t="s">
        <v>14</v>
      </c>
      <c r="LLQ27" s="112">
        <v>9</v>
      </c>
      <c r="LLR27" s="113"/>
      <c r="LLS27" s="114" t="s">
        <v>416</v>
      </c>
      <c r="LLT27" s="115" t="s">
        <v>417</v>
      </c>
      <c r="LLU27" s="90">
        <v>12605</v>
      </c>
      <c r="LLV27" s="112" t="s">
        <v>11</v>
      </c>
      <c r="LLW27" s="116" t="s">
        <v>12</v>
      </c>
      <c r="LLX27" s="117" t="s">
        <v>14</v>
      </c>
      <c r="LLY27" s="112">
        <v>9</v>
      </c>
      <c r="LLZ27" s="113"/>
      <c r="LMA27" s="114" t="s">
        <v>416</v>
      </c>
      <c r="LMB27" s="115" t="s">
        <v>417</v>
      </c>
      <c r="LMC27" s="90">
        <v>12605</v>
      </c>
      <c r="LMD27" s="112" t="s">
        <v>11</v>
      </c>
      <c r="LME27" s="116" t="s">
        <v>12</v>
      </c>
      <c r="LMF27" s="117" t="s">
        <v>14</v>
      </c>
      <c r="LMG27" s="112">
        <v>9</v>
      </c>
      <c r="LMH27" s="113"/>
      <c r="LMI27" s="114" t="s">
        <v>416</v>
      </c>
      <c r="LMJ27" s="115" t="s">
        <v>417</v>
      </c>
      <c r="LMK27" s="90">
        <v>12605</v>
      </c>
      <c r="LML27" s="112" t="s">
        <v>11</v>
      </c>
      <c r="LMM27" s="116" t="s">
        <v>12</v>
      </c>
      <c r="LMN27" s="117" t="s">
        <v>14</v>
      </c>
      <c r="LMO27" s="112">
        <v>9</v>
      </c>
      <c r="LMP27" s="113"/>
      <c r="LMQ27" s="114" t="s">
        <v>416</v>
      </c>
      <c r="LMR27" s="115" t="s">
        <v>417</v>
      </c>
      <c r="LMS27" s="90">
        <v>12605</v>
      </c>
      <c r="LMT27" s="112" t="s">
        <v>11</v>
      </c>
      <c r="LMU27" s="116" t="s">
        <v>12</v>
      </c>
      <c r="LMV27" s="117" t="s">
        <v>14</v>
      </c>
      <c r="LMW27" s="112">
        <v>9</v>
      </c>
      <c r="LMX27" s="113"/>
      <c r="LMY27" s="114" t="s">
        <v>416</v>
      </c>
      <c r="LMZ27" s="115" t="s">
        <v>417</v>
      </c>
      <c r="LNA27" s="90">
        <v>12605</v>
      </c>
      <c r="LNB27" s="112" t="s">
        <v>11</v>
      </c>
      <c r="LNC27" s="116" t="s">
        <v>12</v>
      </c>
      <c r="LND27" s="117" t="s">
        <v>14</v>
      </c>
      <c r="LNE27" s="112">
        <v>9</v>
      </c>
      <c r="LNF27" s="113"/>
      <c r="LNG27" s="114" t="s">
        <v>416</v>
      </c>
      <c r="LNH27" s="115" t="s">
        <v>417</v>
      </c>
      <c r="LNI27" s="90">
        <v>12605</v>
      </c>
      <c r="LNJ27" s="112" t="s">
        <v>11</v>
      </c>
      <c r="LNK27" s="116" t="s">
        <v>12</v>
      </c>
      <c r="LNL27" s="117" t="s">
        <v>14</v>
      </c>
      <c r="LNM27" s="112">
        <v>9</v>
      </c>
      <c r="LNN27" s="113"/>
      <c r="LNO27" s="114" t="s">
        <v>416</v>
      </c>
      <c r="LNP27" s="115" t="s">
        <v>417</v>
      </c>
      <c r="LNQ27" s="90">
        <v>12605</v>
      </c>
      <c r="LNR27" s="112" t="s">
        <v>11</v>
      </c>
      <c r="LNS27" s="116" t="s">
        <v>12</v>
      </c>
      <c r="LNT27" s="117" t="s">
        <v>14</v>
      </c>
      <c r="LNU27" s="112">
        <v>9</v>
      </c>
      <c r="LNV27" s="113"/>
      <c r="LNW27" s="114" t="s">
        <v>416</v>
      </c>
      <c r="LNX27" s="115" t="s">
        <v>417</v>
      </c>
      <c r="LNY27" s="90">
        <v>12605</v>
      </c>
      <c r="LNZ27" s="112" t="s">
        <v>11</v>
      </c>
      <c r="LOA27" s="116" t="s">
        <v>12</v>
      </c>
      <c r="LOB27" s="117" t="s">
        <v>14</v>
      </c>
      <c r="LOC27" s="112">
        <v>9</v>
      </c>
      <c r="LOD27" s="113"/>
      <c r="LOE27" s="114" t="s">
        <v>416</v>
      </c>
      <c r="LOF27" s="115" t="s">
        <v>417</v>
      </c>
      <c r="LOG27" s="90">
        <v>12605</v>
      </c>
      <c r="LOH27" s="112" t="s">
        <v>11</v>
      </c>
      <c r="LOI27" s="116" t="s">
        <v>12</v>
      </c>
      <c r="LOJ27" s="117" t="s">
        <v>14</v>
      </c>
      <c r="LOK27" s="112">
        <v>9</v>
      </c>
      <c r="LOL27" s="113"/>
      <c r="LOM27" s="114" t="s">
        <v>416</v>
      </c>
      <c r="LON27" s="115" t="s">
        <v>417</v>
      </c>
      <c r="LOO27" s="90">
        <v>12605</v>
      </c>
      <c r="LOP27" s="112" t="s">
        <v>11</v>
      </c>
      <c r="LOQ27" s="116" t="s">
        <v>12</v>
      </c>
      <c r="LOR27" s="117" t="s">
        <v>14</v>
      </c>
      <c r="LOS27" s="112">
        <v>9</v>
      </c>
      <c r="LOT27" s="113"/>
      <c r="LOU27" s="114" t="s">
        <v>416</v>
      </c>
      <c r="LOV27" s="115" t="s">
        <v>417</v>
      </c>
      <c r="LOW27" s="90">
        <v>12605</v>
      </c>
      <c r="LOX27" s="112" t="s">
        <v>11</v>
      </c>
      <c r="LOY27" s="116" t="s">
        <v>12</v>
      </c>
      <c r="LOZ27" s="117" t="s">
        <v>14</v>
      </c>
      <c r="LPA27" s="112">
        <v>9</v>
      </c>
      <c r="LPB27" s="113"/>
      <c r="LPC27" s="114" t="s">
        <v>416</v>
      </c>
      <c r="LPD27" s="115" t="s">
        <v>417</v>
      </c>
      <c r="LPE27" s="90">
        <v>12605</v>
      </c>
      <c r="LPF27" s="112" t="s">
        <v>11</v>
      </c>
      <c r="LPG27" s="116" t="s">
        <v>12</v>
      </c>
      <c r="LPH27" s="117" t="s">
        <v>14</v>
      </c>
      <c r="LPI27" s="112">
        <v>9</v>
      </c>
      <c r="LPJ27" s="113"/>
      <c r="LPK27" s="114" t="s">
        <v>416</v>
      </c>
      <c r="LPL27" s="115" t="s">
        <v>417</v>
      </c>
      <c r="LPM27" s="90">
        <v>12605</v>
      </c>
      <c r="LPN27" s="112" t="s">
        <v>11</v>
      </c>
      <c r="LPO27" s="116" t="s">
        <v>12</v>
      </c>
      <c r="LPP27" s="117" t="s">
        <v>14</v>
      </c>
      <c r="LPQ27" s="112">
        <v>9</v>
      </c>
      <c r="LPR27" s="113"/>
      <c r="LPS27" s="114" t="s">
        <v>416</v>
      </c>
      <c r="LPT27" s="115" t="s">
        <v>417</v>
      </c>
      <c r="LPU27" s="90">
        <v>12605</v>
      </c>
      <c r="LPV27" s="112" t="s">
        <v>11</v>
      </c>
      <c r="LPW27" s="116" t="s">
        <v>12</v>
      </c>
      <c r="LPX27" s="117" t="s">
        <v>14</v>
      </c>
      <c r="LPY27" s="112">
        <v>9</v>
      </c>
      <c r="LPZ27" s="113"/>
      <c r="LQA27" s="114" t="s">
        <v>416</v>
      </c>
      <c r="LQB27" s="115" t="s">
        <v>417</v>
      </c>
      <c r="LQC27" s="90">
        <v>12605</v>
      </c>
      <c r="LQD27" s="112" t="s">
        <v>11</v>
      </c>
      <c r="LQE27" s="116" t="s">
        <v>12</v>
      </c>
      <c r="LQF27" s="117" t="s">
        <v>14</v>
      </c>
      <c r="LQG27" s="112">
        <v>9</v>
      </c>
      <c r="LQH27" s="113"/>
      <c r="LQI27" s="114" t="s">
        <v>416</v>
      </c>
      <c r="LQJ27" s="115" t="s">
        <v>417</v>
      </c>
      <c r="LQK27" s="90">
        <v>12605</v>
      </c>
      <c r="LQL27" s="112" t="s">
        <v>11</v>
      </c>
      <c r="LQM27" s="116" t="s">
        <v>12</v>
      </c>
      <c r="LQN27" s="117" t="s">
        <v>14</v>
      </c>
      <c r="LQO27" s="112">
        <v>9</v>
      </c>
      <c r="LQP27" s="113"/>
      <c r="LQQ27" s="114" t="s">
        <v>416</v>
      </c>
      <c r="LQR27" s="115" t="s">
        <v>417</v>
      </c>
      <c r="LQS27" s="90">
        <v>12605</v>
      </c>
      <c r="LQT27" s="112" t="s">
        <v>11</v>
      </c>
      <c r="LQU27" s="116" t="s">
        <v>12</v>
      </c>
      <c r="LQV27" s="117" t="s">
        <v>14</v>
      </c>
      <c r="LQW27" s="112">
        <v>9</v>
      </c>
      <c r="LQX27" s="113"/>
      <c r="LQY27" s="114" t="s">
        <v>416</v>
      </c>
      <c r="LQZ27" s="115" t="s">
        <v>417</v>
      </c>
      <c r="LRA27" s="90">
        <v>12605</v>
      </c>
      <c r="LRB27" s="112" t="s">
        <v>11</v>
      </c>
      <c r="LRC27" s="116" t="s">
        <v>12</v>
      </c>
      <c r="LRD27" s="117" t="s">
        <v>14</v>
      </c>
      <c r="LRE27" s="112">
        <v>9</v>
      </c>
      <c r="LRF27" s="113"/>
      <c r="LRG27" s="114" t="s">
        <v>416</v>
      </c>
      <c r="LRH27" s="115" t="s">
        <v>417</v>
      </c>
      <c r="LRI27" s="90">
        <v>12605</v>
      </c>
      <c r="LRJ27" s="112" t="s">
        <v>11</v>
      </c>
      <c r="LRK27" s="116" t="s">
        <v>12</v>
      </c>
      <c r="LRL27" s="117" t="s">
        <v>14</v>
      </c>
      <c r="LRM27" s="112">
        <v>9</v>
      </c>
      <c r="LRN27" s="113"/>
      <c r="LRO27" s="114" t="s">
        <v>416</v>
      </c>
      <c r="LRP27" s="115" t="s">
        <v>417</v>
      </c>
      <c r="LRQ27" s="90">
        <v>12605</v>
      </c>
      <c r="LRR27" s="112" t="s">
        <v>11</v>
      </c>
      <c r="LRS27" s="116" t="s">
        <v>12</v>
      </c>
      <c r="LRT27" s="117" t="s">
        <v>14</v>
      </c>
      <c r="LRU27" s="112">
        <v>9</v>
      </c>
      <c r="LRV27" s="113"/>
      <c r="LRW27" s="114" t="s">
        <v>416</v>
      </c>
      <c r="LRX27" s="115" t="s">
        <v>417</v>
      </c>
      <c r="LRY27" s="90">
        <v>12605</v>
      </c>
      <c r="LRZ27" s="112" t="s">
        <v>11</v>
      </c>
      <c r="LSA27" s="116" t="s">
        <v>12</v>
      </c>
      <c r="LSB27" s="117" t="s">
        <v>14</v>
      </c>
      <c r="LSC27" s="112">
        <v>9</v>
      </c>
      <c r="LSD27" s="113"/>
      <c r="LSE27" s="114" t="s">
        <v>416</v>
      </c>
      <c r="LSF27" s="115" t="s">
        <v>417</v>
      </c>
      <c r="LSG27" s="90">
        <v>12605</v>
      </c>
      <c r="LSH27" s="112" t="s">
        <v>11</v>
      </c>
      <c r="LSI27" s="116" t="s">
        <v>12</v>
      </c>
      <c r="LSJ27" s="117" t="s">
        <v>14</v>
      </c>
      <c r="LSK27" s="112">
        <v>9</v>
      </c>
      <c r="LSL27" s="113"/>
      <c r="LSM27" s="114" t="s">
        <v>416</v>
      </c>
      <c r="LSN27" s="115" t="s">
        <v>417</v>
      </c>
      <c r="LSO27" s="90">
        <v>12605</v>
      </c>
      <c r="LSP27" s="112" t="s">
        <v>11</v>
      </c>
      <c r="LSQ27" s="116" t="s">
        <v>12</v>
      </c>
      <c r="LSR27" s="117" t="s">
        <v>14</v>
      </c>
      <c r="LSS27" s="112">
        <v>9</v>
      </c>
      <c r="LST27" s="113"/>
      <c r="LSU27" s="114" t="s">
        <v>416</v>
      </c>
      <c r="LSV27" s="115" t="s">
        <v>417</v>
      </c>
      <c r="LSW27" s="90">
        <v>12605</v>
      </c>
      <c r="LSX27" s="112" t="s">
        <v>11</v>
      </c>
      <c r="LSY27" s="116" t="s">
        <v>12</v>
      </c>
      <c r="LSZ27" s="117" t="s">
        <v>14</v>
      </c>
      <c r="LTA27" s="112">
        <v>9</v>
      </c>
      <c r="LTB27" s="113"/>
      <c r="LTC27" s="114" t="s">
        <v>416</v>
      </c>
      <c r="LTD27" s="115" t="s">
        <v>417</v>
      </c>
      <c r="LTE27" s="90">
        <v>12605</v>
      </c>
      <c r="LTF27" s="112" t="s">
        <v>11</v>
      </c>
      <c r="LTG27" s="116" t="s">
        <v>12</v>
      </c>
      <c r="LTH27" s="117" t="s">
        <v>14</v>
      </c>
      <c r="LTI27" s="112">
        <v>9</v>
      </c>
      <c r="LTJ27" s="113"/>
      <c r="LTK27" s="114" t="s">
        <v>416</v>
      </c>
      <c r="LTL27" s="115" t="s">
        <v>417</v>
      </c>
      <c r="LTM27" s="90">
        <v>12605</v>
      </c>
      <c r="LTN27" s="112" t="s">
        <v>11</v>
      </c>
      <c r="LTO27" s="116" t="s">
        <v>12</v>
      </c>
      <c r="LTP27" s="117" t="s">
        <v>14</v>
      </c>
      <c r="LTQ27" s="112">
        <v>9</v>
      </c>
      <c r="LTR27" s="113"/>
      <c r="LTS27" s="114" t="s">
        <v>416</v>
      </c>
      <c r="LTT27" s="115" t="s">
        <v>417</v>
      </c>
      <c r="LTU27" s="90">
        <v>12605</v>
      </c>
      <c r="LTV27" s="112" t="s">
        <v>11</v>
      </c>
      <c r="LTW27" s="116" t="s">
        <v>12</v>
      </c>
      <c r="LTX27" s="117" t="s">
        <v>14</v>
      </c>
      <c r="LTY27" s="112">
        <v>9</v>
      </c>
      <c r="LTZ27" s="113"/>
      <c r="LUA27" s="114" t="s">
        <v>416</v>
      </c>
      <c r="LUB27" s="115" t="s">
        <v>417</v>
      </c>
      <c r="LUC27" s="90">
        <v>12605</v>
      </c>
      <c r="LUD27" s="112" t="s">
        <v>11</v>
      </c>
      <c r="LUE27" s="116" t="s">
        <v>12</v>
      </c>
      <c r="LUF27" s="117" t="s">
        <v>14</v>
      </c>
      <c r="LUG27" s="112">
        <v>9</v>
      </c>
      <c r="LUH27" s="113"/>
      <c r="LUI27" s="114" t="s">
        <v>416</v>
      </c>
      <c r="LUJ27" s="115" t="s">
        <v>417</v>
      </c>
      <c r="LUK27" s="90">
        <v>12605</v>
      </c>
      <c r="LUL27" s="112" t="s">
        <v>11</v>
      </c>
      <c r="LUM27" s="116" t="s">
        <v>12</v>
      </c>
      <c r="LUN27" s="117" t="s">
        <v>14</v>
      </c>
      <c r="LUO27" s="112">
        <v>9</v>
      </c>
      <c r="LUP27" s="113"/>
      <c r="LUQ27" s="114" t="s">
        <v>416</v>
      </c>
      <c r="LUR27" s="115" t="s">
        <v>417</v>
      </c>
      <c r="LUS27" s="90">
        <v>12605</v>
      </c>
      <c r="LUT27" s="112" t="s">
        <v>11</v>
      </c>
      <c r="LUU27" s="116" t="s">
        <v>12</v>
      </c>
      <c r="LUV27" s="117" t="s">
        <v>14</v>
      </c>
      <c r="LUW27" s="112">
        <v>9</v>
      </c>
      <c r="LUX27" s="113"/>
      <c r="LUY27" s="114" t="s">
        <v>416</v>
      </c>
      <c r="LUZ27" s="115" t="s">
        <v>417</v>
      </c>
      <c r="LVA27" s="90">
        <v>12605</v>
      </c>
      <c r="LVB27" s="112" t="s">
        <v>11</v>
      </c>
      <c r="LVC27" s="116" t="s">
        <v>12</v>
      </c>
      <c r="LVD27" s="117" t="s">
        <v>14</v>
      </c>
      <c r="LVE27" s="112">
        <v>9</v>
      </c>
      <c r="LVF27" s="113"/>
      <c r="LVG27" s="114" t="s">
        <v>416</v>
      </c>
      <c r="LVH27" s="115" t="s">
        <v>417</v>
      </c>
      <c r="LVI27" s="90">
        <v>12605</v>
      </c>
      <c r="LVJ27" s="112" t="s">
        <v>11</v>
      </c>
      <c r="LVK27" s="116" t="s">
        <v>12</v>
      </c>
      <c r="LVL27" s="117" t="s">
        <v>14</v>
      </c>
      <c r="LVM27" s="112">
        <v>9</v>
      </c>
      <c r="LVN27" s="113"/>
      <c r="LVO27" s="114" t="s">
        <v>416</v>
      </c>
      <c r="LVP27" s="115" t="s">
        <v>417</v>
      </c>
      <c r="LVQ27" s="90">
        <v>12605</v>
      </c>
      <c r="LVR27" s="112" t="s">
        <v>11</v>
      </c>
      <c r="LVS27" s="116" t="s">
        <v>12</v>
      </c>
      <c r="LVT27" s="117" t="s">
        <v>14</v>
      </c>
      <c r="LVU27" s="112">
        <v>9</v>
      </c>
      <c r="LVV27" s="113"/>
      <c r="LVW27" s="114" t="s">
        <v>416</v>
      </c>
      <c r="LVX27" s="115" t="s">
        <v>417</v>
      </c>
      <c r="LVY27" s="90">
        <v>12605</v>
      </c>
      <c r="LVZ27" s="112" t="s">
        <v>11</v>
      </c>
      <c r="LWA27" s="116" t="s">
        <v>12</v>
      </c>
      <c r="LWB27" s="117" t="s">
        <v>14</v>
      </c>
      <c r="LWC27" s="112">
        <v>9</v>
      </c>
      <c r="LWD27" s="113"/>
      <c r="LWE27" s="114" t="s">
        <v>416</v>
      </c>
      <c r="LWF27" s="115" t="s">
        <v>417</v>
      </c>
      <c r="LWG27" s="90">
        <v>12605</v>
      </c>
      <c r="LWH27" s="112" t="s">
        <v>11</v>
      </c>
      <c r="LWI27" s="116" t="s">
        <v>12</v>
      </c>
      <c r="LWJ27" s="117" t="s">
        <v>14</v>
      </c>
      <c r="LWK27" s="112">
        <v>9</v>
      </c>
      <c r="LWL27" s="113"/>
      <c r="LWM27" s="114" t="s">
        <v>416</v>
      </c>
      <c r="LWN27" s="115" t="s">
        <v>417</v>
      </c>
      <c r="LWO27" s="90">
        <v>12605</v>
      </c>
      <c r="LWP27" s="112" t="s">
        <v>11</v>
      </c>
      <c r="LWQ27" s="116" t="s">
        <v>12</v>
      </c>
      <c r="LWR27" s="117" t="s">
        <v>14</v>
      </c>
      <c r="LWS27" s="112">
        <v>9</v>
      </c>
      <c r="LWT27" s="113"/>
      <c r="LWU27" s="114" t="s">
        <v>416</v>
      </c>
      <c r="LWV27" s="115" t="s">
        <v>417</v>
      </c>
      <c r="LWW27" s="90">
        <v>12605</v>
      </c>
      <c r="LWX27" s="112" t="s">
        <v>11</v>
      </c>
      <c r="LWY27" s="116" t="s">
        <v>12</v>
      </c>
      <c r="LWZ27" s="117" t="s">
        <v>14</v>
      </c>
      <c r="LXA27" s="112">
        <v>9</v>
      </c>
      <c r="LXB27" s="113"/>
      <c r="LXC27" s="114" t="s">
        <v>416</v>
      </c>
      <c r="LXD27" s="115" t="s">
        <v>417</v>
      </c>
      <c r="LXE27" s="90">
        <v>12605</v>
      </c>
      <c r="LXF27" s="112" t="s">
        <v>11</v>
      </c>
      <c r="LXG27" s="116" t="s">
        <v>12</v>
      </c>
      <c r="LXH27" s="117" t="s">
        <v>14</v>
      </c>
      <c r="LXI27" s="112">
        <v>9</v>
      </c>
      <c r="LXJ27" s="113"/>
      <c r="LXK27" s="114" t="s">
        <v>416</v>
      </c>
      <c r="LXL27" s="115" t="s">
        <v>417</v>
      </c>
      <c r="LXM27" s="90">
        <v>12605</v>
      </c>
      <c r="LXN27" s="112" t="s">
        <v>11</v>
      </c>
      <c r="LXO27" s="116" t="s">
        <v>12</v>
      </c>
      <c r="LXP27" s="117" t="s">
        <v>14</v>
      </c>
      <c r="LXQ27" s="112">
        <v>9</v>
      </c>
      <c r="LXR27" s="113"/>
      <c r="LXS27" s="114" t="s">
        <v>416</v>
      </c>
      <c r="LXT27" s="115" t="s">
        <v>417</v>
      </c>
      <c r="LXU27" s="90">
        <v>12605</v>
      </c>
      <c r="LXV27" s="112" t="s">
        <v>11</v>
      </c>
      <c r="LXW27" s="116" t="s">
        <v>12</v>
      </c>
      <c r="LXX27" s="117" t="s">
        <v>14</v>
      </c>
      <c r="LXY27" s="112">
        <v>9</v>
      </c>
      <c r="LXZ27" s="113"/>
      <c r="LYA27" s="114" t="s">
        <v>416</v>
      </c>
      <c r="LYB27" s="115" t="s">
        <v>417</v>
      </c>
      <c r="LYC27" s="90">
        <v>12605</v>
      </c>
      <c r="LYD27" s="112" t="s">
        <v>11</v>
      </c>
      <c r="LYE27" s="116" t="s">
        <v>12</v>
      </c>
      <c r="LYF27" s="117" t="s">
        <v>14</v>
      </c>
      <c r="LYG27" s="112">
        <v>9</v>
      </c>
      <c r="LYH27" s="113"/>
      <c r="LYI27" s="114" t="s">
        <v>416</v>
      </c>
      <c r="LYJ27" s="115" t="s">
        <v>417</v>
      </c>
      <c r="LYK27" s="90">
        <v>12605</v>
      </c>
      <c r="LYL27" s="112" t="s">
        <v>11</v>
      </c>
      <c r="LYM27" s="116" t="s">
        <v>12</v>
      </c>
      <c r="LYN27" s="117" t="s">
        <v>14</v>
      </c>
      <c r="LYO27" s="112">
        <v>9</v>
      </c>
      <c r="LYP27" s="113"/>
      <c r="LYQ27" s="114" t="s">
        <v>416</v>
      </c>
      <c r="LYR27" s="115" t="s">
        <v>417</v>
      </c>
      <c r="LYS27" s="90">
        <v>12605</v>
      </c>
      <c r="LYT27" s="112" t="s">
        <v>11</v>
      </c>
      <c r="LYU27" s="116" t="s">
        <v>12</v>
      </c>
      <c r="LYV27" s="117" t="s">
        <v>14</v>
      </c>
      <c r="LYW27" s="112">
        <v>9</v>
      </c>
      <c r="LYX27" s="113"/>
      <c r="LYY27" s="114" t="s">
        <v>416</v>
      </c>
      <c r="LYZ27" s="115" t="s">
        <v>417</v>
      </c>
      <c r="LZA27" s="90">
        <v>12605</v>
      </c>
      <c r="LZB27" s="112" t="s">
        <v>11</v>
      </c>
      <c r="LZC27" s="116" t="s">
        <v>12</v>
      </c>
      <c r="LZD27" s="117" t="s">
        <v>14</v>
      </c>
      <c r="LZE27" s="112">
        <v>9</v>
      </c>
      <c r="LZF27" s="113"/>
      <c r="LZG27" s="114" t="s">
        <v>416</v>
      </c>
      <c r="LZH27" s="115" t="s">
        <v>417</v>
      </c>
      <c r="LZI27" s="90">
        <v>12605</v>
      </c>
      <c r="LZJ27" s="112" t="s">
        <v>11</v>
      </c>
      <c r="LZK27" s="116" t="s">
        <v>12</v>
      </c>
      <c r="LZL27" s="117" t="s">
        <v>14</v>
      </c>
      <c r="LZM27" s="112">
        <v>9</v>
      </c>
      <c r="LZN27" s="113"/>
      <c r="LZO27" s="114" t="s">
        <v>416</v>
      </c>
      <c r="LZP27" s="115" t="s">
        <v>417</v>
      </c>
      <c r="LZQ27" s="90">
        <v>12605</v>
      </c>
      <c r="LZR27" s="112" t="s">
        <v>11</v>
      </c>
      <c r="LZS27" s="116" t="s">
        <v>12</v>
      </c>
      <c r="LZT27" s="117" t="s">
        <v>14</v>
      </c>
      <c r="LZU27" s="112">
        <v>9</v>
      </c>
      <c r="LZV27" s="113"/>
      <c r="LZW27" s="114" t="s">
        <v>416</v>
      </c>
      <c r="LZX27" s="115" t="s">
        <v>417</v>
      </c>
      <c r="LZY27" s="90">
        <v>12605</v>
      </c>
      <c r="LZZ27" s="112" t="s">
        <v>11</v>
      </c>
      <c r="MAA27" s="116" t="s">
        <v>12</v>
      </c>
      <c r="MAB27" s="117" t="s">
        <v>14</v>
      </c>
      <c r="MAC27" s="112">
        <v>9</v>
      </c>
      <c r="MAD27" s="113"/>
      <c r="MAE27" s="114" t="s">
        <v>416</v>
      </c>
      <c r="MAF27" s="115" t="s">
        <v>417</v>
      </c>
      <c r="MAG27" s="90">
        <v>12605</v>
      </c>
      <c r="MAH27" s="112" t="s">
        <v>11</v>
      </c>
      <c r="MAI27" s="116" t="s">
        <v>12</v>
      </c>
      <c r="MAJ27" s="117" t="s">
        <v>14</v>
      </c>
      <c r="MAK27" s="112">
        <v>9</v>
      </c>
      <c r="MAL27" s="113"/>
      <c r="MAM27" s="114" t="s">
        <v>416</v>
      </c>
      <c r="MAN27" s="115" t="s">
        <v>417</v>
      </c>
      <c r="MAO27" s="90">
        <v>12605</v>
      </c>
      <c r="MAP27" s="112" t="s">
        <v>11</v>
      </c>
      <c r="MAQ27" s="116" t="s">
        <v>12</v>
      </c>
      <c r="MAR27" s="117" t="s">
        <v>14</v>
      </c>
      <c r="MAS27" s="112">
        <v>9</v>
      </c>
      <c r="MAT27" s="113"/>
      <c r="MAU27" s="114" t="s">
        <v>416</v>
      </c>
      <c r="MAV27" s="115" t="s">
        <v>417</v>
      </c>
      <c r="MAW27" s="90">
        <v>12605</v>
      </c>
      <c r="MAX27" s="112" t="s">
        <v>11</v>
      </c>
      <c r="MAY27" s="116" t="s">
        <v>12</v>
      </c>
      <c r="MAZ27" s="117" t="s">
        <v>14</v>
      </c>
      <c r="MBA27" s="112">
        <v>9</v>
      </c>
      <c r="MBB27" s="113"/>
      <c r="MBC27" s="114" t="s">
        <v>416</v>
      </c>
      <c r="MBD27" s="115" t="s">
        <v>417</v>
      </c>
      <c r="MBE27" s="90">
        <v>12605</v>
      </c>
      <c r="MBF27" s="112" t="s">
        <v>11</v>
      </c>
      <c r="MBG27" s="116" t="s">
        <v>12</v>
      </c>
      <c r="MBH27" s="117" t="s">
        <v>14</v>
      </c>
      <c r="MBI27" s="112">
        <v>9</v>
      </c>
      <c r="MBJ27" s="113"/>
      <c r="MBK27" s="114" t="s">
        <v>416</v>
      </c>
      <c r="MBL27" s="115" t="s">
        <v>417</v>
      </c>
      <c r="MBM27" s="90">
        <v>12605</v>
      </c>
      <c r="MBN27" s="112" t="s">
        <v>11</v>
      </c>
      <c r="MBO27" s="116" t="s">
        <v>12</v>
      </c>
      <c r="MBP27" s="117" t="s">
        <v>14</v>
      </c>
      <c r="MBQ27" s="112">
        <v>9</v>
      </c>
      <c r="MBR27" s="113"/>
      <c r="MBS27" s="114" t="s">
        <v>416</v>
      </c>
      <c r="MBT27" s="115" t="s">
        <v>417</v>
      </c>
      <c r="MBU27" s="90">
        <v>12605</v>
      </c>
      <c r="MBV27" s="112" t="s">
        <v>11</v>
      </c>
      <c r="MBW27" s="116" t="s">
        <v>12</v>
      </c>
      <c r="MBX27" s="117" t="s">
        <v>14</v>
      </c>
      <c r="MBY27" s="112">
        <v>9</v>
      </c>
      <c r="MBZ27" s="113"/>
      <c r="MCA27" s="114" t="s">
        <v>416</v>
      </c>
      <c r="MCB27" s="115" t="s">
        <v>417</v>
      </c>
      <c r="MCC27" s="90">
        <v>12605</v>
      </c>
      <c r="MCD27" s="112" t="s">
        <v>11</v>
      </c>
      <c r="MCE27" s="116" t="s">
        <v>12</v>
      </c>
      <c r="MCF27" s="117" t="s">
        <v>14</v>
      </c>
      <c r="MCG27" s="112">
        <v>9</v>
      </c>
      <c r="MCH27" s="113"/>
      <c r="MCI27" s="114" t="s">
        <v>416</v>
      </c>
      <c r="MCJ27" s="115" t="s">
        <v>417</v>
      </c>
      <c r="MCK27" s="90">
        <v>12605</v>
      </c>
      <c r="MCL27" s="112" t="s">
        <v>11</v>
      </c>
      <c r="MCM27" s="116" t="s">
        <v>12</v>
      </c>
      <c r="MCN27" s="117" t="s">
        <v>14</v>
      </c>
      <c r="MCO27" s="112">
        <v>9</v>
      </c>
      <c r="MCP27" s="113"/>
      <c r="MCQ27" s="114" t="s">
        <v>416</v>
      </c>
      <c r="MCR27" s="115" t="s">
        <v>417</v>
      </c>
      <c r="MCS27" s="90">
        <v>12605</v>
      </c>
      <c r="MCT27" s="112" t="s">
        <v>11</v>
      </c>
      <c r="MCU27" s="116" t="s">
        <v>12</v>
      </c>
      <c r="MCV27" s="117" t="s">
        <v>14</v>
      </c>
      <c r="MCW27" s="112">
        <v>9</v>
      </c>
      <c r="MCX27" s="113"/>
      <c r="MCY27" s="114" t="s">
        <v>416</v>
      </c>
      <c r="MCZ27" s="115" t="s">
        <v>417</v>
      </c>
      <c r="MDA27" s="90">
        <v>12605</v>
      </c>
      <c r="MDB27" s="112" t="s">
        <v>11</v>
      </c>
      <c r="MDC27" s="116" t="s">
        <v>12</v>
      </c>
      <c r="MDD27" s="117" t="s">
        <v>14</v>
      </c>
      <c r="MDE27" s="112">
        <v>9</v>
      </c>
      <c r="MDF27" s="113"/>
      <c r="MDG27" s="114" t="s">
        <v>416</v>
      </c>
      <c r="MDH27" s="115" t="s">
        <v>417</v>
      </c>
      <c r="MDI27" s="90">
        <v>12605</v>
      </c>
      <c r="MDJ27" s="112" t="s">
        <v>11</v>
      </c>
      <c r="MDK27" s="116" t="s">
        <v>12</v>
      </c>
      <c r="MDL27" s="117" t="s">
        <v>14</v>
      </c>
      <c r="MDM27" s="112">
        <v>9</v>
      </c>
      <c r="MDN27" s="113"/>
      <c r="MDO27" s="114" t="s">
        <v>416</v>
      </c>
      <c r="MDP27" s="115" t="s">
        <v>417</v>
      </c>
      <c r="MDQ27" s="90">
        <v>12605</v>
      </c>
      <c r="MDR27" s="112" t="s">
        <v>11</v>
      </c>
      <c r="MDS27" s="116" t="s">
        <v>12</v>
      </c>
      <c r="MDT27" s="117" t="s">
        <v>14</v>
      </c>
      <c r="MDU27" s="112">
        <v>9</v>
      </c>
      <c r="MDV27" s="113"/>
      <c r="MDW27" s="114" t="s">
        <v>416</v>
      </c>
      <c r="MDX27" s="115" t="s">
        <v>417</v>
      </c>
      <c r="MDY27" s="90">
        <v>12605</v>
      </c>
      <c r="MDZ27" s="112" t="s">
        <v>11</v>
      </c>
      <c r="MEA27" s="116" t="s">
        <v>12</v>
      </c>
      <c r="MEB27" s="117" t="s">
        <v>14</v>
      </c>
      <c r="MEC27" s="112">
        <v>9</v>
      </c>
      <c r="MED27" s="113"/>
      <c r="MEE27" s="114" t="s">
        <v>416</v>
      </c>
      <c r="MEF27" s="115" t="s">
        <v>417</v>
      </c>
      <c r="MEG27" s="90">
        <v>12605</v>
      </c>
      <c r="MEH27" s="112" t="s">
        <v>11</v>
      </c>
      <c r="MEI27" s="116" t="s">
        <v>12</v>
      </c>
      <c r="MEJ27" s="117" t="s">
        <v>14</v>
      </c>
      <c r="MEK27" s="112">
        <v>9</v>
      </c>
      <c r="MEL27" s="113"/>
      <c r="MEM27" s="114" t="s">
        <v>416</v>
      </c>
      <c r="MEN27" s="115" t="s">
        <v>417</v>
      </c>
      <c r="MEO27" s="90">
        <v>12605</v>
      </c>
      <c r="MEP27" s="112" t="s">
        <v>11</v>
      </c>
      <c r="MEQ27" s="116" t="s">
        <v>12</v>
      </c>
      <c r="MER27" s="117" t="s">
        <v>14</v>
      </c>
      <c r="MES27" s="112">
        <v>9</v>
      </c>
      <c r="MET27" s="113"/>
      <c r="MEU27" s="114" t="s">
        <v>416</v>
      </c>
      <c r="MEV27" s="115" t="s">
        <v>417</v>
      </c>
      <c r="MEW27" s="90">
        <v>12605</v>
      </c>
      <c r="MEX27" s="112" t="s">
        <v>11</v>
      </c>
      <c r="MEY27" s="116" t="s">
        <v>12</v>
      </c>
      <c r="MEZ27" s="117" t="s">
        <v>14</v>
      </c>
      <c r="MFA27" s="112">
        <v>9</v>
      </c>
      <c r="MFB27" s="113"/>
      <c r="MFC27" s="114" t="s">
        <v>416</v>
      </c>
      <c r="MFD27" s="115" t="s">
        <v>417</v>
      </c>
      <c r="MFE27" s="90">
        <v>12605</v>
      </c>
      <c r="MFF27" s="112" t="s">
        <v>11</v>
      </c>
      <c r="MFG27" s="116" t="s">
        <v>12</v>
      </c>
      <c r="MFH27" s="117" t="s">
        <v>14</v>
      </c>
      <c r="MFI27" s="112">
        <v>9</v>
      </c>
      <c r="MFJ27" s="113"/>
      <c r="MFK27" s="114" t="s">
        <v>416</v>
      </c>
      <c r="MFL27" s="115" t="s">
        <v>417</v>
      </c>
      <c r="MFM27" s="90">
        <v>12605</v>
      </c>
      <c r="MFN27" s="112" t="s">
        <v>11</v>
      </c>
      <c r="MFO27" s="116" t="s">
        <v>12</v>
      </c>
      <c r="MFP27" s="117" t="s">
        <v>14</v>
      </c>
      <c r="MFQ27" s="112">
        <v>9</v>
      </c>
      <c r="MFR27" s="113"/>
      <c r="MFS27" s="114" t="s">
        <v>416</v>
      </c>
      <c r="MFT27" s="115" t="s">
        <v>417</v>
      </c>
      <c r="MFU27" s="90">
        <v>12605</v>
      </c>
      <c r="MFV27" s="112" t="s">
        <v>11</v>
      </c>
      <c r="MFW27" s="116" t="s">
        <v>12</v>
      </c>
      <c r="MFX27" s="117" t="s">
        <v>14</v>
      </c>
      <c r="MFY27" s="112">
        <v>9</v>
      </c>
      <c r="MFZ27" s="113"/>
      <c r="MGA27" s="114" t="s">
        <v>416</v>
      </c>
      <c r="MGB27" s="115" t="s">
        <v>417</v>
      </c>
      <c r="MGC27" s="90">
        <v>12605</v>
      </c>
      <c r="MGD27" s="112" t="s">
        <v>11</v>
      </c>
      <c r="MGE27" s="116" t="s">
        <v>12</v>
      </c>
      <c r="MGF27" s="117" t="s">
        <v>14</v>
      </c>
      <c r="MGG27" s="112">
        <v>9</v>
      </c>
      <c r="MGH27" s="113"/>
      <c r="MGI27" s="114" t="s">
        <v>416</v>
      </c>
      <c r="MGJ27" s="115" t="s">
        <v>417</v>
      </c>
      <c r="MGK27" s="90">
        <v>12605</v>
      </c>
      <c r="MGL27" s="112" t="s">
        <v>11</v>
      </c>
      <c r="MGM27" s="116" t="s">
        <v>12</v>
      </c>
      <c r="MGN27" s="117" t="s">
        <v>14</v>
      </c>
      <c r="MGO27" s="112">
        <v>9</v>
      </c>
      <c r="MGP27" s="113"/>
      <c r="MGQ27" s="114" t="s">
        <v>416</v>
      </c>
      <c r="MGR27" s="115" t="s">
        <v>417</v>
      </c>
      <c r="MGS27" s="90">
        <v>12605</v>
      </c>
      <c r="MGT27" s="112" t="s">
        <v>11</v>
      </c>
      <c r="MGU27" s="116" t="s">
        <v>12</v>
      </c>
      <c r="MGV27" s="117" t="s">
        <v>14</v>
      </c>
      <c r="MGW27" s="112">
        <v>9</v>
      </c>
      <c r="MGX27" s="113"/>
      <c r="MGY27" s="114" t="s">
        <v>416</v>
      </c>
      <c r="MGZ27" s="115" t="s">
        <v>417</v>
      </c>
      <c r="MHA27" s="90">
        <v>12605</v>
      </c>
      <c r="MHB27" s="112" t="s">
        <v>11</v>
      </c>
      <c r="MHC27" s="116" t="s">
        <v>12</v>
      </c>
      <c r="MHD27" s="117" t="s">
        <v>14</v>
      </c>
      <c r="MHE27" s="112">
        <v>9</v>
      </c>
      <c r="MHF27" s="113"/>
      <c r="MHG27" s="114" t="s">
        <v>416</v>
      </c>
      <c r="MHH27" s="115" t="s">
        <v>417</v>
      </c>
      <c r="MHI27" s="90">
        <v>12605</v>
      </c>
      <c r="MHJ27" s="112" t="s">
        <v>11</v>
      </c>
      <c r="MHK27" s="116" t="s">
        <v>12</v>
      </c>
      <c r="MHL27" s="117" t="s">
        <v>14</v>
      </c>
      <c r="MHM27" s="112">
        <v>9</v>
      </c>
      <c r="MHN27" s="113"/>
      <c r="MHO27" s="114" t="s">
        <v>416</v>
      </c>
      <c r="MHP27" s="115" t="s">
        <v>417</v>
      </c>
      <c r="MHQ27" s="90">
        <v>12605</v>
      </c>
      <c r="MHR27" s="112" t="s">
        <v>11</v>
      </c>
      <c r="MHS27" s="116" t="s">
        <v>12</v>
      </c>
      <c r="MHT27" s="117" t="s">
        <v>14</v>
      </c>
      <c r="MHU27" s="112">
        <v>9</v>
      </c>
      <c r="MHV27" s="113"/>
      <c r="MHW27" s="114" t="s">
        <v>416</v>
      </c>
      <c r="MHX27" s="115" t="s">
        <v>417</v>
      </c>
      <c r="MHY27" s="90">
        <v>12605</v>
      </c>
      <c r="MHZ27" s="112" t="s">
        <v>11</v>
      </c>
      <c r="MIA27" s="116" t="s">
        <v>12</v>
      </c>
      <c r="MIB27" s="117" t="s">
        <v>14</v>
      </c>
      <c r="MIC27" s="112">
        <v>9</v>
      </c>
      <c r="MID27" s="113"/>
      <c r="MIE27" s="114" t="s">
        <v>416</v>
      </c>
      <c r="MIF27" s="115" t="s">
        <v>417</v>
      </c>
      <c r="MIG27" s="90">
        <v>12605</v>
      </c>
      <c r="MIH27" s="112" t="s">
        <v>11</v>
      </c>
      <c r="MII27" s="116" t="s">
        <v>12</v>
      </c>
      <c r="MIJ27" s="117" t="s">
        <v>14</v>
      </c>
      <c r="MIK27" s="112">
        <v>9</v>
      </c>
      <c r="MIL27" s="113"/>
      <c r="MIM27" s="114" t="s">
        <v>416</v>
      </c>
      <c r="MIN27" s="115" t="s">
        <v>417</v>
      </c>
      <c r="MIO27" s="90">
        <v>12605</v>
      </c>
      <c r="MIP27" s="112" t="s">
        <v>11</v>
      </c>
      <c r="MIQ27" s="116" t="s">
        <v>12</v>
      </c>
      <c r="MIR27" s="117" t="s">
        <v>14</v>
      </c>
      <c r="MIS27" s="112">
        <v>9</v>
      </c>
      <c r="MIT27" s="113"/>
      <c r="MIU27" s="114" t="s">
        <v>416</v>
      </c>
      <c r="MIV27" s="115" t="s">
        <v>417</v>
      </c>
      <c r="MIW27" s="90">
        <v>12605</v>
      </c>
      <c r="MIX27" s="112" t="s">
        <v>11</v>
      </c>
      <c r="MIY27" s="116" t="s">
        <v>12</v>
      </c>
      <c r="MIZ27" s="117" t="s">
        <v>14</v>
      </c>
      <c r="MJA27" s="112">
        <v>9</v>
      </c>
      <c r="MJB27" s="113"/>
      <c r="MJC27" s="114" t="s">
        <v>416</v>
      </c>
      <c r="MJD27" s="115" t="s">
        <v>417</v>
      </c>
      <c r="MJE27" s="90">
        <v>12605</v>
      </c>
      <c r="MJF27" s="112" t="s">
        <v>11</v>
      </c>
      <c r="MJG27" s="116" t="s">
        <v>12</v>
      </c>
      <c r="MJH27" s="117" t="s">
        <v>14</v>
      </c>
      <c r="MJI27" s="112">
        <v>9</v>
      </c>
      <c r="MJJ27" s="113"/>
      <c r="MJK27" s="114" t="s">
        <v>416</v>
      </c>
      <c r="MJL27" s="115" t="s">
        <v>417</v>
      </c>
      <c r="MJM27" s="90">
        <v>12605</v>
      </c>
      <c r="MJN27" s="112" t="s">
        <v>11</v>
      </c>
      <c r="MJO27" s="116" t="s">
        <v>12</v>
      </c>
      <c r="MJP27" s="117" t="s">
        <v>14</v>
      </c>
      <c r="MJQ27" s="112">
        <v>9</v>
      </c>
      <c r="MJR27" s="113"/>
      <c r="MJS27" s="114" t="s">
        <v>416</v>
      </c>
      <c r="MJT27" s="115" t="s">
        <v>417</v>
      </c>
      <c r="MJU27" s="90">
        <v>12605</v>
      </c>
      <c r="MJV27" s="112" t="s">
        <v>11</v>
      </c>
      <c r="MJW27" s="116" t="s">
        <v>12</v>
      </c>
      <c r="MJX27" s="117" t="s">
        <v>14</v>
      </c>
      <c r="MJY27" s="112">
        <v>9</v>
      </c>
      <c r="MJZ27" s="113"/>
      <c r="MKA27" s="114" t="s">
        <v>416</v>
      </c>
      <c r="MKB27" s="115" t="s">
        <v>417</v>
      </c>
      <c r="MKC27" s="90">
        <v>12605</v>
      </c>
      <c r="MKD27" s="112" t="s">
        <v>11</v>
      </c>
      <c r="MKE27" s="116" t="s">
        <v>12</v>
      </c>
      <c r="MKF27" s="117" t="s">
        <v>14</v>
      </c>
      <c r="MKG27" s="112">
        <v>9</v>
      </c>
      <c r="MKH27" s="113"/>
      <c r="MKI27" s="114" t="s">
        <v>416</v>
      </c>
      <c r="MKJ27" s="115" t="s">
        <v>417</v>
      </c>
      <c r="MKK27" s="90">
        <v>12605</v>
      </c>
      <c r="MKL27" s="112" t="s">
        <v>11</v>
      </c>
      <c r="MKM27" s="116" t="s">
        <v>12</v>
      </c>
      <c r="MKN27" s="117" t="s">
        <v>14</v>
      </c>
      <c r="MKO27" s="112">
        <v>9</v>
      </c>
      <c r="MKP27" s="113"/>
      <c r="MKQ27" s="114" t="s">
        <v>416</v>
      </c>
      <c r="MKR27" s="115" t="s">
        <v>417</v>
      </c>
      <c r="MKS27" s="90">
        <v>12605</v>
      </c>
      <c r="MKT27" s="112" t="s">
        <v>11</v>
      </c>
      <c r="MKU27" s="116" t="s">
        <v>12</v>
      </c>
      <c r="MKV27" s="117" t="s">
        <v>14</v>
      </c>
      <c r="MKW27" s="112">
        <v>9</v>
      </c>
      <c r="MKX27" s="113"/>
      <c r="MKY27" s="114" t="s">
        <v>416</v>
      </c>
      <c r="MKZ27" s="115" t="s">
        <v>417</v>
      </c>
      <c r="MLA27" s="90">
        <v>12605</v>
      </c>
      <c r="MLB27" s="112" t="s">
        <v>11</v>
      </c>
      <c r="MLC27" s="116" t="s">
        <v>12</v>
      </c>
      <c r="MLD27" s="117" t="s">
        <v>14</v>
      </c>
      <c r="MLE27" s="112">
        <v>9</v>
      </c>
      <c r="MLF27" s="113"/>
      <c r="MLG27" s="114" t="s">
        <v>416</v>
      </c>
      <c r="MLH27" s="115" t="s">
        <v>417</v>
      </c>
      <c r="MLI27" s="90">
        <v>12605</v>
      </c>
      <c r="MLJ27" s="112" t="s">
        <v>11</v>
      </c>
      <c r="MLK27" s="116" t="s">
        <v>12</v>
      </c>
      <c r="MLL27" s="117" t="s">
        <v>14</v>
      </c>
      <c r="MLM27" s="112">
        <v>9</v>
      </c>
      <c r="MLN27" s="113"/>
      <c r="MLO27" s="114" t="s">
        <v>416</v>
      </c>
      <c r="MLP27" s="115" t="s">
        <v>417</v>
      </c>
      <c r="MLQ27" s="90">
        <v>12605</v>
      </c>
      <c r="MLR27" s="112" t="s">
        <v>11</v>
      </c>
      <c r="MLS27" s="116" t="s">
        <v>12</v>
      </c>
      <c r="MLT27" s="117" t="s">
        <v>14</v>
      </c>
      <c r="MLU27" s="112">
        <v>9</v>
      </c>
      <c r="MLV27" s="113"/>
      <c r="MLW27" s="114" t="s">
        <v>416</v>
      </c>
      <c r="MLX27" s="115" t="s">
        <v>417</v>
      </c>
      <c r="MLY27" s="90">
        <v>12605</v>
      </c>
      <c r="MLZ27" s="112" t="s">
        <v>11</v>
      </c>
      <c r="MMA27" s="116" t="s">
        <v>12</v>
      </c>
      <c r="MMB27" s="117" t="s">
        <v>14</v>
      </c>
      <c r="MMC27" s="112">
        <v>9</v>
      </c>
      <c r="MMD27" s="113"/>
      <c r="MME27" s="114" t="s">
        <v>416</v>
      </c>
      <c r="MMF27" s="115" t="s">
        <v>417</v>
      </c>
      <c r="MMG27" s="90">
        <v>12605</v>
      </c>
      <c r="MMH27" s="112" t="s">
        <v>11</v>
      </c>
      <c r="MMI27" s="116" t="s">
        <v>12</v>
      </c>
      <c r="MMJ27" s="117" t="s">
        <v>14</v>
      </c>
      <c r="MMK27" s="112">
        <v>9</v>
      </c>
      <c r="MML27" s="113"/>
      <c r="MMM27" s="114" t="s">
        <v>416</v>
      </c>
      <c r="MMN27" s="115" t="s">
        <v>417</v>
      </c>
      <c r="MMO27" s="90">
        <v>12605</v>
      </c>
      <c r="MMP27" s="112" t="s">
        <v>11</v>
      </c>
      <c r="MMQ27" s="116" t="s">
        <v>12</v>
      </c>
      <c r="MMR27" s="117" t="s">
        <v>14</v>
      </c>
      <c r="MMS27" s="112">
        <v>9</v>
      </c>
      <c r="MMT27" s="113"/>
      <c r="MMU27" s="114" t="s">
        <v>416</v>
      </c>
      <c r="MMV27" s="115" t="s">
        <v>417</v>
      </c>
      <c r="MMW27" s="90">
        <v>12605</v>
      </c>
      <c r="MMX27" s="112" t="s">
        <v>11</v>
      </c>
      <c r="MMY27" s="116" t="s">
        <v>12</v>
      </c>
      <c r="MMZ27" s="117" t="s">
        <v>14</v>
      </c>
      <c r="MNA27" s="112">
        <v>9</v>
      </c>
      <c r="MNB27" s="113"/>
      <c r="MNC27" s="114" t="s">
        <v>416</v>
      </c>
      <c r="MND27" s="115" t="s">
        <v>417</v>
      </c>
      <c r="MNE27" s="90">
        <v>12605</v>
      </c>
      <c r="MNF27" s="112" t="s">
        <v>11</v>
      </c>
      <c r="MNG27" s="116" t="s">
        <v>12</v>
      </c>
      <c r="MNH27" s="117" t="s">
        <v>14</v>
      </c>
      <c r="MNI27" s="112">
        <v>9</v>
      </c>
      <c r="MNJ27" s="113"/>
      <c r="MNK27" s="114" t="s">
        <v>416</v>
      </c>
      <c r="MNL27" s="115" t="s">
        <v>417</v>
      </c>
      <c r="MNM27" s="90">
        <v>12605</v>
      </c>
      <c r="MNN27" s="112" t="s">
        <v>11</v>
      </c>
      <c r="MNO27" s="116" t="s">
        <v>12</v>
      </c>
      <c r="MNP27" s="117" t="s">
        <v>14</v>
      </c>
      <c r="MNQ27" s="112">
        <v>9</v>
      </c>
      <c r="MNR27" s="113"/>
      <c r="MNS27" s="114" t="s">
        <v>416</v>
      </c>
      <c r="MNT27" s="115" t="s">
        <v>417</v>
      </c>
      <c r="MNU27" s="90">
        <v>12605</v>
      </c>
      <c r="MNV27" s="112" t="s">
        <v>11</v>
      </c>
      <c r="MNW27" s="116" t="s">
        <v>12</v>
      </c>
      <c r="MNX27" s="117" t="s">
        <v>14</v>
      </c>
      <c r="MNY27" s="112">
        <v>9</v>
      </c>
      <c r="MNZ27" s="113"/>
      <c r="MOA27" s="114" t="s">
        <v>416</v>
      </c>
      <c r="MOB27" s="115" t="s">
        <v>417</v>
      </c>
      <c r="MOC27" s="90">
        <v>12605</v>
      </c>
      <c r="MOD27" s="112" t="s">
        <v>11</v>
      </c>
      <c r="MOE27" s="116" t="s">
        <v>12</v>
      </c>
      <c r="MOF27" s="117" t="s">
        <v>14</v>
      </c>
      <c r="MOG27" s="112">
        <v>9</v>
      </c>
      <c r="MOH27" s="113"/>
      <c r="MOI27" s="114" t="s">
        <v>416</v>
      </c>
      <c r="MOJ27" s="115" t="s">
        <v>417</v>
      </c>
      <c r="MOK27" s="90">
        <v>12605</v>
      </c>
      <c r="MOL27" s="112" t="s">
        <v>11</v>
      </c>
      <c r="MOM27" s="116" t="s">
        <v>12</v>
      </c>
      <c r="MON27" s="117" t="s">
        <v>14</v>
      </c>
      <c r="MOO27" s="112">
        <v>9</v>
      </c>
      <c r="MOP27" s="113"/>
      <c r="MOQ27" s="114" t="s">
        <v>416</v>
      </c>
      <c r="MOR27" s="115" t="s">
        <v>417</v>
      </c>
      <c r="MOS27" s="90">
        <v>12605</v>
      </c>
      <c r="MOT27" s="112" t="s">
        <v>11</v>
      </c>
      <c r="MOU27" s="116" t="s">
        <v>12</v>
      </c>
      <c r="MOV27" s="117" t="s">
        <v>14</v>
      </c>
      <c r="MOW27" s="112">
        <v>9</v>
      </c>
      <c r="MOX27" s="113"/>
      <c r="MOY27" s="114" t="s">
        <v>416</v>
      </c>
      <c r="MOZ27" s="115" t="s">
        <v>417</v>
      </c>
      <c r="MPA27" s="90">
        <v>12605</v>
      </c>
      <c r="MPB27" s="112" t="s">
        <v>11</v>
      </c>
      <c r="MPC27" s="116" t="s">
        <v>12</v>
      </c>
      <c r="MPD27" s="117" t="s">
        <v>14</v>
      </c>
      <c r="MPE27" s="112">
        <v>9</v>
      </c>
      <c r="MPF27" s="113"/>
      <c r="MPG27" s="114" t="s">
        <v>416</v>
      </c>
      <c r="MPH27" s="115" t="s">
        <v>417</v>
      </c>
      <c r="MPI27" s="90">
        <v>12605</v>
      </c>
      <c r="MPJ27" s="112" t="s">
        <v>11</v>
      </c>
      <c r="MPK27" s="116" t="s">
        <v>12</v>
      </c>
      <c r="MPL27" s="117" t="s">
        <v>14</v>
      </c>
      <c r="MPM27" s="112">
        <v>9</v>
      </c>
      <c r="MPN27" s="113"/>
      <c r="MPO27" s="114" t="s">
        <v>416</v>
      </c>
      <c r="MPP27" s="115" t="s">
        <v>417</v>
      </c>
      <c r="MPQ27" s="90">
        <v>12605</v>
      </c>
      <c r="MPR27" s="112" t="s">
        <v>11</v>
      </c>
      <c r="MPS27" s="116" t="s">
        <v>12</v>
      </c>
      <c r="MPT27" s="117" t="s">
        <v>14</v>
      </c>
      <c r="MPU27" s="112">
        <v>9</v>
      </c>
      <c r="MPV27" s="113"/>
      <c r="MPW27" s="114" t="s">
        <v>416</v>
      </c>
      <c r="MPX27" s="115" t="s">
        <v>417</v>
      </c>
      <c r="MPY27" s="90">
        <v>12605</v>
      </c>
      <c r="MPZ27" s="112" t="s">
        <v>11</v>
      </c>
      <c r="MQA27" s="116" t="s">
        <v>12</v>
      </c>
      <c r="MQB27" s="117" t="s">
        <v>14</v>
      </c>
      <c r="MQC27" s="112">
        <v>9</v>
      </c>
      <c r="MQD27" s="113"/>
      <c r="MQE27" s="114" t="s">
        <v>416</v>
      </c>
      <c r="MQF27" s="115" t="s">
        <v>417</v>
      </c>
      <c r="MQG27" s="90">
        <v>12605</v>
      </c>
      <c r="MQH27" s="112" t="s">
        <v>11</v>
      </c>
      <c r="MQI27" s="116" t="s">
        <v>12</v>
      </c>
      <c r="MQJ27" s="117" t="s">
        <v>14</v>
      </c>
      <c r="MQK27" s="112">
        <v>9</v>
      </c>
      <c r="MQL27" s="113"/>
      <c r="MQM27" s="114" t="s">
        <v>416</v>
      </c>
      <c r="MQN27" s="115" t="s">
        <v>417</v>
      </c>
      <c r="MQO27" s="90">
        <v>12605</v>
      </c>
      <c r="MQP27" s="112" t="s">
        <v>11</v>
      </c>
      <c r="MQQ27" s="116" t="s">
        <v>12</v>
      </c>
      <c r="MQR27" s="117" t="s">
        <v>14</v>
      </c>
      <c r="MQS27" s="112">
        <v>9</v>
      </c>
      <c r="MQT27" s="113"/>
      <c r="MQU27" s="114" t="s">
        <v>416</v>
      </c>
      <c r="MQV27" s="115" t="s">
        <v>417</v>
      </c>
      <c r="MQW27" s="90">
        <v>12605</v>
      </c>
      <c r="MQX27" s="112" t="s">
        <v>11</v>
      </c>
      <c r="MQY27" s="116" t="s">
        <v>12</v>
      </c>
      <c r="MQZ27" s="117" t="s">
        <v>14</v>
      </c>
      <c r="MRA27" s="112">
        <v>9</v>
      </c>
      <c r="MRB27" s="113"/>
      <c r="MRC27" s="114" t="s">
        <v>416</v>
      </c>
      <c r="MRD27" s="115" t="s">
        <v>417</v>
      </c>
      <c r="MRE27" s="90">
        <v>12605</v>
      </c>
      <c r="MRF27" s="112" t="s">
        <v>11</v>
      </c>
      <c r="MRG27" s="116" t="s">
        <v>12</v>
      </c>
      <c r="MRH27" s="117" t="s">
        <v>14</v>
      </c>
      <c r="MRI27" s="112">
        <v>9</v>
      </c>
      <c r="MRJ27" s="113"/>
      <c r="MRK27" s="114" t="s">
        <v>416</v>
      </c>
      <c r="MRL27" s="115" t="s">
        <v>417</v>
      </c>
      <c r="MRM27" s="90">
        <v>12605</v>
      </c>
      <c r="MRN27" s="112" t="s">
        <v>11</v>
      </c>
      <c r="MRO27" s="116" t="s">
        <v>12</v>
      </c>
      <c r="MRP27" s="117" t="s">
        <v>14</v>
      </c>
      <c r="MRQ27" s="112">
        <v>9</v>
      </c>
      <c r="MRR27" s="113"/>
      <c r="MRS27" s="114" t="s">
        <v>416</v>
      </c>
      <c r="MRT27" s="115" t="s">
        <v>417</v>
      </c>
      <c r="MRU27" s="90">
        <v>12605</v>
      </c>
      <c r="MRV27" s="112" t="s">
        <v>11</v>
      </c>
      <c r="MRW27" s="116" t="s">
        <v>12</v>
      </c>
      <c r="MRX27" s="117" t="s">
        <v>14</v>
      </c>
      <c r="MRY27" s="112">
        <v>9</v>
      </c>
      <c r="MRZ27" s="113"/>
      <c r="MSA27" s="114" t="s">
        <v>416</v>
      </c>
      <c r="MSB27" s="115" t="s">
        <v>417</v>
      </c>
      <c r="MSC27" s="90">
        <v>12605</v>
      </c>
      <c r="MSD27" s="112" t="s">
        <v>11</v>
      </c>
      <c r="MSE27" s="116" t="s">
        <v>12</v>
      </c>
      <c r="MSF27" s="117" t="s">
        <v>14</v>
      </c>
      <c r="MSG27" s="112">
        <v>9</v>
      </c>
      <c r="MSH27" s="113"/>
      <c r="MSI27" s="114" t="s">
        <v>416</v>
      </c>
      <c r="MSJ27" s="115" t="s">
        <v>417</v>
      </c>
      <c r="MSK27" s="90">
        <v>12605</v>
      </c>
      <c r="MSL27" s="112" t="s">
        <v>11</v>
      </c>
      <c r="MSM27" s="116" t="s">
        <v>12</v>
      </c>
      <c r="MSN27" s="117" t="s">
        <v>14</v>
      </c>
      <c r="MSO27" s="112">
        <v>9</v>
      </c>
      <c r="MSP27" s="113"/>
      <c r="MSQ27" s="114" t="s">
        <v>416</v>
      </c>
      <c r="MSR27" s="115" t="s">
        <v>417</v>
      </c>
      <c r="MSS27" s="90">
        <v>12605</v>
      </c>
      <c r="MST27" s="112" t="s">
        <v>11</v>
      </c>
      <c r="MSU27" s="116" t="s">
        <v>12</v>
      </c>
      <c r="MSV27" s="117" t="s">
        <v>14</v>
      </c>
      <c r="MSW27" s="112">
        <v>9</v>
      </c>
      <c r="MSX27" s="113"/>
      <c r="MSY27" s="114" t="s">
        <v>416</v>
      </c>
      <c r="MSZ27" s="115" t="s">
        <v>417</v>
      </c>
      <c r="MTA27" s="90">
        <v>12605</v>
      </c>
      <c r="MTB27" s="112" t="s">
        <v>11</v>
      </c>
      <c r="MTC27" s="116" t="s">
        <v>12</v>
      </c>
      <c r="MTD27" s="117" t="s">
        <v>14</v>
      </c>
      <c r="MTE27" s="112">
        <v>9</v>
      </c>
      <c r="MTF27" s="113"/>
      <c r="MTG27" s="114" t="s">
        <v>416</v>
      </c>
      <c r="MTH27" s="115" t="s">
        <v>417</v>
      </c>
      <c r="MTI27" s="90">
        <v>12605</v>
      </c>
      <c r="MTJ27" s="112" t="s">
        <v>11</v>
      </c>
      <c r="MTK27" s="116" t="s">
        <v>12</v>
      </c>
      <c r="MTL27" s="117" t="s">
        <v>14</v>
      </c>
      <c r="MTM27" s="112">
        <v>9</v>
      </c>
      <c r="MTN27" s="113"/>
      <c r="MTO27" s="114" t="s">
        <v>416</v>
      </c>
      <c r="MTP27" s="115" t="s">
        <v>417</v>
      </c>
      <c r="MTQ27" s="90">
        <v>12605</v>
      </c>
      <c r="MTR27" s="112" t="s">
        <v>11</v>
      </c>
      <c r="MTS27" s="116" t="s">
        <v>12</v>
      </c>
      <c r="MTT27" s="117" t="s">
        <v>14</v>
      </c>
      <c r="MTU27" s="112">
        <v>9</v>
      </c>
      <c r="MTV27" s="113"/>
      <c r="MTW27" s="114" t="s">
        <v>416</v>
      </c>
      <c r="MTX27" s="115" t="s">
        <v>417</v>
      </c>
      <c r="MTY27" s="90">
        <v>12605</v>
      </c>
      <c r="MTZ27" s="112" t="s">
        <v>11</v>
      </c>
      <c r="MUA27" s="116" t="s">
        <v>12</v>
      </c>
      <c r="MUB27" s="117" t="s">
        <v>14</v>
      </c>
      <c r="MUC27" s="112">
        <v>9</v>
      </c>
      <c r="MUD27" s="113"/>
      <c r="MUE27" s="114" t="s">
        <v>416</v>
      </c>
      <c r="MUF27" s="115" t="s">
        <v>417</v>
      </c>
      <c r="MUG27" s="90">
        <v>12605</v>
      </c>
      <c r="MUH27" s="112" t="s">
        <v>11</v>
      </c>
      <c r="MUI27" s="116" t="s">
        <v>12</v>
      </c>
      <c r="MUJ27" s="117" t="s">
        <v>14</v>
      </c>
      <c r="MUK27" s="112">
        <v>9</v>
      </c>
      <c r="MUL27" s="113"/>
      <c r="MUM27" s="114" t="s">
        <v>416</v>
      </c>
      <c r="MUN27" s="115" t="s">
        <v>417</v>
      </c>
      <c r="MUO27" s="90">
        <v>12605</v>
      </c>
      <c r="MUP27" s="112" t="s">
        <v>11</v>
      </c>
      <c r="MUQ27" s="116" t="s">
        <v>12</v>
      </c>
      <c r="MUR27" s="117" t="s">
        <v>14</v>
      </c>
      <c r="MUS27" s="112">
        <v>9</v>
      </c>
      <c r="MUT27" s="113"/>
      <c r="MUU27" s="114" t="s">
        <v>416</v>
      </c>
      <c r="MUV27" s="115" t="s">
        <v>417</v>
      </c>
      <c r="MUW27" s="90">
        <v>12605</v>
      </c>
      <c r="MUX27" s="112" t="s">
        <v>11</v>
      </c>
      <c r="MUY27" s="116" t="s">
        <v>12</v>
      </c>
      <c r="MUZ27" s="117" t="s">
        <v>14</v>
      </c>
      <c r="MVA27" s="112">
        <v>9</v>
      </c>
      <c r="MVB27" s="113"/>
      <c r="MVC27" s="114" t="s">
        <v>416</v>
      </c>
      <c r="MVD27" s="115" t="s">
        <v>417</v>
      </c>
      <c r="MVE27" s="90">
        <v>12605</v>
      </c>
      <c r="MVF27" s="112" t="s">
        <v>11</v>
      </c>
      <c r="MVG27" s="116" t="s">
        <v>12</v>
      </c>
      <c r="MVH27" s="117" t="s">
        <v>14</v>
      </c>
      <c r="MVI27" s="112">
        <v>9</v>
      </c>
      <c r="MVJ27" s="113"/>
      <c r="MVK27" s="114" t="s">
        <v>416</v>
      </c>
      <c r="MVL27" s="115" t="s">
        <v>417</v>
      </c>
      <c r="MVM27" s="90">
        <v>12605</v>
      </c>
      <c r="MVN27" s="112" t="s">
        <v>11</v>
      </c>
      <c r="MVO27" s="116" t="s">
        <v>12</v>
      </c>
      <c r="MVP27" s="117" t="s">
        <v>14</v>
      </c>
      <c r="MVQ27" s="112">
        <v>9</v>
      </c>
      <c r="MVR27" s="113"/>
      <c r="MVS27" s="114" t="s">
        <v>416</v>
      </c>
      <c r="MVT27" s="115" t="s">
        <v>417</v>
      </c>
      <c r="MVU27" s="90">
        <v>12605</v>
      </c>
      <c r="MVV27" s="112" t="s">
        <v>11</v>
      </c>
      <c r="MVW27" s="116" t="s">
        <v>12</v>
      </c>
      <c r="MVX27" s="117" t="s">
        <v>14</v>
      </c>
      <c r="MVY27" s="112">
        <v>9</v>
      </c>
      <c r="MVZ27" s="113"/>
      <c r="MWA27" s="114" t="s">
        <v>416</v>
      </c>
      <c r="MWB27" s="115" t="s">
        <v>417</v>
      </c>
      <c r="MWC27" s="90">
        <v>12605</v>
      </c>
      <c r="MWD27" s="112" t="s">
        <v>11</v>
      </c>
      <c r="MWE27" s="116" t="s">
        <v>12</v>
      </c>
      <c r="MWF27" s="117" t="s">
        <v>14</v>
      </c>
      <c r="MWG27" s="112">
        <v>9</v>
      </c>
      <c r="MWH27" s="113"/>
      <c r="MWI27" s="114" t="s">
        <v>416</v>
      </c>
      <c r="MWJ27" s="115" t="s">
        <v>417</v>
      </c>
      <c r="MWK27" s="90">
        <v>12605</v>
      </c>
      <c r="MWL27" s="112" t="s">
        <v>11</v>
      </c>
      <c r="MWM27" s="116" t="s">
        <v>12</v>
      </c>
      <c r="MWN27" s="117" t="s">
        <v>14</v>
      </c>
      <c r="MWO27" s="112">
        <v>9</v>
      </c>
      <c r="MWP27" s="113"/>
      <c r="MWQ27" s="114" t="s">
        <v>416</v>
      </c>
      <c r="MWR27" s="115" t="s">
        <v>417</v>
      </c>
      <c r="MWS27" s="90">
        <v>12605</v>
      </c>
      <c r="MWT27" s="112" t="s">
        <v>11</v>
      </c>
      <c r="MWU27" s="116" t="s">
        <v>12</v>
      </c>
      <c r="MWV27" s="117" t="s">
        <v>14</v>
      </c>
      <c r="MWW27" s="112">
        <v>9</v>
      </c>
      <c r="MWX27" s="113"/>
      <c r="MWY27" s="114" t="s">
        <v>416</v>
      </c>
      <c r="MWZ27" s="115" t="s">
        <v>417</v>
      </c>
      <c r="MXA27" s="90">
        <v>12605</v>
      </c>
      <c r="MXB27" s="112" t="s">
        <v>11</v>
      </c>
      <c r="MXC27" s="116" t="s">
        <v>12</v>
      </c>
      <c r="MXD27" s="117" t="s">
        <v>14</v>
      </c>
      <c r="MXE27" s="112">
        <v>9</v>
      </c>
      <c r="MXF27" s="113"/>
      <c r="MXG27" s="114" t="s">
        <v>416</v>
      </c>
      <c r="MXH27" s="115" t="s">
        <v>417</v>
      </c>
      <c r="MXI27" s="90">
        <v>12605</v>
      </c>
      <c r="MXJ27" s="112" t="s">
        <v>11</v>
      </c>
      <c r="MXK27" s="116" t="s">
        <v>12</v>
      </c>
      <c r="MXL27" s="117" t="s">
        <v>14</v>
      </c>
      <c r="MXM27" s="112">
        <v>9</v>
      </c>
      <c r="MXN27" s="113"/>
      <c r="MXO27" s="114" t="s">
        <v>416</v>
      </c>
      <c r="MXP27" s="115" t="s">
        <v>417</v>
      </c>
      <c r="MXQ27" s="90">
        <v>12605</v>
      </c>
      <c r="MXR27" s="112" t="s">
        <v>11</v>
      </c>
      <c r="MXS27" s="116" t="s">
        <v>12</v>
      </c>
      <c r="MXT27" s="117" t="s">
        <v>14</v>
      </c>
      <c r="MXU27" s="112">
        <v>9</v>
      </c>
      <c r="MXV27" s="113"/>
      <c r="MXW27" s="114" t="s">
        <v>416</v>
      </c>
      <c r="MXX27" s="115" t="s">
        <v>417</v>
      </c>
      <c r="MXY27" s="90">
        <v>12605</v>
      </c>
      <c r="MXZ27" s="112" t="s">
        <v>11</v>
      </c>
      <c r="MYA27" s="116" t="s">
        <v>12</v>
      </c>
      <c r="MYB27" s="117" t="s">
        <v>14</v>
      </c>
      <c r="MYC27" s="112">
        <v>9</v>
      </c>
      <c r="MYD27" s="113"/>
      <c r="MYE27" s="114" t="s">
        <v>416</v>
      </c>
      <c r="MYF27" s="115" t="s">
        <v>417</v>
      </c>
      <c r="MYG27" s="90">
        <v>12605</v>
      </c>
      <c r="MYH27" s="112" t="s">
        <v>11</v>
      </c>
      <c r="MYI27" s="116" t="s">
        <v>12</v>
      </c>
      <c r="MYJ27" s="117" t="s">
        <v>14</v>
      </c>
      <c r="MYK27" s="112">
        <v>9</v>
      </c>
      <c r="MYL27" s="113"/>
      <c r="MYM27" s="114" t="s">
        <v>416</v>
      </c>
      <c r="MYN27" s="115" t="s">
        <v>417</v>
      </c>
      <c r="MYO27" s="90">
        <v>12605</v>
      </c>
      <c r="MYP27" s="112" t="s">
        <v>11</v>
      </c>
      <c r="MYQ27" s="116" t="s">
        <v>12</v>
      </c>
      <c r="MYR27" s="117" t="s">
        <v>14</v>
      </c>
      <c r="MYS27" s="112">
        <v>9</v>
      </c>
      <c r="MYT27" s="113"/>
      <c r="MYU27" s="114" t="s">
        <v>416</v>
      </c>
      <c r="MYV27" s="115" t="s">
        <v>417</v>
      </c>
      <c r="MYW27" s="90">
        <v>12605</v>
      </c>
      <c r="MYX27" s="112" t="s">
        <v>11</v>
      </c>
      <c r="MYY27" s="116" t="s">
        <v>12</v>
      </c>
      <c r="MYZ27" s="117" t="s">
        <v>14</v>
      </c>
      <c r="MZA27" s="112">
        <v>9</v>
      </c>
      <c r="MZB27" s="113"/>
      <c r="MZC27" s="114" t="s">
        <v>416</v>
      </c>
      <c r="MZD27" s="115" t="s">
        <v>417</v>
      </c>
      <c r="MZE27" s="90">
        <v>12605</v>
      </c>
      <c r="MZF27" s="112" t="s">
        <v>11</v>
      </c>
      <c r="MZG27" s="116" t="s">
        <v>12</v>
      </c>
      <c r="MZH27" s="117" t="s">
        <v>14</v>
      </c>
      <c r="MZI27" s="112">
        <v>9</v>
      </c>
      <c r="MZJ27" s="113"/>
      <c r="MZK27" s="114" t="s">
        <v>416</v>
      </c>
      <c r="MZL27" s="115" t="s">
        <v>417</v>
      </c>
      <c r="MZM27" s="90">
        <v>12605</v>
      </c>
      <c r="MZN27" s="112" t="s">
        <v>11</v>
      </c>
      <c r="MZO27" s="116" t="s">
        <v>12</v>
      </c>
      <c r="MZP27" s="117" t="s">
        <v>14</v>
      </c>
      <c r="MZQ27" s="112">
        <v>9</v>
      </c>
      <c r="MZR27" s="113"/>
      <c r="MZS27" s="114" t="s">
        <v>416</v>
      </c>
      <c r="MZT27" s="115" t="s">
        <v>417</v>
      </c>
      <c r="MZU27" s="90">
        <v>12605</v>
      </c>
      <c r="MZV27" s="112" t="s">
        <v>11</v>
      </c>
      <c r="MZW27" s="116" t="s">
        <v>12</v>
      </c>
      <c r="MZX27" s="117" t="s">
        <v>14</v>
      </c>
      <c r="MZY27" s="112">
        <v>9</v>
      </c>
      <c r="MZZ27" s="113"/>
      <c r="NAA27" s="114" t="s">
        <v>416</v>
      </c>
      <c r="NAB27" s="115" t="s">
        <v>417</v>
      </c>
      <c r="NAC27" s="90">
        <v>12605</v>
      </c>
      <c r="NAD27" s="112" t="s">
        <v>11</v>
      </c>
      <c r="NAE27" s="116" t="s">
        <v>12</v>
      </c>
      <c r="NAF27" s="117" t="s">
        <v>14</v>
      </c>
      <c r="NAG27" s="112">
        <v>9</v>
      </c>
      <c r="NAH27" s="113"/>
      <c r="NAI27" s="114" t="s">
        <v>416</v>
      </c>
      <c r="NAJ27" s="115" t="s">
        <v>417</v>
      </c>
      <c r="NAK27" s="90">
        <v>12605</v>
      </c>
      <c r="NAL27" s="112" t="s">
        <v>11</v>
      </c>
      <c r="NAM27" s="116" t="s">
        <v>12</v>
      </c>
      <c r="NAN27" s="117" t="s">
        <v>14</v>
      </c>
      <c r="NAO27" s="112">
        <v>9</v>
      </c>
      <c r="NAP27" s="113"/>
      <c r="NAQ27" s="114" t="s">
        <v>416</v>
      </c>
      <c r="NAR27" s="115" t="s">
        <v>417</v>
      </c>
      <c r="NAS27" s="90">
        <v>12605</v>
      </c>
      <c r="NAT27" s="112" t="s">
        <v>11</v>
      </c>
      <c r="NAU27" s="116" t="s">
        <v>12</v>
      </c>
      <c r="NAV27" s="117" t="s">
        <v>14</v>
      </c>
      <c r="NAW27" s="112">
        <v>9</v>
      </c>
      <c r="NAX27" s="113"/>
      <c r="NAY27" s="114" t="s">
        <v>416</v>
      </c>
      <c r="NAZ27" s="115" t="s">
        <v>417</v>
      </c>
      <c r="NBA27" s="90">
        <v>12605</v>
      </c>
      <c r="NBB27" s="112" t="s">
        <v>11</v>
      </c>
      <c r="NBC27" s="116" t="s">
        <v>12</v>
      </c>
      <c r="NBD27" s="117" t="s">
        <v>14</v>
      </c>
      <c r="NBE27" s="112">
        <v>9</v>
      </c>
      <c r="NBF27" s="113"/>
      <c r="NBG27" s="114" t="s">
        <v>416</v>
      </c>
      <c r="NBH27" s="115" t="s">
        <v>417</v>
      </c>
      <c r="NBI27" s="90">
        <v>12605</v>
      </c>
      <c r="NBJ27" s="112" t="s">
        <v>11</v>
      </c>
      <c r="NBK27" s="116" t="s">
        <v>12</v>
      </c>
      <c r="NBL27" s="117" t="s">
        <v>14</v>
      </c>
      <c r="NBM27" s="112">
        <v>9</v>
      </c>
      <c r="NBN27" s="113"/>
      <c r="NBO27" s="114" t="s">
        <v>416</v>
      </c>
      <c r="NBP27" s="115" t="s">
        <v>417</v>
      </c>
      <c r="NBQ27" s="90">
        <v>12605</v>
      </c>
      <c r="NBR27" s="112" t="s">
        <v>11</v>
      </c>
      <c r="NBS27" s="116" t="s">
        <v>12</v>
      </c>
      <c r="NBT27" s="117" t="s">
        <v>14</v>
      </c>
      <c r="NBU27" s="112">
        <v>9</v>
      </c>
      <c r="NBV27" s="113"/>
      <c r="NBW27" s="114" t="s">
        <v>416</v>
      </c>
      <c r="NBX27" s="115" t="s">
        <v>417</v>
      </c>
      <c r="NBY27" s="90">
        <v>12605</v>
      </c>
      <c r="NBZ27" s="112" t="s">
        <v>11</v>
      </c>
      <c r="NCA27" s="116" t="s">
        <v>12</v>
      </c>
      <c r="NCB27" s="117" t="s">
        <v>14</v>
      </c>
      <c r="NCC27" s="112">
        <v>9</v>
      </c>
      <c r="NCD27" s="113"/>
      <c r="NCE27" s="114" t="s">
        <v>416</v>
      </c>
      <c r="NCF27" s="115" t="s">
        <v>417</v>
      </c>
      <c r="NCG27" s="90">
        <v>12605</v>
      </c>
      <c r="NCH27" s="112" t="s">
        <v>11</v>
      </c>
      <c r="NCI27" s="116" t="s">
        <v>12</v>
      </c>
      <c r="NCJ27" s="117" t="s">
        <v>14</v>
      </c>
      <c r="NCK27" s="112">
        <v>9</v>
      </c>
      <c r="NCL27" s="113"/>
      <c r="NCM27" s="114" t="s">
        <v>416</v>
      </c>
      <c r="NCN27" s="115" t="s">
        <v>417</v>
      </c>
      <c r="NCO27" s="90">
        <v>12605</v>
      </c>
      <c r="NCP27" s="112" t="s">
        <v>11</v>
      </c>
      <c r="NCQ27" s="116" t="s">
        <v>12</v>
      </c>
      <c r="NCR27" s="117" t="s">
        <v>14</v>
      </c>
      <c r="NCS27" s="112">
        <v>9</v>
      </c>
      <c r="NCT27" s="113"/>
      <c r="NCU27" s="114" t="s">
        <v>416</v>
      </c>
      <c r="NCV27" s="115" t="s">
        <v>417</v>
      </c>
      <c r="NCW27" s="90">
        <v>12605</v>
      </c>
      <c r="NCX27" s="112" t="s">
        <v>11</v>
      </c>
      <c r="NCY27" s="116" t="s">
        <v>12</v>
      </c>
      <c r="NCZ27" s="117" t="s">
        <v>14</v>
      </c>
      <c r="NDA27" s="112">
        <v>9</v>
      </c>
      <c r="NDB27" s="113"/>
      <c r="NDC27" s="114" t="s">
        <v>416</v>
      </c>
      <c r="NDD27" s="115" t="s">
        <v>417</v>
      </c>
      <c r="NDE27" s="90">
        <v>12605</v>
      </c>
      <c r="NDF27" s="112" t="s">
        <v>11</v>
      </c>
      <c r="NDG27" s="116" t="s">
        <v>12</v>
      </c>
      <c r="NDH27" s="117" t="s">
        <v>14</v>
      </c>
      <c r="NDI27" s="112">
        <v>9</v>
      </c>
      <c r="NDJ27" s="113"/>
      <c r="NDK27" s="114" t="s">
        <v>416</v>
      </c>
      <c r="NDL27" s="115" t="s">
        <v>417</v>
      </c>
      <c r="NDM27" s="90">
        <v>12605</v>
      </c>
      <c r="NDN27" s="112" t="s">
        <v>11</v>
      </c>
      <c r="NDO27" s="116" t="s">
        <v>12</v>
      </c>
      <c r="NDP27" s="117" t="s">
        <v>14</v>
      </c>
      <c r="NDQ27" s="112">
        <v>9</v>
      </c>
      <c r="NDR27" s="113"/>
      <c r="NDS27" s="114" t="s">
        <v>416</v>
      </c>
      <c r="NDT27" s="115" t="s">
        <v>417</v>
      </c>
      <c r="NDU27" s="90">
        <v>12605</v>
      </c>
      <c r="NDV27" s="112" t="s">
        <v>11</v>
      </c>
      <c r="NDW27" s="116" t="s">
        <v>12</v>
      </c>
      <c r="NDX27" s="117" t="s">
        <v>14</v>
      </c>
      <c r="NDY27" s="112">
        <v>9</v>
      </c>
      <c r="NDZ27" s="113"/>
      <c r="NEA27" s="114" t="s">
        <v>416</v>
      </c>
      <c r="NEB27" s="115" t="s">
        <v>417</v>
      </c>
      <c r="NEC27" s="90">
        <v>12605</v>
      </c>
      <c r="NED27" s="112" t="s">
        <v>11</v>
      </c>
      <c r="NEE27" s="116" t="s">
        <v>12</v>
      </c>
      <c r="NEF27" s="117" t="s">
        <v>14</v>
      </c>
      <c r="NEG27" s="112">
        <v>9</v>
      </c>
      <c r="NEH27" s="113"/>
      <c r="NEI27" s="114" t="s">
        <v>416</v>
      </c>
      <c r="NEJ27" s="115" t="s">
        <v>417</v>
      </c>
      <c r="NEK27" s="90">
        <v>12605</v>
      </c>
      <c r="NEL27" s="112" t="s">
        <v>11</v>
      </c>
      <c r="NEM27" s="116" t="s">
        <v>12</v>
      </c>
      <c r="NEN27" s="117" t="s">
        <v>14</v>
      </c>
      <c r="NEO27" s="112">
        <v>9</v>
      </c>
      <c r="NEP27" s="113"/>
      <c r="NEQ27" s="114" t="s">
        <v>416</v>
      </c>
      <c r="NER27" s="115" t="s">
        <v>417</v>
      </c>
      <c r="NES27" s="90">
        <v>12605</v>
      </c>
      <c r="NET27" s="112" t="s">
        <v>11</v>
      </c>
      <c r="NEU27" s="116" t="s">
        <v>12</v>
      </c>
      <c r="NEV27" s="117" t="s">
        <v>14</v>
      </c>
      <c r="NEW27" s="112">
        <v>9</v>
      </c>
      <c r="NEX27" s="113"/>
      <c r="NEY27" s="114" t="s">
        <v>416</v>
      </c>
      <c r="NEZ27" s="115" t="s">
        <v>417</v>
      </c>
      <c r="NFA27" s="90">
        <v>12605</v>
      </c>
      <c r="NFB27" s="112" t="s">
        <v>11</v>
      </c>
      <c r="NFC27" s="116" t="s">
        <v>12</v>
      </c>
      <c r="NFD27" s="117" t="s">
        <v>14</v>
      </c>
      <c r="NFE27" s="112">
        <v>9</v>
      </c>
      <c r="NFF27" s="113"/>
      <c r="NFG27" s="114" t="s">
        <v>416</v>
      </c>
      <c r="NFH27" s="115" t="s">
        <v>417</v>
      </c>
      <c r="NFI27" s="90">
        <v>12605</v>
      </c>
      <c r="NFJ27" s="112" t="s">
        <v>11</v>
      </c>
      <c r="NFK27" s="116" t="s">
        <v>12</v>
      </c>
      <c r="NFL27" s="117" t="s">
        <v>14</v>
      </c>
      <c r="NFM27" s="112">
        <v>9</v>
      </c>
      <c r="NFN27" s="113"/>
      <c r="NFO27" s="114" t="s">
        <v>416</v>
      </c>
      <c r="NFP27" s="115" t="s">
        <v>417</v>
      </c>
      <c r="NFQ27" s="90">
        <v>12605</v>
      </c>
      <c r="NFR27" s="112" t="s">
        <v>11</v>
      </c>
      <c r="NFS27" s="116" t="s">
        <v>12</v>
      </c>
      <c r="NFT27" s="117" t="s">
        <v>14</v>
      </c>
      <c r="NFU27" s="112">
        <v>9</v>
      </c>
      <c r="NFV27" s="113"/>
      <c r="NFW27" s="114" t="s">
        <v>416</v>
      </c>
      <c r="NFX27" s="115" t="s">
        <v>417</v>
      </c>
      <c r="NFY27" s="90">
        <v>12605</v>
      </c>
      <c r="NFZ27" s="112" t="s">
        <v>11</v>
      </c>
      <c r="NGA27" s="116" t="s">
        <v>12</v>
      </c>
      <c r="NGB27" s="117" t="s">
        <v>14</v>
      </c>
      <c r="NGC27" s="112">
        <v>9</v>
      </c>
      <c r="NGD27" s="113"/>
      <c r="NGE27" s="114" t="s">
        <v>416</v>
      </c>
      <c r="NGF27" s="115" t="s">
        <v>417</v>
      </c>
      <c r="NGG27" s="90">
        <v>12605</v>
      </c>
      <c r="NGH27" s="112" t="s">
        <v>11</v>
      </c>
      <c r="NGI27" s="116" t="s">
        <v>12</v>
      </c>
      <c r="NGJ27" s="117" t="s">
        <v>14</v>
      </c>
      <c r="NGK27" s="112">
        <v>9</v>
      </c>
      <c r="NGL27" s="113"/>
      <c r="NGM27" s="114" t="s">
        <v>416</v>
      </c>
      <c r="NGN27" s="115" t="s">
        <v>417</v>
      </c>
      <c r="NGO27" s="90">
        <v>12605</v>
      </c>
      <c r="NGP27" s="112" t="s">
        <v>11</v>
      </c>
      <c r="NGQ27" s="116" t="s">
        <v>12</v>
      </c>
      <c r="NGR27" s="117" t="s">
        <v>14</v>
      </c>
      <c r="NGS27" s="112">
        <v>9</v>
      </c>
      <c r="NGT27" s="113"/>
      <c r="NGU27" s="114" t="s">
        <v>416</v>
      </c>
      <c r="NGV27" s="115" t="s">
        <v>417</v>
      </c>
      <c r="NGW27" s="90">
        <v>12605</v>
      </c>
      <c r="NGX27" s="112" t="s">
        <v>11</v>
      </c>
      <c r="NGY27" s="116" t="s">
        <v>12</v>
      </c>
      <c r="NGZ27" s="117" t="s">
        <v>14</v>
      </c>
      <c r="NHA27" s="112">
        <v>9</v>
      </c>
      <c r="NHB27" s="113"/>
      <c r="NHC27" s="114" t="s">
        <v>416</v>
      </c>
      <c r="NHD27" s="115" t="s">
        <v>417</v>
      </c>
      <c r="NHE27" s="90">
        <v>12605</v>
      </c>
      <c r="NHF27" s="112" t="s">
        <v>11</v>
      </c>
      <c r="NHG27" s="116" t="s">
        <v>12</v>
      </c>
      <c r="NHH27" s="117" t="s">
        <v>14</v>
      </c>
      <c r="NHI27" s="112">
        <v>9</v>
      </c>
      <c r="NHJ27" s="113"/>
      <c r="NHK27" s="114" t="s">
        <v>416</v>
      </c>
      <c r="NHL27" s="115" t="s">
        <v>417</v>
      </c>
      <c r="NHM27" s="90">
        <v>12605</v>
      </c>
      <c r="NHN27" s="112" t="s">
        <v>11</v>
      </c>
      <c r="NHO27" s="116" t="s">
        <v>12</v>
      </c>
      <c r="NHP27" s="117" t="s">
        <v>14</v>
      </c>
      <c r="NHQ27" s="112">
        <v>9</v>
      </c>
      <c r="NHR27" s="113"/>
      <c r="NHS27" s="114" t="s">
        <v>416</v>
      </c>
      <c r="NHT27" s="115" t="s">
        <v>417</v>
      </c>
      <c r="NHU27" s="90">
        <v>12605</v>
      </c>
      <c r="NHV27" s="112" t="s">
        <v>11</v>
      </c>
      <c r="NHW27" s="116" t="s">
        <v>12</v>
      </c>
      <c r="NHX27" s="117" t="s">
        <v>14</v>
      </c>
      <c r="NHY27" s="112">
        <v>9</v>
      </c>
      <c r="NHZ27" s="113"/>
      <c r="NIA27" s="114" t="s">
        <v>416</v>
      </c>
      <c r="NIB27" s="115" t="s">
        <v>417</v>
      </c>
      <c r="NIC27" s="90">
        <v>12605</v>
      </c>
      <c r="NID27" s="112" t="s">
        <v>11</v>
      </c>
      <c r="NIE27" s="116" t="s">
        <v>12</v>
      </c>
      <c r="NIF27" s="117" t="s">
        <v>14</v>
      </c>
      <c r="NIG27" s="112">
        <v>9</v>
      </c>
      <c r="NIH27" s="113"/>
      <c r="NII27" s="114" t="s">
        <v>416</v>
      </c>
      <c r="NIJ27" s="115" t="s">
        <v>417</v>
      </c>
      <c r="NIK27" s="90">
        <v>12605</v>
      </c>
      <c r="NIL27" s="112" t="s">
        <v>11</v>
      </c>
      <c r="NIM27" s="116" t="s">
        <v>12</v>
      </c>
      <c r="NIN27" s="117" t="s">
        <v>14</v>
      </c>
      <c r="NIO27" s="112">
        <v>9</v>
      </c>
      <c r="NIP27" s="113"/>
      <c r="NIQ27" s="114" t="s">
        <v>416</v>
      </c>
      <c r="NIR27" s="115" t="s">
        <v>417</v>
      </c>
      <c r="NIS27" s="90">
        <v>12605</v>
      </c>
      <c r="NIT27" s="112" t="s">
        <v>11</v>
      </c>
      <c r="NIU27" s="116" t="s">
        <v>12</v>
      </c>
      <c r="NIV27" s="117" t="s">
        <v>14</v>
      </c>
      <c r="NIW27" s="112">
        <v>9</v>
      </c>
      <c r="NIX27" s="113"/>
      <c r="NIY27" s="114" t="s">
        <v>416</v>
      </c>
      <c r="NIZ27" s="115" t="s">
        <v>417</v>
      </c>
      <c r="NJA27" s="90">
        <v>12605</v>
      </c>
      <c r="NJB27" s="112" t="s">
        <v>11</v>
      </c>
      <c r="NJC27" s="116" t="s">
        <v>12</v>
      </c>
      <c r="NJD27" s="117" t="s">
        <v>14</v>
      </c>
      <c r="NJE27" s="112">
        <v>9</v>
      </c>
      <c r="NJF27" s="113"/>
      <c r="NJG27" s="114" t="s">
        <v>416</v>
      </c>
      <c r="NJH27" s="115" t="s">
        <v>417</v>
      </c>
      <c r="NJI27" s="90">
        <v>12605</v>
      </c>
      <c r="NJJ27" s="112" t="s">
        <v>11</v>
      </c>
      <c r="NJK27" s="116" t="s">
        <v>12</v>
      </c>
      <c r="NJL27" s="117" t="s">
        <v>14</v>
      </c>
      <c r="NJM27" s="112">
        <v>9</v>
      </c>
      <c r="NJN27" s="113"/>
      <c r="NJO27" s="114" t="s">
        <v>416</v>
      </c>
      <c r="NJP27" s="115" t="s">
        <v>417</v>
      </c>
      <c r="NJQ27" s="90">
        <v>12605</v>
      </c>
      <c r="NJR27" s="112" t="s">
        <v>11</v>
      </c>
      <c r="NJS27" s="116" t="s">
        <v>12</v>
      </c>
      <c r="NJT27" s="117" t="s">
        <v>14</v>
      </c>
      <c r="NJU27" s="112">
        <v>9</v>
      </c>
      <c r="NJV27" s="113"/>
      <c r="NJW27" s="114" t="s">
        <v>416</v>
      </c>
      <c r="NJX27" s="115" t="s">
        <v>417</v>
      </c>
      <c r="NJY27" s="90">
        <v>12605</v>
      </c>
      <c r="NJZ27" s="112" t="s">
        <v>11</v>
      </c>
      <c r="NKA27" s="116" t="s">
        <v>12</v>
      </c>
      <c r="NKB27" s="117" t="s">
        <v>14</v>
      </c>
      <c r="NKC27" s="112">
        <v>9</v>
      </c>
      <c r="NKD27" s="113"/>
      <c r="NKE27" s="114" t="s">
        <v>416</v>
      </c>
      <c r="NKF27" s="115" t="s">
        <v>417</v>
      </c>
      <c r="NKG27" s="90">
        <v>12605</v>
      </c>
      <c r="NKH27" s="112" t="s">
        <v>11</v>
      </c>
      <c r="NKI27" s="116" t="s">
        <v>12</v>
      </c>
      <c r="NKJ27" s="117" t="s">
        <v>14</v>
      </c>
      <c r="NKK27" s="112">
        <v>9</v>
      </c>
      <c r="NKL27" s="113"/>
      <c r="NKM27" s="114" t="s">
        <v>416</v>
      </c>
      <c r="NKN27" s="115" t="s">
        <v>417</v>
      </c>
      <c r="NKO27" s="90">
        <v>12605</v>
      </c>
      <c r="NKP27" s="112" t="s">
        <v>11</v>
      </c>
      <c r="NKQ27" s="116" t="s">
        <v>12</v>
      </c>
      <c r="NKR27" s="117" t="s">
        <v>14</v>
      </c>
      <c r="NKS27" s="112">
        <v>9</v>
      </c>
      <c r="NKT27" s="113"/>
      <c r="NKU27" s="114" t="s">
        <v>416</v>
      </c>
      <c r="NKV27" s="115" t="s">
        <v>417</v>
      </c>
      <c r="NKW27" s="90">
        <v>12605</v>
      </c>
      <c r="NKX27" s="112" t="s">
        <v>11</v>
      </c>
      <c r="NKY27" s="116" t="s">
        <v>12</v>
      </c>
      <c r="NKZ27" s="117" t="s">
        <v>14</v>
      </c>
      <c r="NLA27" s="112">
        <v>9</v>
      </c>
      <c r="NLB27" s="113"/>
      <c r="NLC27" s="114" t="s">
        <v>416</v>
      </c>
      <c r="NLD27" s="115" t="s">
        <v>417</v>
      </c>
      <c r="NLE27" s="90">
        <v>12605</v>
      </c>
      <c r="NLF27" s="112" t="s">
        <v>11</v>
      </c>
      <c r="NLG27" s="116" t="s">
        <v>12</v>
      </c>
      <c r="NLH27" s="117" t="s">
        <v>14</v>
      </c>
      <c r="NLI27" s="112">
        <v>9</v>
      </c>
      <c r="NLJ27" s="113"/>
      <c r="NLK27" s="114" t="s">
        <v>416</v>
      </c>
      <c r="NLL27" s="115" t="s">
        <v>417</v>
      </c>
      <c r="NLM27" s="90">
        <v>12605</v>
      </c>
      <c r="NLN27" s="112" t="s">
        <v>11</v>
      </c>
      <c r="NLO27" s="116" t="s">
        <v>12</v>
      </c>
      <c r="NLP27" s="117" t="s">
        <v>14</v>
      </c>
      <c r="NLQ27" s="112">
        <v>9</v>
      </c>
      <c r="NLR27" s="113"/>
      <c r="NLS27" s="114" t="s">
        <v>416</v>
      </c>
      <c r="NLT27" s="115" t="s">
        <v>417</v>
      </c>
      <c r="NLU27" s="90">
        <v>12605</v>
      </c>
      <c r="NLV27" s="112" t="s">
        <v>11</v>
      </c>
      <c r="NLW27" s="116" t="s">
        <v>12</v>
      </c>
      <c r="NLX27" s="117" t="s">
        <v>14</v>
      </c>
      <c r="NLY27" s="112">
        <v>9</v>
      </c>
      <c r="NLZ27" s="113"/>
      <c r="NMA27" s="114" t="s">
        <v>416</v>
      </c>
      <c r="NMB27" s="115" t="s">
        <v>417</v>
      </c>
      <c r="NMC27" s="90">
        <v>12605</v>
      </c>
      <c r="NMD27" s="112" t="s">
        <v>11</v>
      </c>
      <c r="NME27" s="116" t="s">
        <v>12</v>
      </c>
      <c r="NMF27" s="117" t="s">
        <v>14</v>
      </c>
      <c r="NMG27" s="112">
        <v>9</v>
      </c>
      <c r="NMH27" s="113"/>
      <c r="NMI27" s="114" t="s">
        <v>416</v>
      </c>
      <c r="NMJ27" s="115" t="s">
        <v>417</v>
      </c>
      <c r="NMK27" s="90">
        <v>12605</v>
      </c>
      <c r="NML27" s="112" t="s">
        <v>11</v>
      </c>
      <c r="NMM27" s="116" t="s">
        <v>12</v>
      </c>
      <c r="NMN27" s="117" t="s">
        <v>14</v>
      </c>
      <c r="NMO27" s="112">
        <v>9</v>
      </c>
      <c r="NMP27" s="113"/>
      <c r="NMQ27" s="114" t="s">
        <v>416</v>
      </c>
      <c r="NMR27" s="115" t="s">
        <v>417</v>
      </c>
      <c r="NMS27" s="90">
        <v>12605</v>
      </c>
      <c r="NMT27" s="112" t="s">
        <v>11</v>
      </c>
      <c r="NMU27" s="116" t="s">
        <v>12</v>
      </c>
      <c r="NMV27" s="117" t="s">
        <v>14</v>
      </c>
      <c r="NMW27" s="112">
        <v>9</v>
      </c>
      <c r="NMX27" s="113"/>
      <c r="NMY27" s="114" t="s">
        <v>416</v>
      </c>
      <c r="NMZ27" s="115" t="s">
        <v>417</v>
      </c>
      <c r="NNA27" s="90">
        <v>12605</v>
      </c>
      <c r="NNB27" s="112" t="s">
        <v>11</v>
      </c>
      <c r="NNC27" s="116" t="s">
        <v>12</v>
      </c>
      <c r="NND27" s="117" t="s">
        <v>14</v>
      </c>
      <c r="NNE27" s="112">
        <v>9</v>
      </c>
      <c r="NNF27" s="113"/>
      <c r="NNG27" s="114" t="s">
        <v>416</v>
      </c>
      <c r="NNH27" s="115" t="s">
        <v>417</v>
      </c>
      <c r="NNI27" s="90">
        <v>12605</v>
      </c>
      <c r="NNJ27" s="112" t="s">
        <v>11</v>
      </c>
      <c r="NNK27" s="116" t="s">
        <v>12</v>
      </c>
      <c r="NNL27" s="117" t="s">
        <v>14</v>
      </c>
      <c r="NNM27" s="112">
        <v>9</v>
      </c>
      <c r="NNN27" s="113"/>
      <c r="NNO27" s="114" t="s">
        <v>416</v>
      </c>
      <c r="NNP27" s="115" t="s">
        <v>417</v>
      </c>
      <c r="NNQ27" s="90">
        <v>12605</v>
      </c>
      <c r="NNR27" s="112" t="s">
        <v>11</v>
      </c>
      <c r="NNS27" s="116" t="s">
        <v>12</v>
      </c>
      <c r="NNT27" s="117" t="s">
        <v>14</v>
      </c>
      <c r="NNU27" s="112">
        <v>9</v>
      </c>
      <c r="NNV27" s="113"/>
      <c r="NNW27" s="114" t="s">
        <v>416</v>
      </c>
      <c r="NNX27" s="115" t="s">
        <v>417</v>
      </c>
      <c r="NNY27" s="90">
        <v>12605</v>
      </c>
      <c r="NNZ27" s="112" t="s">
        <v>11</v>
      </c>
      <c r="NOA27" s="116" t="s">
        <v>12</v>
      </c>
      <c r="NOB27" s="117" t="s">
        <v>14</v>
      </c>
      <c r="NOC27" s="112">
        <v>9</v>
      </c>
      <c r="NOD27" s="113"/>
      <c r="NOE27" s="114" t="s">
        <v>416</v>
      </c>
      <c r="NOF27" s="115" t="s">
        <v>417</v>
      </c>
      <c r="NOG27" s="90">
        <v>12605</v>
      </c>
      <c r="NOH27" s="112" t="s">
        <v>11</v>
      </c>
      <c r="NOI27" s="116" t="s">
        <v>12</v>
      </c>
      <c r="NOJ27" s="117" t="s">
        <v>14</v>
      </c>
      <c r="NOK27" s="112">
        <v>9</v>
      </c>
      <c r="NOL27" s="113"/>
      <c r="NOM27" s="114" t="s">
        <v>416</v>
      </c>
      <c r="NON27" s="115" t="s">
        <v>417</v>
      </c>
      <c r="NOO27" s="90">
        <v>12605</v>
      </c>
      <c r="NOP27" s="112" t="s">
        <v>11</v>
      </c>
      <c r="NOQ27" s="116" t="s">
        <v>12</v>
      </c>
      <c r="NOR27" s="117" t="s">
        <v>14</v>
      </c>
      <c r="NOS27" s="112">
        <v>9</v>
      </c>
      <c r="NOT27" s="113"/>
      <c r="NOU27" s="114" t="s">
        <v>416</v>
      </c>
      <c r="NOV27" s="115" t="s">
        <v>417</v>
      </c>
      <c r="NOW27" s="90">
        <v>12605</v>
      </c>
      <c r="NOX27" s="112" t="s">
        <v>11</v>
      </c>
      <c r="NOY27" s="116" t="s">
        <v>12</v>
      </c>
      <c r="NOZ27" s="117" t="s">
        <v>14</v>
      </c>
      <c r="NPA27" s="112">
        <v>9</v>
      </c>
      <c r="NPB27" s="113"/>
      <c r="NPC27" s="114" t="s">
        <v>416</v>
      </c>
      <c r="NPD27" s="115" t="s">
        <v>417</v>
      </c>
      <c r="NPE27" s="90">
        <v>12605</v>
      </c>
      <c r="NPF27" s="112" t="s">
        <v>11</v>
      </c>
      <c r="NPG27" s="116" t="s">
        <v>12</v>
      </c>
      <c r="NPH27" s="117" t="s">
        <v>14</v>
      </c>
      <c r="NPI27" s="112">
        <v>9</v>
      </c>
      <c r="NPJ27" s="113"/>
      <c r="NPK27" s="114" t="s">
        <v>416</v>
      </c>
      <c r="NPL27" s="115" t="s">
        <v>417</v>
      </c>
      <c r="NPM27" s="90">
        <v>12605</v>
      </c>
      <c r="NPN27" s="112" t="s">
        <v>11</v>
      </c>
      <c r="NPO27" s="116" t="s">
        <v>12</v>
      </c>
      <c r="NPP27" s="117" t="s">
        <v>14</v>
      </c>
      <c r="NPQ27" s="112">
        <v>9</v>
      </c>
      <c r="NPR27" s="113"/>
      <c r="NPS27" s="114" t="s">
        <v>416</v>
      </c>
      <c r="NPT27" s="115" t="s">
        <v>417</v>
      </c>
      <c r="NPU27" s="90">
        <v>12605</v>
      </c>
      <c r="NPV27" s="112" t="s">
        <v>11</v>
      </c>
      <c r="NPW27" s="116" t="s">
        <v>12</v>
      </c>
      <c r="NPX27" s="117" t="s">
        <v>14</v>
      </c>
      <c r="NPY27" s="112">
        <v>9</v>
      </c>
      <c r="NPZ27" s="113"/>
      <c r="NQA27" s="114" t="s">
        <v>416</v>
      </c>
      <c r="NQB27" s="115" t="s">
        <v>417</v>
      </c>
      <c r="NQC27" s="90">
        <v>12605</v>
      </c>
      <c r="NQD27" s="112" t="s">
        <v>11</v>
      </c>
      <c r="NQE27" s="116" t="s">
        <v>12</v>
      </c>
      <c r="NQF27" s="117" t="s">
        <v>14</v>
      </c>
      <c r="NQG27" s="112">
        <v>9</v>
      </c>
      <c r="NQH27" s="113"/>
      <c r="NQI27" s="114" t="s">
        <v>416</v>
      </c>
      <c r="NQJ27" s="115" t="s">
        <v>417</v>
      </c>
      <c r="NQK27" s="90">
        <v>12605</v>
      </c>
      <c r="NQL27" s="112" t="s">
        <v>11</v>
      </c>
      <c r="NQM27" s="116" t="s">
        <v>12</v>
      </c>
      <c r="NQN27" s="117" t="s">
        <v>14</v>
      </c>
      <c r="NQO27" s="112">
        <v>9</v>
      </c>
      <c r="NQP27" s="113"/>
      <c r="NQQ27" s="114" t="s">
        <v>416</v>
      </c>
      <c r="NQR27" s="115" t="s">
        <v>417</v>
      </c>
      <c r="NQS27" s="90">
        <v>12605</v>
      </c>
      <c r="NQT27" s="112" t="s">
        <v>11</v>
      </c>
      <c r="NQU27" s="116" t="s">
        <v>12</v>
      </c>
      <c r="NQV27" s="117" t="s">
        <v>14</v>
      </c>
      <c r="NQW27" s="112">
        <v>9</v>
      </c>
      <c r="NQX27" s="113"/>
      <c r="NQY27" s="114" t="s">
        <v>416</v>
      </c>
      <c r="NQZ27" s="115" t="s">
        <v>417</v>
      </c>
      <c r="NRA27" s="90">
        <v>12605</v>
      </c>
      <c r="NRB27" s="112" t="s">
        <v>11</v>
      </c>
      <c r="NRC27" s="116" t="s">
        <v>12</v>
      </c>
      <c r="NRD27" s="117" t="s">
        <v>14</v>
      </c>
      <c r="NRE27" s="112">
        <v>9</v>
      </c>
      <c r="NRF27" s="113"/>
      <c r="NRG27" s="114" t="s">
        <v>416</v>
      </c>
      <c r="NRH27" s="115" t="s">
        <v>417</v>
      </c>
      <c r="NRI27" s="90">
        <v>12605</v>
      </c>
      <c r="NRJ27" s="112" t="s">
        <v>11</v>
      </c>
      <c r="NRK27" s="116" t="s">
        <v>12</v>
      </c>
      <c r="NRL27" s="117" t="s">
        <v>14</v>
      </c>
      <c r="NRM27" s="112">
        <v>9</v>
      </c>
      <c r="NRN27" s="113"/>
      <c r="NRO27" s="114" t="s">
        <v>416</v>
      </c>
      <c r="NRP27" s="115" t="s">
        <v>417</v>
      </c>
      <c r="NRQ27" s="90">
        <v>12605</v>
      </c>
      <c r="NRR27" s="112" t="s">
        <v>11</v>
      </c>
      <c r="NRS27" s="116" t="s">
        <v>12</v>
      </c>
      <c r="NRT27" s="117" t="s">
        <v>14</v>
      </c>
      <c r="NRU27" s="112">
        <v>9</v>
      </c>
      <c r="NRV27" s="113"/>
      <c r="NRW27" s="114" t="s">
        <v>416</v>
      </c>
      <c r="NRX27" s="115" t="s">
        <v>417</v>
      </c>
      <c r="NRY27" s="90">
        <v>12605</v>
      </c>
      <c r="NRZ27" s="112" t="s">
        <v>11</v>
      </c>
      <c r="NSA27" s="116" t="s">
        <v>12</v>
      </c>
      <c r="NSB27" s="117" t="s">
        <v>14</v>
      </c>
      <c r="NSC27" s="112">
        <v>9</v>
      </c>
      <c r="NSD27" s="113"/>
      <c r="NSE27" s="114" t="s">
        <v>416</v>
      </c>
      <c r="NSF27" s="115" t="s">
        <v>417</v>
      </c>
      <c r="NSG27" s="90">
        <v>12605</v>
      </c>
      <c r="NSH27" s="112" t="s">
        <v>11</v>
      </c>
      <c r="NSI27" s="116" t="s">
        <v>12</v>
      </c>
      <c r="NSJ27" s="117" t="s">
        <v>14</v>
      </c>
      <c r="NSK27" s="112">
        <v>9</v>
      </c>
      <c r="NSL27" s="113"/>
      <c r="NSM27" s="114" t="s">
        <v>416</v>
      </c>
      <c r="NSN27" s="115" t="s">
        <v>417</v>
      </c>
      <c r="NSO27" s="90">
        <v>12605</v>
      </c>
      <c r="NSP27" s="112" t="s">
        <v>11</v>
      </c>
      <c r="NSQ27" s="116" t="s">
        <v>12</v>
      </c>
      <c r="NSR27" s="117" t="s">
        <v>14</v>
      </c>
      <c r="NSS27" s="112">
        <v>9</v>
      </c>
      <c r="NST27" s="113"/>
      <c r="NSU27" s="114" t="s">
        <v>416</v>
      </c>
      <c r="NSV27" s="115" t="s">
        <v>417</v>
      </c>
      <c r="NSW27" s="90">
        <v>12605</v>
      </c>
      <c r="NSX27" s="112" t="s">
        <v>11</v>
      </c>
      <c r="NSY27" s="116" t="s">
        <v>12</v>
      </c>
      <c r="NSZ27" s="117" t="s">
        <v>14</v>
      </c>
      <c r="NTA27" s="112">
        <v>9</v>
      </c>
      <c r="NTB27" s="113"/>
      <c r="NTC27" s="114" t="s">
        <v>416</v>
      </c>
      <c r="NTD27" s="115" t="s">
        <v>417</v>
      </c>
      <c r="NTE27" s="90">
        <v>12605</v>
      </c>
      <c r="NTF27" s="112" t="s">
        <v>11</v>
      </c>
      <c r="NTG27" s="116" t="s">
        <v>12</v>
      </c>
      <c r="NTH27" s="117" t="s">
        <v>14</v>
      </c>
      <c r="NTI27" s="112">
        <v>9</v>
      </c>
      <c r="NTJ27" s="113"/>
      <c r="NTK27" s="114" t="s">
        <v>416</v>
      </c>
      <c r="NTL27" s="115" t="s">
        <v>417</v>
      </c>
      <c r="NTM27" s="90">
        <v>12605</v>
      </c>
      <c r="NTN27" s="112" t="s">
        <v>11</v>
      </c>
      <c r="NTO27" s="116" t="s">
        <v>12</v>
      </c>
      <c r="NTP27" s="117" t="s">
        <v>14</v>
      </c>
      <c r="NTQ27" s="112">
        <v>9</v>
      </c>
      <c r="NTR27" s="113"/>
      <c r="NTS27" s="114" t="s">
        <v>416</v>
      </c>
      <c r="NTT27" s="115" t="s">
        <v>417</v>
      </c>
      <c r="NTU27" s="90">
        <v>12605</v>
      </c>
      <c r="NTV27" s="112" t="s">
        <v>11</v>
      </c>
      <c r="NTW27" s="116" t="s">
        <v>12</v>
      </c>
      <c r="NTX27" s="117" t="s">
        <v>14</v>
      </c>
      <c r="NTY27" s="112">
        <v>9</v>
      </c>
      <c r="NTZ27" s="113"/>
      <c r="NUA27" s="114" t="s">
        <v>416</v>
      </c>
      <c r="NUB27" s="115" t="s">
        <v>417</v>
      </c>
      <c r="NUC27" s="90">
        <v>12605</v>
      </c>
      <c r="NUD27" s="112" t="s">
        <v>11</v>
      </c>
      <c r="NUE27" s="116" t="s">
        <v>12</v>
      </c>
      <c r="NUF27" s="117" t="s">
        <v>14</v>
      </c>
      <c r="NUG27" s="112">
        <v>9</v>
      </c>
      <c r="NUH27" s="113"/>
      <c r="NUI27" s="114" t="s">
        <v>416</v>
      </c>
      <c r="NUJ27" s="115" t="s">
        <v>417</v>
      </c>
      <c r="NUK27" s="90">
        <v>12605</v>
      </c>
      <c r="NUL27" s="112" t="s">
        <v>11</v>
      </c>
      <c r="NUM27" s="116" t="s">
        <v>12</v>
      </c>
      <c r="NUN27" s="117" t="s">
        <v>14</v>
      </c>
      <c r="NUO27" s="112">
        <v>9</v>
      </c>
      <c r="NUP27" s="113"/>
      <c r="NUQ27" s="114" t="s">
        <v>416</v>
      </c>
      <c r="NUR27" s="115" t="s">
        <v>417</v>
      </c>
      <c r="NUS27" s="90">
        <v>12605</v>
      </c>
      <c r="NUT27" s="112" t="s">
        <v>11</v>
      </c>
      <c r="NUU27" s="116" t="s">
        <v>12</v>
      </c>
      <c r="NUV27" s="117" t="s">
        <v>14</v>
      </c>
      <c r="NUW27" s="112">
        <v>9</v>
      </c>
      <c r="NUX27" s="113"/>
      <c r="NUY27" s="114" t="s">
        <v>416</v>
      </c>
      <c r="NUZ27" s="115" t="s">
        <v>417</v>
      </c>
      <c r="NVA27" s="90">
        <v>12605</v>
      </c>
      <c r="NVB27" s="112" t="s">
        <v>11</v>
      </c>
      <c r="NVC27" s="116" t="s">
        <v>12</v>
      </c>
      <c r="NVD27" s="117" t="s">
        <v>14</v>
      </c>
      <c r="NVE27" s="112">
        <v>9</v>
      </c>
      <c r="NVF27" s="113"/>
      <c r="NVG27" s="114" t="s">
        <v>416</v>
      </c>
      <c r="NVH27" s="115" t="s">
        <v>417</v>
      </c>
      <c r="NVI27" s="90">
        <v>12605</v>
      </c>
      <c r="NVJ27" s="112" t="s">
        <v>11</v>
      </c>
      <c r="NVK27" s="116" t="s">
        <v>12</v>
      </c>
      <c r="NVL27" s="117" t="s">
        <v>14</v>
      </c>
      <c r="NVM27" s="112">
        <v>9</v>
      </c>
      <c r="NVN27" s="113"/>
      <c r="NVO27" s="114" t="s">
        <v>416</v>
      </c>
      <c r="NVP27" s="115" t="s">
        <v>417</v>
      </c>
      <c r="NVQ27" s="90">
        <v>12605</v>
      </c>
      <c r="NVR27" s="112" t="s">
        <v>11</v>
      </c>
      <c r="NVS27" s="116" t="s">
        <v>12</v>
      </c>
      <c r="NVT27" s="117" t="s">
        <v>14</v>
      </c>
      <c r="NVU27" s="112">
        <v>9</v>
      </c>
      <c r="NVV27" s="113"/>
      <c r="NVW27" s="114" t="s">
        <v>416</v>
      </c>
      <c r="NVX27" s="115" t="s">
        <v>417</v>
      </c>
      <c r="NVY27" s="90">
        <v>12605</v>
      </c>
      <c r="NVZ27" s="112" t="s">
        <v>11</v>
      </c>
      <c r="NWA27" s="116" t="s">
        <v>12</v>
      </c>
      <c r="NWB27" s="117" t="s">
        <v>14</v>
      </c>
      <c r="NWC27" s="112">
        <v>9</v>
      </c>
      <c r="NWD27" s="113"/>
      <c r="NWE27" s="114" t="s">
        <v>416</v>
      </c>
      <c r="NWF27" s="115" t="s">
        <v>417</v>
      </c>
      <c r="NWG27" s="90">
        <v>12605</v>
      </c>
      <c r="NWH27" s="112" t="s">
        <v>11</v>
      </c>
      <c r="NWI27" s="116" t="s">
        <v>12</v>
      </c>
      <c r="NWJ27" s="117" t="s">
        <v>14</v>
      </c>
      <c r="NWK27" s="112">
        <v>9</v>
      </c>
      <c r="NWL27" s="113"/>
      <c r="NWM27" s="114" t="s">
        <v>416</v>
      </c>
      <c r="NWN27" s="115" t="s">
        <v>417</v>
      </c>
      <c r="NWO27" s="90">
        <v>12605</v>
      </c>
      <c r="NWP27" s="112" t="s">
        <v>11</v>
      </c>
      <c r="NWQ27" s="116" t="s">
        <v>12</v>
      </c>
      <c r="NWR27" s="117" t="s">
        <v>14</v>
      </c>
      <c r="NWS27" s="112">
        <v>9</v>
      </c>
      <c r="NWT27" s="113"/>
      <c r="NWU27" s="114" t="s">
        <v>416</v>
      </c>
      <c r="NWV27" s="115" t="s">
        <v>417</v>
      </c>
      <c r="NWW27" s="90">
        <v>12605</v>
      </c>
      <c r="NWX27" s="112" t="s">
        <v>11</v>
      </c>
      <c r="NWY27" s="116" t="s">
        <v>12</v>
      </c>
      <c r="NWZ27" s="117" t="s">
        <v>14</v>
      </c>
      <c r="NXA27" s="112">
        <v>9</v>
      </c>
      <c r="NXB27" s="113"/>
      <c r="NXC27" s="114" t="s">
        <v>416</v>
      </c>
      <c r="NXD27" s="115" t="s">
        <v>417</v>
      </c>
      <c r="NXE27" s="90">
        <v>12605</v>
      </c>
      <c r="NXF27" s="112" t="s">
        <v>11</v>
      </c>
      <c r="NXG27" s="116" t="s">
        <v>12</v>
      </c>
      <c r="NXH27" s="117" t="s">
        <v>14</v>
      </c>
      <c r="NXI27" s="112">
        <v>9</v>
      </c>
      <c r="NXJ27" s="113"/>
      <c r="NXK27" s="114" t="s">
        <v>416</v>
      </c>
      <c r="NXL27" s="115" t="s">
        <v>417</v>
      </c>
      <c r="NXM27" s="90">
        <v>12605</v>
      </c>
      <c r="NXN27" s="112" t="s">
        <v>11</v>
      </c>
      <c r="NXO27" s="116" t="s">
        <v>12</v>
      </c>
      <c r="NXP27" s="117" t="s">
        <v>14</v>
      </c>
      <c r="NXQ27" s="112">
        <v>9</v>
      </c>
      <c r="NXR27" s="113"/>
      <c r="NXS27" s="114" t="s">
        <v>416</v>
      </c>
      <c r="NXT27" s="115" t="s">
        <v>417</v>
      </c>
      <c r="NXU27" s="90">
        <v>12605</v>
      </c>
      <c r="NXV27" s="112" t="s">
        <v>11</v>
      </c>
      <c r="NXW27" s="116" t="s">
        <v>12</v>
      </c>
      <c r="NXX27" s="117" t="s">
        <v>14</v>
      </c>
      <c r="NXY27" s="112">
        <v>9</v>
      </c>
      <c r="NXZ27" s="113"/>
      <c r="NYA27" s="114" t="s">
        <v>416</v>
      </c>
      <c r="NYB27" s="115" t="s">
        <v>417</v>
      </c>
      <c r="NYC27" s="90">
        <v>12605</v>
      </c>
      <c r="NYD27" s="112" t="s">
        <v>11</v>
      </c>
      <c r="NYE27" s="116" t="s">
        <v>12</v>
      </c>
      <c r="NYF27" s="117" t="s">
        <v>14</v>
      </c>
      <c r="NYG27" s="112">
        <v>9</v>
      </c>
      <c r="NYH27" s="113"/>
      <c r="NYI27" s="114" t="s">
        <v>416</v>
      </c>
      <c r="NYJ27" s="115" t="s">
        <v>417</v>
      </c>
      <c r="NYK27" s="90">
        <v>12605</v>
      </c>
      <c r="NYL27" s="112" t="s">
        <v>11</v>
      </c>
      <c r="NYM27" s="116" t="s">
        <v>12</v>
      </c>
      <c r="NYN27" s="117" t="s">
        <v>14</v>
      </c>
      <c r="NYO27" s="112">
        <v>9</v>
      </c>
      <c r="NYP27" s="113"/>
      <c r="NYQ27" s="114" t="s">
        <v>416</v>
      </c>
      <c r="NYR27" s="115" t="s">
        <v>417</v>
      </c>
      <c r="NYS27" s="90">
        <v>12605</v>
      </c>
      <c r="NYT27" s="112" t="s">
        <v>11</v>
      </c>
      <c r="NYU27" s="116" t="s">
        <v>12</v>
      </c>
      <c r="NYV27" s="117" t="s">
        <v>14</v>
      </c>
      <c r="NYW27" s="112">
        <v>9</v>
      </c>
      <c r="NYX27" s="113"/>
      <c r="NYY27" s="114" t="s">
        <v>416</v>
      </c>
      <c r="NYZ27" s="115" t="s">
        <v>417</v>
      </c>
      <c r="NZA27" s="90">
        <v>12605</v>
      </c>
      <c r="NZB27" s="112" t="s">
        <v>11</v>
      </c>
      <c r="NZC27" s="116" t="s">
        <v>12</v>
      </c>
      <c r="NZD27" s="117" t="s">
        <v>14</v>
      </c>
      <c r="NZE27" s="112">
        <v>9</v>
      </c>
      <c r="NZF27" s="113"/>
      <c r="NZG27" s="114" t="s">
        <v>416</v>
      </c>
      <c r="NZH27" s="115" t="s">
        <v>417</v>
      </c>
      <c r="NZI27" s="90">
        <v>12605</v>
      </c>
      <c r="NZJ27" s="112" t="s">
        <v>11</v>
      </c>
      <c r="NZK27" s="116" t="s">
        <v>12</v>
      </c>
      <c r="NZL27" s="117" t="s">
        <v>14</v>
      </c>
      <c r="NZM27" s="112">
        <v>9</v>
      </c>
      <c r="NZN27" s="113"/>
      <c r="NZO27" s="114" t="s">
        <v>416</v>
      </c>
      <c r="NZP27" s="115" t="s">
        <v>417</v>
      </c>
      <c r="NZQ27" s="90">
        <v>12605</v>
      </c>
      <c r="NZR27" s="112" t="s">
        <v>11</v>
      </c>
      <c r="NZS27" s="116" t="s">
        <v>12</v>
      </c>
      <c r="NZT27" s="117" t="s">
        <v>14</v>
      </c>
      <c r="NZU27" s="112">
        <v>9</v>
      </c>
      <c r="NZV27" s="113"/>
      <c r="NZW27" s="114" t="s">
        <v>416</v>
      </c>
      <c r="NZX27" s="115" t="s">
        <v>417</v>
      </c>
      <c r="NZY27" s="90">
        <v>12605</v>
      </c>
      <c r="NZZ27" s="112" t="s">
        <v>11</v>
      </c>
      <c r="OAA27" s="116" t="s">
        <v>12</v>
      </c>
      <c r="OAB27" s="117" t="s">
        <v>14</v>
      </c>
      <c r="OAC27" s="112">
        <v>9</v>
      </c>
      <c r="OAD27" s="113"/>
      <c r="OAE27" s="114" t="s">
        <v>416</v>
      </c>
      <c r="OAF27" s="115" t="s">
        <v>417</v>
      </c>
      <c r="OAG27" s="90">
        <v>12605</v>
      </c>
      <c r="OAH27" s="112" t="s">
        <v>11</v>
      </c>
      <c r="OAI27" s="116" t="s">
        <v>12</v>
      </c>
      <c r="OAJ27" s="117" t="s">
        <v>14</v>
      </c>
      <c r="OAK27" s="112">
        <v>9</v>
      </c>
      <c r="OAL27" s="113"/>
      <c r="OAM27" s="114" t="s">
        <v>416</v>
      </c>
      <c r="OAN27" s="115" t="s">
        <v>417</v>
      </c>
      <c r="OAO27" s="90">
        <v>12605</v>
      </c>
      <c r="OAP27" s="112" t="s">
        <v>11</v>
      </c>
      <c r="OAQ27" s="116" t="s">
        <v>12</v>
      </c>
      <c r="OAR27" s="117" t="s">
        <v>14</v>
      </c>
      <c r="OAS27" s="112">
        <v>9</v>
      </c>
      <c r="OAT27" s="113"/>
      <c r="OAU27" s="114" t="s">
        <v>416</v>
      </c>
      <c r="OAV27" s="115" t="s">
        <v>417</v>
      </c>
      <c r="OAW27" s="90">
        <v>12605</v>
      </c>
      <c r="OAX27" s="112" t="s">
        <v>11</v>
      </c>
      <c r="OAY27" s="116" t="s">
        <v>12</v>
      </c>
      <c r="OAZ27" s="117" t="s">
        <v>14</v>
      </c>
      <c r="OBA27" s="112">
        <v>9</v>
      </c>
      <c r="OBB27" s="113"/>
      <c r="OBC27" s="114" t="s">
        <v>416</v>
      </c>
      <c r="OBD27" s="115" t="s">
        <v>417</v>
      </c>
      <c r="OBE27" s="90">
        <v>12605</v>
      </c>
      <c r="OBF27" s="112" t="s">
        <v>11</v>
      </c>
      <c r="OBG27" s="116" t="s">
        <v>12</v>
      </c>
      <c r="OBH27" s="117" t="s">
        <v>14</v>
      </c>
      <c r="OBI27" s="112">
        <v>9</v>
      </c>
      <c r="OBJ27" s="113"/>
      <c r="OBK27" s="114" t="s">
        <v>416</v>
      </c>
      <c r="OBL27" s="115" t="s">
        <v>417</v>
      </c>
      <c r="OBM27" s="90">
        <v>12605</v>
      </c>
      <c r="OBN27" s="112" t="s">
        <v>11</v>
      </c>
      <c r="OBO27" s="116" t="s">
        <v>12</v>
      </c>
      <c r="OBP27" s="117" t="s">
        <v>14</v>
      </c>
      <c r="OBQ27" s="112">
        <v>9</v>
      </c>
      <c r="OBR27" s="113"/>
      <c r="OBS27" s="114" t="s">
        <v>416</v>
      </c>
      <c r="OBT27" s="115" t="s">
        <v>417</v>
      </c>
      <c r="OBU27" s="90">
        <v>12605</v>
      </c>
      <c r="OBV27" s="112" t="s">
        <v>11</v>
      </c>
      <c r="OBW27" s="116" t="s">
        <v>12</v>
      </c>
      <c r="OBX27" s="117" t="s">
        <v>14</v>
      </c>
      <c r="OBY27" s="112">
        <v>9</v>
      </c>
      <c r="OBZ27" s="113"/>
      <c r="OCA27" s="114" t="s">
        <v>416</v>
      </c>
      <c r="OCB27" s="115" t="s">
        <v>417</v>
      </c>
      <c r="OCC27" s="90">
        <v>12605</v>
      </c>
      <c r="OCD27" s="112" t="s">
        <v>11</v>
      </c>
      <c r="OCE27" s="116" t="s">
        <v>12</v>
      </c>
      <c r="OCF27" s="117" t="s">
        <v>14</v>
      </c>
      <c r="OCG27" s="112">
        <v>9</v>
      </c>
      <c r="OCH27" s="113"/>
      <c r="OCI27" s="114" t="s">
        <v>416</v>
      </c>
      <c r="OCJ27" s="115" t="s">
        <v>417</v>
      </c>
      <c r="OCK27" s="90">
        <v>12605</v>
      </c>
      <c r="OCL27" s="112" t="s">
        <v>11</v>
      </c>
      <c r="OCM27" s="116" t="s">
        <v>12</v>
      </c>
      <c r="OCN27" s="117" t="s">
        <v>14</v>
      </c>
      <c r="OCO27" s="112">
        <v>9</v>
      </c>
      <c r="OCP27" s="113"/>
      <c r="OCQ27" s="114" t="s">
        <v>416</v>
      </c>
      <c r="OCR27" s="115" t="s">
        <v>417</v>
      </c>
      <c r="OCS27" s="90">
        <v>12605</v>
      </c>
      <c r="OCT27" s="112" t="s">
        <v>11</v>
      </c>
      <c r="OCU27" s="116" t="s">
        <v>12</v>
      </c>
      <c r="OCV27" s="117" t="s">
        <v>14</v>
      </c>
      <c r="OCW27" s="112">
        <v>9</v>
      </c>
      <c r="OCX27" s="113"/>
      <c r="OCY27" s="114" t="s">
        <v>416</v>
      </c>
      <c r="OCZ27" s="115" t="s">
        <v>417</v>
      </c>
      <c r="ODA27" s="90">
        <v>12605</v>
      </c>
      <c r="ODB27" s="112" t="s">
        <v>11</v>
      </c>
      <c r="ODC27" s="116" t="s">
        <v>12</v>
      </c>
      <c r="ODD27" s="117" t="s">
        <v>14</v>
      </c>
      <c r="ODE27" s="112">
        <v>9</v>
      </c>
      <c r="ODF27" s="113"/>
      <c r="ODG27" s="114" t="s">
        <v>416</v>
      </c>
      <c r="ODH27" s="115" t="s">
        <v>417</v>
      </c>
      <c r="ODI27" s="90">
        <v>12605</v>
      </c>
      <c r="ODJ27" s="112" t="s">
        <v>11</v>
      </c>
      <c r="ODK27" s="116" t="s">
        <v>12</v>
      </c>
      <c r="ODL27" s="117" t="s">
        <v>14</v>
      </c>
      <c r="ODM27" s="112">
        <v>9</v>
      </c>
      <c r="ODN27" s="113"/>
      <c r="ODO27" s="114" t="s">
        <v>416</v>
      </c>
      <c r="ODP27" s="115" t="s">
        <v>417</v>
      </c>
      <c r="ODQ27" s="90">
        <v>12605</v>
      </c>
      <c r="ODR27" s="112" t="s">
        <v>11</v>
      </c>
      <c r="ODS27" s="116" t="s">
        <v>12</v>
      </c>
      <c r="ODT27" s="117" t="s">
        <v>14</v>
      </c>
      <c r="ODU27" s="112">
        <v>9</v>
      </c>
      <c r="ODV27" s="113"/>
      <c r="ODW27" s="114" t="s">
        <v>416</v>
      </c>
      <c r="ODX27" s="115" t="s">
        <v>417</v>
      </c>
      <c r="ODY27" s="90">
        <v>12605</v>
      </c>
      <c r="ODZ27" s="112" t="s">
        <v>11</v>
      </c>
      <c r="OEA27" s="116" t="s">
        <v>12</v>
      </c>
      <c r="OEB27" s="117" t="s">
        <v>14</v>
      </c>
      <c r="OEC27" s="112">
        <v>9</v>
      </c>
      <c r="OED27" s="113"/>
      <c r="OEE27" s="114" t="s">
        <v>416</v>
      </c>
      <c r="OEF27" s="115" t="s">
        <v>417</v>
      </c>
      <c r="OEG27" s="90">
        <v>12605</v>
      </c>
      <c r="OEH27" s="112" t="s">
        <v>11</v>
      </c>
      <c r="OEI27" s="116" t="s">
        <v>12</v>
      </c>
      <c r="OEJ27" s="117" t="s">
        <v>14</v>
      </c>
      <c r="OEK27" s="112">
        <v>9</v>
      </c>
      <c r="OEL27" s="113"/>
      <c r="OEM27" s="114" t="s">
        <v>416</v>
      </c>
      <c r="OEN27" s="115" t="s">
        <v>417</v>
      </c>
      <c r="OEO27" s="90">
        <v>12605</v>
      </c>
      <c r="OEP27" s="112" t="s">
        <v>11</v>
      </c>
      <c r="OEQ27" s="116" t="s">
        <v>12</v>
      </c>
      <c r="OER27" s="117" t="s">
        <v>14</v>
      </c>
      <c r="OES27" s="112">
        <v>9</v>
      </c>
      <c r="OET27" s="113"/>
      <c r="OEU27" s="114" t="s">
        <v>416</v>
      </c>
      <c r="OEV27" s="115" t="s">
        <v>417</v>
      </c>
      <c r="OEW27" s="90">
        <v>12605</v>
      </c>
      <c r="OEX27" s="112" t="s">
        <v>11</v>
      </c>
      <c r="OEY27" s="116" t="s">
        <v>12</v>
      </c>
      <c r="OEZ27" s="117" t="s">
        <v>14</v>
      </c>
      <c r="OFA27" s="112">
        <v>9</v>
      </c>
      <c r="OFB27" s="113"/>
      <c r="OFC27" s="114" t="s">
        <v>416</v>
      </c>
      <c r="OFD27" s="115" t="s">
        <v>417</v>
      </c>
      <c r="OFE27" s="90">
        <v>12605</v>
      </c>
      <c r="OFF27" s="112" t="s">
        <v>11</v>
      </c>
      <c r="OFG27" s="116" t="s">
        <v>12</v>
      </c>
      <c r="OFH27" s="117" t="s">
        <v>14</v>
      </c>
      <c r="OFI27" s="112">
        <v>9</v>
      </c>
      <c r="OFJ27" s="113"/>
      <c r="OFK27" s="114" t="s">
        <v>416</v>
      </c>
      <c r="OFL27" s="115" t="s">
        <v>417</v>
      </c>
      <c r="OFM27" s="90">
        <v>12605</v>
      </c>
      <c r="OFN27" s="112" t="s">
        <v>11</v>
      </c>
      <c r="OFO27" s="116" t="s">
        <v>12</v>
      </c>
      <c r="OFP27" s="117" t="s">
        <v>14</v>
      </c>
      <c r="OFQ27" s="112">
        <v>9</v>
      </c>
      <c r="OFR27" s="113"/>
      <c r="OFS27" s="114" t="s">
        <v>416</v>
      </c>
      <c r="OFT27" s="115" t="s">
        <v>417</v>
      </c>
      <c r="OFU27" s="90">
        <v>12605</v>
      </c>
      <c r="OFV27" s="112" t="s">
        <v>11</v>
      </c>
      <c r="OFW27" s="116" t="s">
        <v>12</v>
      </c>
      <c r="OFX27" s="117" t="s">
        <v>14</v>
      </c>
      <c r="OFY27" s="112">
        <v>9</v>
      </c>
      <c r="OFZ27" s="113"/>
      <c r="OGA27" s="114" t="s">
        <v>416</v>
      </c>
      <c r="OGB27" s="115" t="s">
        <v>417</v>
      </c>
      <c r="OGC27" s="90">
        <v>12605</v>
      </c>
      <c r="OGD27" s="112" t="s">
        <v>11</v>
      </c>
      <c r="OGE27" s="116" t="s">
        <v>12</v>
      </c>
      <c r="OGF27" s="117" t="s">
        <v>14</v>
      </c>
      <c r="OGG27" s="112">
        <v>9</v>
      </c>
      <c r="OGH27" s="113"/>
      <c r="OGI27" s="114" t="s">
        <v>416</v>
      </c>
      <c r="OGJ27" s="115" t="s">
        <v>417</v>
      </c>
      <c r="OGK27" s="90">
        <v>12605</v>
      </c>
      <c r="OGL27" s="112" t="s">
        <v>11</v>
      </c>
      <c r="OGM27" s="116" t="s">
        <v>12</v>
      </c>
      <c r="OGN27" s="117" t="s">
        <v>14</v>
      </c>
      <c r="OGO27" s="112">
        <v>9</v>
      </c>
      <c r="OGP27" s="113"/>
      <c r="OGQ27" s="114" t="s">
        <v>416</v>
      </c>
      <c r="OGR27" s="115" t="s">
        <v>417</v>
      </c>
      <c r="OGS27" s="90">
        <v>12605</v>
      </c>
      <c r="OGT27" s="112" t="s">
        <v>11</v>
      </c>
      <c r="OGU27" s="116" t="s">
        <v>12</v>
      </c>
      <c r="OGV27" s="117" t="s">
        <v>14</v>
      </c>
      <c r="OGW27" s="112">
        <v>9</v>
      </c>
      <c r="OGX27" s="113"/>
      <c r="OGY27" s="114" t="s">
        <v>416</v>
      </c>
      <c r="OGZ27" s="115" t="s">
        <v>417</v>
      </c>
      <c r="OHA27" s="90">
        <v>12605</v>
      </c>
      <c r="OHB27" s="112" t="s">
        <v>11</v>
      </c>
      <c r="OHC27" s="116" t="s">
        <v>12</v>
      </c>
      <c r="OHD27" s="117" t="s">
        <v>14</v>
      </c>
      <c r="OHE27" s="112">
        <v>9</v>
      </c>
      <c r="OHF27" s="113"/>
      <c r="OHG27" s="114" t="s">
        <v>416</v>
      </c>
      <c r="OHH27" s="115" t="s">
        <v>417</v>
      </c>
      <c r="OHI27" s="90">
        <v>12605</v>
      </c>
      <c r="OHJ27" s="112" t="s">
        <v>11</v>
      </c>
      <c r="OHK27" s="116" t="s">
        <v>12</v>
      </c>
      <c r="OHL27" s="117" t="s">
        <v>14</v>
      </c>
      <c r="OHM27" s="112">
        <v>9</v>
      </c>
      <c r="OHN27" s="113"/>
      <c r="OHO27" s="114" t="s">
        <v>416</v>
      </c>
      <c r="OHP27" s="115" t="s">
        <v>417</v>
      </c>
      <c r="OHQ27" s="90">
        <v>12605</v>
      </c>
      <c r="OHR27" s="112" t="s">
        <v>11</v>
      </c>
      <c r="OHS27" s="116" t="s">
        <v>12</v>
      </c>
      <c r="OHT27" s="117" t="s">
        <v>14</v>
      </c>
      <c r="OHU27" s="112">
        <v>9</v>
      </c>
      <c r="OHV27" s="113"/>
      <c r="OHW27" s="114" t="s">
        <v>416</v>
      </c>
      <c r="OHX27" s="115" t="s">
        <v>417</v>
      </c>
      <c r="OHY27" s="90">
        <v>12605</v>
      </c>
      <c r="OHZ27" s="112" t="s">
        <v>11</v>
      </c>
      <c r="OIA27" s="116" t="s">
        <v>12</v>
      </c>
      <c r="OIB27" s="117" t="s">
        <v>14</v>
      </c>
      <c r="OIC27" s="112">
        <v>9</v>
      </c>
      <c r="OID27" s="113"/>
      <c r="OIE27" s="114" t="s">
        <v>416</v>
      </c>
      <c r="OIF27" s="115" t="s">
        <v>417</v>
      </c>
      <c r="OIG27" s="90">
        <v>12605</v>
      </c>
      <c r="OIH27" s="112" t="s">
        <v>11</v>
      </c>
      <c r="OII27" s="116" t="s">
        <v>12</v>
      </c>
      <c r="OIJ27" s="117" t="s">
        <v>14</v>
      </c>
      <c r="OIK27" s="112">
        <v>9</v>
      </c>
      <c r="OIL27" s="113"/>
      <c r="OIM27" s="114" t="s">
        <v>416</v>
      </c>
      <c r="OIN27" s="115" t="s">
        <v>417</v>
      </c>
      <c r="OIO27" s="90">
        <v>12605</v>
      </c>
      <c r="OIP27" s="112" t="s">
        <v>11</v>
      </c>
      <c r="OIQ27" s="116" t="s">
        <v>12</v>
      </c>
      <c r="OIR27" s="117" t="s">
        <v>14</v>
      </c>
      <c r="OIS27" s="112">
        <v>9</v>
      </c>
      <c r="OIT27" s="113"/>
      <c r="OIU27" s="114" t="s">
        <v>416</v>
      </c>
      <c r="OIV27" s="115" t="s">
        <v>417</v>
      </c>
      <c r="OIW27" s="90">
        <v>12605</v>
      </c>
      <c r="OIX27" s="112" t="s">
        <v>11</v>
      </c>
      <c r="OIY27" s="116" t="s">
        <v>12</v>
      </c>
      <c r="OIZ27" s="117" t="s">
        <v>14</v>
      </c>
      <c r="OJA27" s="112">
        <v>9</v>
      </c>
      <c r="OJB27" s="113"/>
      <c r="OJC27" s="114" t="s">
        <v>416</v>
      </c>
      <c r="OJD27" s="115" t="s">
        <v>417</v>
      </c>
      <c r="OJE27" s="90">
        <v>12605</v>
      </c>
      <c r="OJF27" s="112" t="s">
        <v>11</v>
      </c>
      <c r="OJG27" s="116" t="s">
        <v>12</v>
      </c>
      <c r="OJH27" s="117" t="s">
        <v>14</v>
      </c>
      <c r="OJI27" s="112">
        <v>9</v>
      </c>
      <c r="OJJ27" s="113"/>
      <c r="OJK27" s="114" t="s">
        <v>416</v>
      </c>
      <c r="OJL27" s="115" t="s">
        <v>417</v>
      </c>
      <c r="OJM27" s="90">
        <v>12605</v>
      </c>
      <c r="OJN27" s="112" t="s">
        <v>11</v>
      </c>
      <c r="OJO27" s="116" t="s">
        <v>12</v>
      </c>
      <c r="OJP27" s="117" t="s">
        <v>14</v>
      </c>
      <c r="OJQ27" s="112">
        <v>9</v>
      </c>
      <c r="OJR27" s="113"/>
      <c r="OJS27" s="114" t="s">
        <v>416</v>
      </c>
      <c r="OJT27" s="115" t="s">
        <v>417</v>
      </c>
      <c r="OJU27" s="90">
        <v>12605</v>
      </c>
      <c r="OJV27" s="112" t="s">
        <v>11</v>
      </c>
      <c r="OJW27" s="116" t="s">
        <v>12</v>
      </c>
      <c r="OJX27" s="117" t="s">
        <v>14</v>
      </c>
      <c r="OJY27" s="112">
        <v>9</v>
      </c>
      <c r="OJZ27" s="113"/>
      <c r="OKA27" s="114" t="s">
        <v>416</v>
      </c>
      <c r="OKB27" s="115" t="s">
        <v>417</v>
      </c>
      <c r="OKC27" s="90">
        <v>12605</v>
      </c>
      <c r="OKD27" s="112" t="s">
        <v>11</v>
      </c>
      <c r="OKE27" s="116" t="s">
        <v>12</v>
      </c>
      <c r="OKF27" s="117" t="s">
        <v>14</v>
      </c>
      <c r="OKG27" s="112">
        <v>9</v>
      </c>
      <c r="OKH27" s="113"/>
      <c r="OKI27" s="114" t="s">
        <v>416</v>
      </c>
      <c r="OKJ27" s="115" t="s">
        <v>417</v>
      </c>
      <c r="OKK27" s="90">
        <v>12605</v>
      </c>
      <c r="OKL27" s="112" t="s">
        <v>11</v>
      </c>
      <c r="OKM27" s="116" t="s">
        <v>12</v>
      </c>
      <c r="OKN27" s="117" t="s">
        <v>14</v>
      </c>
      <c r="OKO27" s="112">
        <v>9</v>
      </c>
      <c r="OKP27" s="113"/>
      <c r="OKQ27" s="114" t="s">
        <v>416</v>
      </c>
      <c r="OKR27" s="115" t="s">
        <v>417</v>
      </c>
      <c r="OKS27" s="90">
        <v>12605</v>
      </c>
      <c r="OKT27" s="112" t="s">
        <v>11</v>
      </c>
      <c r="OKU27" s="116" t="s">
        <v>12</v>
      </c>
      <c r="OKV27" s="117" t="s">
        <v>14</v>
      </c>
      <c r="OKW27" s="112">
        <v>9</v>
      </c>
      <c r="OKX27" s="113"/>
      <c r="OKY27" s="114" t="s">
        <v>416</v>
      </c>
      <c r="OKZ27" s="115" t="s">
        <v>417</v>
      </c>
      <c r="OLA27" s="90">
        <v>12605</v>
      </c>
      <c r="OLB27" s="112" t="s">
        <v>11</v>
      </c>
      <c r="OLC27" s="116" t="s">
        <v>12</v>
      </c>
      <c r="OLD27" s="117" t="s">
        <v>14</v>
      </c>
      <c r="OLE27" s="112">
        <v>9</v>
      </c>
      <c r="OLF27" s="113"/>
      <c r="OLG27" s="114" t="s">
        <v>416</v>
      </c>
      <c r="OLH27" s="115" t="s">
        <v>417</v>
      </c>
      <c r="OLI27" s="90">
        <v>12605</v>
      </c>
      <c r="OLJ27" s="112" t="s">
        <v>11</v>
      </c>
      <c r="OLK27" s="116" t="s">
        <v>12</v>
      </c>
      <c r="OLL27" s="117" t="s">
        <v>14</v>
      </c>
      <c r="OLM27" s="112">
        <v>9</v>
      </c>
      <c r="OLN27" s="113"/>
      <c r="OLO27" s="114" t="s">
        <v>416</v>
      </c>
      <c r="OLP27" s="115" t="s">
        <v>417</v>
      </c>
      <c r="OLQ27" s="90">
        <v>12605</v>
      </c>
      <c r="OLR27" s="112" t="s">
        <v>11</v>
      </c>
      <c r="OLS27" s="116" t="s">
        <v>12</v>
      </c>
      <c r="OLT27" s="117" t="s">
        <v>14</v>
      </c>
      <c r="OLU27" s="112">
        <v>9</v>
      </c>
      <c r="OLV27" s="113"/>
      <c r="OLW27" s="114" t="s">
        <v>416</v>
      </c>
      <c r="OLX27" s="115" t="s">
        <v>417</v>
      </c>
      <c r="OLY27" s="90">
        <v>12605</v>
      </c>
      <c r="OLZ27" s="112" t="s">
        <v>11</v>
      </c>
      <c r="OMA27" s="116" t="s">
        <v>12</v>
      </c>
      <c r="OMB27" s="117" t="s">
        <v>14</v>
      </c>
      <c r="OMC27" s="112">
        <v>9</v>
      </c>
      <c r="OMD27" s="113"/>
      <c r="OME27" s="114" t="s">
        <v>416</v>
      </c>
      <c r="OMF27" s="115" t="s">
        <v>417</v>
      </c>
      <c r="OMG27" s="90">
        <v>12605</v>
      </c>
      <c r="OMH27" s="112" t="s">
        <v>11</v>
      </c>
      <c r="OMI27" s="116" t="s">
        <v>12</v>
      </c>
      <c r="OMJ27" s="117" t="s">
        <v>14</v>
      </c>
      <c r="OMK27" s="112">
        <v>9</v>
      </c>
      <c r="OML27" s="113"/>
      <c r="OMM27" s="114" t="s">
        <v>416</v>
      </c>
      <c r="OMN27" s="115" t="s">
        <v>417</v>
      </c>
      <c r="OMO27" s="90">
        <v>12605</v>
      </c>
      <c r="OMP27" s="112" t="s">
        <v>11</v>
      </c>
      <c r="OMQ27" s="116" t="s">
        <v>12</v>
      </c>
      <c r="OMR27" s="117" t="s">
        <v>14</v>
      </c>
      <c r="OMS27" s="112">
        <v>9</v>
      </c>
      <c r="OMT27" s="113"/>
      <c r="OMU27" s="114" t="s">
        <v>416</v>
      </c>
      <c r="OMV27" s="115" t="s">
        <v>417</v>
      </c>
      <c r="OMW27" s="90">
        <v>12605</v>
      </c>
      <c r="OMX27" s="112" t="s">
        <v>11</v>
      </c>
      <c r="OMY27" s="116" t="s">
        <v>12</v>
      </c>
      <c r="OMZ27" s="117" t="s">
        <v>14</v>
      </c>
      <c r="ONA27" s="112">
        <v>9</v>
      </c>
      <c r="ONB27" s="113"/>
      <c r="ONC27" s="114" t="s">
        <v>416</v>
      </c>
      <c r="OND27" s="115" t="s">
        <v>417</v>
      </c>
      <c r="ONE27" s="90">
        <v>12605</v>
      </c>
      <c r="ONF27" s="112" t="s">
        <v>11</v>
      </c>
      <c r="ONG27" s="116" t="s">
        <v>12</v>
      </c>
      <c r="ONH27" s="117" t="s">
        <v>14</v>
      </c>
      <c r="ONI27" s="112">
        <v>9</v>
      </c>
      <c r="ONJ27" s="113"/>
      <c r="ONK27" s="114" t="s">
        <v>416</v>
      </c>
      <c r="ONL27" s="115" t="s">
        <v>417</v>
      </c>
      <c r="ONM27" s="90">
        <v>12605</v>
      </c>
      <c r="ONN27" s="112" t="s">
        <v>11</v>
      </c>
      <c r="ONO27" s="116" t="s">
        <v>12</v>
      </c>
      <c r="ONP27" s="117" t="s">
        <v>14</v>
      </c>
      <c r="ONQ27" s="112">
        <v>9</v>
      </c>
      <c r="ONR27" s="113"/>
      <c r="ONS27" s="114" t="s">
        <v>416</v>
      </c>
      <c r="ONT27" s="115" t="s">
        <v>417</v>
      </c>
      <c r="ONU27" s="90">
        <v>12605</v>
      </c>
      <c r="ONV27" s="112" t="s">
        <v>11</v>
      </c>
      <c r="ONW27" s="116" t="s">
        <v>12</v>
      </c>
      <c r="ONX27" s="117" t="s">
        <v>14</v>
      </c>
      <c r="ONY27" s="112">
        <v>9</v>
      </c>
      <c r="ONZ27" s="113"/>
      <c r="OOA27" s="114" t="s">
        <v>416</v>
      </c>
      <c r="OOB27" s="115" t="s">
        <v>417</v>
      </c>
      <c r="OOC27" s="90">
        <v>12605</v>
      </c>
      <c r="OOD27" s="112" t="s">
        <v>11</v>
      </c>
      <c r="OOE27" s="116" t="s">
        <v>12</v>
      </c>
      <c r="OOF27" s="117" t="s">
        <v>14</v>
      </c>
      <c r="OOG27" s="112">
        <v>9</v>
      </c>
      <c r="OOH27" s="113"/>
      <c r="OOI27" s="114" t="s">
        <v>416</v>
      </c>
      <c r="OOJ27" s="115" t="s">
        <v>417</v>
      </c>
      <c r="OOK27" s="90">
        <v>12605</v>
      </c>
      <c r="OOL27" s="112" t="s">
        <v>11</v>
      </c>
      <c r="OOM27" s="116" t="s">
        <v>12</v>
      </c>
      <c r="OON27" s="117" t="s">
        <v>14</v>
      </c>
      <c r="OOO27" s="112">
        <v>9</v>
      </c>
      <c r="OOP27" s="113"/>
      <c r="OOQ27" s="114" t="s">
        <v>416</v>
      </c>
      <c r="OOR27" s="115" t="s">
        <v>417</v>
      </c>
      <c r="OOS27" s="90">
        <v>12605</v>
      </c>
      <c r="OOT27" s="112" t="s">
        <v>11</v>
      </c>
      <c r="OOU27" s="116" t="s">
        <v>12</v>
      </c>
      <c r="OOV27" s="117" t="s">
        <v>14</v>
      </c>
      <c r="OOW27" s="112">
        <v>9</v>
      </c>
      <c r="OOX27" s="113"/>
      <c r="OOY27" s="114" t="s">
        <v>416</v>
      </c>
      <c r="OOZ27" s="115" t="s">
        <v>417</v>
      </c>
      <c r="OPA27" s="90">
        <v>12605</v>
      </c>
      <c r="OPB27" s="112" t="s">
        <v>11</v>
      </c>
      <c r="OPC27" s="116" t="s">
        <v>12</v>
      </c>
      <c r="OPD27" s="117" t="s">
        <v>14</v>
      </c>
      <c r="OPE27" s="112">
        <v>9</v>
      </c>
      <c r="OPF27" s="113"/>
      <c r="OPG27" s="114" t="s">
        <v>416</v>
      </c>
      <c r="OPH27" s="115" t="s">
        <v>417</v>
      </c>
      <c r="OPI27" s="90">
        <v>12605</v>
      </c>
      <c r="OPJ27" s="112" t="s">
        <v>11</v>
      </c>
      <c r="OPK27" s="116" t="s">
        <v>12</v>
      </c>
      <c r="OPL27" s="117" t="s">
        <v>14</v>
      </c>
      <c r="OPM27" s="112">
        <v>9</v>
      </c>
      <c r="OPN27" s="113"/>
      <c r="OPO27" s="114" t="s">
        <v>416</v>
      </c>
      <c r="OPP27" s="115" t="s">
        <v>417</v>
      </c>
      <c r="OPQ27" s="90">
        <v>12605</v>
      </c>
      <c r="OPR27" s="112" t="s">
        <v>11</v>
      </c>
      <c r="OPS27" s="116" t="s">
        <v>12</v>
      </c>
      <c r="OPT27" s="117" t="s">
        <v>14</v>
      </c>
      <c r="OPU27" s="112">
        <v>9</v>
      </c>
      <c r="OPV27" s="113"/>
      <c r="OPW27" s="114" t="s">
        <v>416</v>
      </c>
      <c r="OPX27" s="115" t="s">
        <v>417</v>
      </c>
      <c r="OPY27" s="90">
        <v>12605</v>
      </c>
      <c r="OPZ27" s="112" t="s">
        <v>11</v>
      </c>
      <c r="OQA27" s="116" t="s">
        <v>12</v>
      </c>
      <c r="OQB27" s="117" t="s">
        <v>14</v>
      </c>
      <c r="OQC27" s="112">
        <v>9</v>
      </c>
      <c r="OQD27" s="113"/>
      <c r="OQE27" s="114" t="s">
        <v>416</v>
      </c>
      <c r="OQF27" s="115" t="s">
        <v>417</v>
      </c>
      <c r="OQG27" s="90">
        <v>12605</v>
      </c>
      <c r="OQH27" s="112" t="s">
        <v>11</v>
      </c>
      <c r="OQI27" s="116" t="s">
        <v>12</v>
      </c>
      <c r="OQJ27" s="117" t="s">
        <v>14</v>
      </c>
      <c r="OQK27" s="112">
        <v>9</v>
      </c>
      <c r="OQL27" s="113"/>
      <c r="OQM27" s="114" t="s">
        <v>416</v>
      </c>
      <c r="OQN27" s="115" t="s">
        <v>417</v>
      </c>
      <c r="OQO27" s="90">
        <v>12605</v>
      </c>
      <c r="OQP27" s="112" t="s">
        <v>11</v>
      </c>
      <c r="OQQ27" s="116" t="s">
        <v>12</v>
      </c>
      <c r="OQR27" s="117" t="s">
        <v>14</v>
      </c>
      <c r="OQS27" s="112">
        <v>9</v>
      </c>
      <c r="OQT27" s="113"/>
      <c r="OQU27" s="114" t="s">
        <v>416</v>
      </c>
      <c r="OQV27" s="115" t="s">
        <v>417</v>
      </c>
      <c r="OQW27" s="90">
        <v>12605</v>
      </c>
      <c r="OQX27" s="112" t="s">
        <v>11</v>
      </c>
      <c r="OQY27" s="116" t="s">
        <v>12</v>
      </c>
      <c r="OQZ27" s="117" t="s">
        <v>14</v>
      </c>
      <c r="ORA27" s="112">
        <v>9</v>
      </c>
      <c r="ORB27" s="113"/>
      <c r="ORC27" s="114" t="s">
        <v>416</v>
      </c>
      <c r="ORD27" s="115" t="s">
        <v>417</v>
      </c>
      <c r="ORE27" s="90">
        <v>12605</v>
      </c>
      <c r="ORF27" s="112" t="s">
        <v>11</v>
      </c>
      <c r="ORG27" s="116" t="s">
        <v>12</v>
      </c>
      <c r="ORH27" s="117" t="s">
        <v>14</v>
      </c>
      <c r="ORI27" s="112">
        <v>9</v>
      </c>
      <c r="ORJ27" s="113"/>
      <c r="ORK27" s="114" t="s">
        <v>416</v>
      </c>
      <c r="ORL27" s="115" t="s">
        <v>417</v>
      </c>
      <c r="ORM27" s="90">
        <v>12605</v>
      </c>
      <c r="ORN27" s="112" t="s">
        <v>11</v>
      </c>
      <c r="ORO27" s="116" t="s">
        <v>12</v>
      </c>
      <c r="ORP27" s="117" t="s">
        <v>14</v>
      </c>
      <c r="ORQ27" s="112">
        <v>9</v>
      </c>
      <c r="ORR27" s="113"/>
      <c r="ORS27" s="114" t="s">
        <v>416</v>
      </c>
      <c r="ORT27" s="115" t="s">
        <v>417</v>
      </c>
      <c r="ORU27" s="90">
        <v>12605</v>
      </c>
      <c r="ORV27" s="112" t="s">
        <v>11</v>
      </c>
      <c r="ORW27" s="116" t="s">
        <v>12</v>
      </c>
      <c r="ORX27" s="117" t="s">
        <v>14</v>
      </c>
      <c r="ORY27" s="112">
        <v>9</v>
      </c>
      <c r="ORZ27" s="113"/>
      <c r="OSA27" s="114" t="s">
        <v>416</v>
      </c>
      <c r="OSB27" s="115" t="s">
        <v>417</v>
      </c>
      <c r="OSC27" s="90">
        <v>12605</v>
      </c>
      <c r="OSD27" s="112" t="s">
        <v>11</v>
      </c>
      <c r="OSE27" s="116" t="s">
        <v>12</v>
      </c>
      <c r="OSF27" s="117" t="s">
        <v>14</v>
      </c>
      <c r="OSG27" s="112">
        <v>9</v>
      </c>
      <c r="OSH27" s="113"/>
      <c r="OSI27" s="114" t="s">
        <v>416</v>
      </c>
      <c r="OSJ27" s="115" t="s">
        <v>417</v>
      </c>
      <c r="OSK27" s="90">
        <v>12605</v>
      </c>
      <c r="OSL27" s="112" t="s">
        <v>11</v>
      </c>
      <c r="OSM27" s="116" t="s">
        <v>12</v>
      </c>
      <c r="OSN27" s="117" t="s">
        <v>14</v>
      </c>
      <c r="OSO27" s="112">
        <v>9</v>
      </c>
      <c r="OSP27" s="113"/>
      <c r="OSQ27" s="114" t="s">
        <v>416</v>
      </c>
      <c r="OSR27" s="115" t="s">
        <v>417</v>
      </c>
      <c r="OSS27" s="90">
        <v>12605</v>
      </c>
      <c r="OST27" s="112" t="s">
        <v>11</v>
      </c>
      <c r="OSU27" s="116" t="s">
        <v>12</v>
      </c>
      <c r="OSV27" s="117" t="s">
        <v>14</v>
      </c>
      <c r="OSW27" s="112">
        <v>9</v>
      </c>
      <c r="OSX27" s="113"/>
      <c r="OSY27" s="114" t="s">
        <v>416</v>
      </c>
      <c r="OSZ27" s="115" t="s">
        <v>417</v>
      </c>
      <c r="OTA27" s="90">
        <v>12605</v>
      </c>
      <c r="OTB27" s="112" t="s">
        <v>11</v>
      </c>
      <c r="OTC27" s="116" t="s">
        <v>12</v>
      </c>
      <c r="OTD27" s="117" t="s">
        <v>14</v>
      </c>
      <c r="OTE27" s="112">
        <v>9</v>
      </c>
      <c r="OTF27" s="113"/>
      <c r="OTG27" s="114" t="s">
        <v>416</v>
      </c>
      <c r="OTH27" s="115" t="s">
        <v>417</v>
      </c>
      <c r="OTI27" s="90">
        <v>12605</v>
      </c>
      <c r="OTJ27" s="112" t="s">
        <v>11</v>
      </c>
      <c r="OTK27" s="116" t="s">
        <v>12</v>
      </c>
      <c r="OTL27" s="117" t="s">
        <v>14</v>
      </c>
      <c r="OTM27" s="112">
        <v>9</v>
      </c>
      <c r="OTN27" s="113"/>
      <c r="OTO27" s="114" t="s">
        <v>416</v>
      </c>
      <c r="OTP27" s="115" t="s">
        <v>417</v>
      </c>
      <c r="OTQ27" s="90">
        <v>12605</v>
      </c>
      <c r="OTR27" s="112" t="s">
        <v>11</v>
      </c>
      <c r="OTS27" s="116" t="s">
        <v>12</v>
      </c>
      <c r="OTT27" s="117" t="s">
        <v>14</v>
      </c>
      <c r="OTU27" s="112">
        <v>9</v>
      </c>
      <c r="OTV27" s="113"/>
      <c r="OTW27" s="114" t="s">
        <v>416</v>
      </c>
      <c r="OTX27" s="115" t="s">
        <v>417</v>
      </c>
      <c r="OTY27" s="90">
        <v>12605</v>
      </c>
      <c r="OTZ27" s="112" t="s">
        <v>11</v>
      </c>
      <c r="OUA27" s="116" t="s">
        <v>12</v>
      </c>
      <c r="OUB27" s="117" t="s">
        <v>14</v>
      </c>
      <c r="OUC27" s="112">
        <v>9</v>
      </c>
      <c r="OUD27" s="113"/>
      <c r="OUE27" s="114" t="s">
        <v>416</v>
      </c>
      <c r="OUF27" s="115" t="s">
        <v>417</v>
      </c>
      <c r="OUG27" s="90">
        <v>12605</v>
      </c>
      <c r="OUH27" s="112" t="s">
        <v>11</v>
      </c>
      <c r="OUI27" s="116" t="s">
        <v>12</v>
      </c>
      <c r="OUJ27" s="117" t="s">
        <v>14</v>
      </c>
      <c r="OUK27" s="112">
        <v>9</v>
      </c>
      <c r="OUL27" s="113"/>
      <c r="OUM27" s="114" t="s">
        <v>416</v>
      </c>
      <c r="OUN27" s="115" t="s">
        <v>417</v>
      </c>
      <c r="OUO27" s="90">
        <v>12605</v>
      </c>
      <c r="OUP27" s="112" t="s">
        <v>11</v>
      </c>
      <c r="OUQ27" s="116" t="s">
        <v>12</v>
      </c>
      <c r="OUR27" s="117" t="s">
        <v>14</v>
      </c>
      <c r="OUS27" s="112">
        <v>9</v>
      </c>
      <c r="OUT27" s="113"/>
      <c r="OUU27" s="114" t="s">
        <v>416</v>
      </c>
      <c r="OUV27" s="115" t="s">
        <v>417</v>
      </c>
      <c r="OUW27" s="90">
        <v>12605</v>
      </c>
      <c r="OUX27" s="112" t="s">
        <v>11</v>
      </c>
      <c r="OUY27" s="116" t="s">
        <v>12</v>
      </c>
      <c r="OUZ27" s="117" t="s">
        <v>14</v>
      </c>
      <c r="OVA27" s="112">
        <v>9</v>
      </c>
      <c r="OVB27" s="113"/>
      <c r="OVC27" s="114" t="s">
        <v>416</v>
      </c>
      <c r="OVD27" s="115" t="s">
        <v>417</v>
      </c>
      <c r="OVE27" s="90">
        <v>12605</v>
      </c>
      <c r="OVF27" s="112" t="s">
        <v>11</v>
      </c>
      <c r="OVG27" s="116" t="s">
        <v>12</v>
      </c>
      <c r="OVH27" s="117" t="s">
        <v>14</v>
      </c>
      <c r="OVI27" s="112">
        <v>9</v>
      </c>
      <c r="OVJ27" s="113"/>
      <c r="OVK27" s="114" t="s">
        <v>416</v>
      </c>
      <c r="OVL27" s="115" t="s">
        <v>417</v>
      </c>
      <c r="OVM27" s="90">
        <v>12605</v>
      </c>
      <c r="OVN27" s="112" t="s">
        <v>11</v>
      </c>
      <c r="OVO27" s="116" t="s">
        <v>12</v>
      </c>
      <c r="OVP27" s="117" t="s">
        <v>14</v>
      </c>
      <c r="OVQ27" s="112">
        <v>9</v>
      </c>
      <c r="OVR27" s="113"/>
      <c r="OVS27" s="114" t="s">
        <v>416</v>
      </c>
      <c r="OVT27" s="115" t="s">
        <v>417</v>
      </c>
      <c r="OVU27" s="90">
        <v>12605</v>
      </c>
      <c r="OVV27" s="112" t="s">
        <v>11</v>
      </c>
      <c r="OVW27" s="116" t="s">
        <v>12</v>
      </c>
      <c r="OVX27" s="117" t="s">
        <v>14</v>
      </c>
      <c r="OVY27" s="112">
        <v>9</v>
      </c>
      <c r="OVZ27" s="113"/>
      <c r="OWA27" s="114" t="s">
        <v>416</v>
      </c>
      <c r="OWB27" s="115" t="s">
        <v>417</v>
      </c>
      <c r="OWC27" s="90">
        <v>12605</v>
      </c>
      <c r="OWD27" s="112" t="s">
        <v>11</v>
      </c>
      <c r="OWE27" s="116" t="s">
        <v>12</v>
      </c>
      <c r="OWF27" s="117" t="s">
        <v>14</v>
      </c>
      <c r="OWG27" s="112">
        <v>9</v>
      </c>
      <c r="OWH27" s="113"/>
      <c r="OWI27" s="114" t="s">
        <v>416</v>
      </c>
      <c r="OWJ27" s="115" t="s">
        <v>417</v>
      </c>
      <c r="OWK27" s="90">
        <v>12605</v>
      </c>
      <c r="OWL27" s="112" t="s">
        <v>11</v>
      </c>
      <c r="OWM27" s="116" t="s">
        <v>12</v>
      </c>
      <c r="OWN27" s="117" t="s">
        <v>14</v>
      </c>
      <c r="OWO27" s="112">
        <v>9</v>
      </c>
      <c r="OWP27" s="113"/>
      <c r="OWQ27" s="114" t="s">
        <v>416</v>
      </c>
      <c r="OWR27" s="115" t="s">
        <v>417</v>
      </c>
      <c r="OWS27" s="90">
        <v>12605</v>
      </c>
      <c r="OWT27" s="112" t="s">
        <v>11</v>
      </c>
      <c r="OWU27" s="116" t="s">
        <v>12</v>
      </c>
      <c r="OWV27" s="117" t="s">
        <v>14</v>
      </c>
      <c r="OWW27" s="112">
        <v>9</v>
      </c>
      <c r="OWX27" s="113"/>
      <c r="OWY27" s="114" t="s">
        <v>416</v>
      </c>
      <c r="OWZ27" s="115" t="s">
        <v>417</v>
      </c>
      <c r="OXA27" s="90">
        <v>12605</v>
      </c>
      <c r="OXB27" s="112" t="s">
        <v>11</v>
      </c>
      <c r="OXC27" s="116" t="s">
        <v>12</v>
      </c>
      <c r="OXD27" s="117" t="s">
        <v>14</v>
      </c>
      <c r="OXE27" s="112">
        <v>9</v>
      </c>
      <c r="OXF27" s="113"/>
      <c r="OXG27" s="114" t="s">
        <v>416</v>
      </c>
      <c r="OXH27" s="115" t="s">
        <v>417</v>
      </c>
      <c r="OXI27" s="90">
        <v>12605</v>
      </c>
      <c r="OXJ27" s="112" t="s">
        <v>11</v>
      </c>
      <c r="OXK27" s="116" t="s">
        <v>12</v>
      </c>
      <c r="OXL27" s="117" t="s">
        <v>14</v>
      </c>
      <c r="OXM27" s="112">
        <v>9</v>
      </c>
      <c r="OXN27" s="113"/>
      <c r="OXO27" s="114" t="s">
        <v>416</v>
      </c>
      <c r="OXP27" s="115" t="s">
        <v>417</v>
      </c>
      <c r="OXQ27" s="90">
        <v>12605</v>
      </c>
      <c r="OXR27" s="112" t="s">
        <v>11</v>
      </c>
      <c r="OXS27" s="116" t="s">
        <v>12</v>
      </c>
      <c r="OXT27" s="117" t="s">
        <v>14</v>
      </c>
      <c r="OXU27" s="112">
        <v>9</v>
      </c>
      <c r="OXV27" s="113"/>
      <c r="OXW27" s="114" t="s">
        <v>416</v>
      </c>
      <c r="OXX27" s="115" t="s">
        <v>417</v>
      </c>
      <c r="OXY27" s="90">
        <v>12605</v>
      </c>
      <c r="OXZ27" s="112" t="s">
        <v>11</v>
      </c>
      <c r="OYA27" s="116" t="s">
        <v>12</v>
      </c>
      <c r="OYB27" s="117" t="s">
        <v>14</v>
      </c>
      <c r="OYC27" s="112">
        <v>9</v>
      </c>
      <c r="OYD27" s="113"/>
      <c r="OYE27" s="114" t="s">
        <v>416</v>
      </c>
      <c r="OYF27" s="115" t="s">
        <v>417</v>
      </c>
      <c r="OYG27" s="90">
        <v>12605</v>
      </c>
      <c r="OYH27" s="112" t="s">
        <v>11</v>
      </c>
      <c r="OYI27" s="116" t="s">
        <v>12</v>
      </c>
      <c r="OYJ27" s="117" t="s">
        <v>14</v>
      </c>
      <c r="OYK27" s="112">
        <v>9</v>
      </c>
      <c r="OYL27" s="113"/>
      <c r="OYM27" s="114" t="s">
        <v>416</v>
      </c>
      <c r="OYN27" s="115" t="s">
        <v>417</v>
      </c>
      <c r="OYO27" s="90">
        <v>12605</v>
      </c>
      <c r="OYP27" s="112" t="s">
        <v>11</v>
      </c>
      <c r="OYQ27" s="116" t="s">
        <v>12</v>
      </c>
      <c r="OYR27" s="117" t="s">
        <v>14</v>
      </c>
      <c r="OYS27" s="112">
        <v>9</v>
      </c>
      <c r="OYT27" s="113"/>
      <c r="OYU27" s="114" t="s">
        <v>416</v>
      </c>
      <c r="OYV27" s="115" t="s">
        <v>417</v>
      </c>
      <c r="OYW27" s="90">
        <v>12605</v>
      </c>
      <c r="OYX27" s="112" t="s">
        <v>11</v>
      </c>
      <c r="OYY27" s="116" t="s">
        <v>12</v>
      </c>
      <c r="OYZ27" s="117" t="s">
        <v>14</v>
      </c>
      <c r="OZA27" s="112">
        <v>9</v>
      </c>
      <c r="OZB27" s="113"/>
      <c r="OZC27" s="114" t="s">
        <v>416</v>
      </c>
      <c r="OZD27" s="115" t="s">
        <v>417</v>
      </c>
      <c r="OZE27" s="90">
        <v>12605</v>
      </c>
      <c r="OZF27" s="112" t="s">
        <v>11</v>
      </c>
      <c r="OZG27" s="116" t="s">
        <v>12</v>
      </c>
      <c r="OZH27" s="117" t="s">
        <v>14</v>
      </c>
      <c r="OZI27" s="112">
        <v>9</v>
      </c>
      <c r="OZJ27" s="113"/>
      <c r="OZK27" s="114" t="s">
        <v>416</v>
      </c>
      <c r="OZL27" s="115" t="s">
        <v>417</v>
      </c>
      <c r="OZM27" s="90">
        <v>12605</v>
      </c>
      <c r="OZN27" s="112" t="s">
        <v>11</v>
      </c>
      <c r="OZO27" s="116" t="s">
        <v>12</v>
      </c>
      <c r="OZP27" s="117" t="s">
        <v>14</v>
      </c>
      <c r="OZQ27" s="112">
        <v>9</v>
      </c>
      <c r="OZR27" s="113"/>
      <c r="OZS27" s="114" t="s">
        <v>416</v>
      </c>
      <c r="OZT27" s="115" t="s">
        <v>417</v>
      </c>
      <c r="OZU27" s="90">
        <v>12605</v>
      </c>
      <c r="OZV27" s="112" t="s">
        <v>11</v>
      </c>
      <c r="OZW27" s="116" t="s">
        <v>12</v>
      </c>
      <c r="OZX27" s="117" t="s">
        <v>14</v>
      </c>
      <c r="OZY27" s="112">
        <v>9</v>
      </c>
      <c r="OZZ27" s="113"/>
      <c r="PAA27" s="114" t="s">
        <v>416</v>
      </c>
      <c r="PAB27" s="115" t="s">
        <v>417</v>
      </c>
      <c r="PAC27" s="90">
        <v>12605</v>
      </c>
      <c r="PAD27" s="112" t="s">
        <v>11</v>
      </c>
      <c r="PAE27" s="116" t="s">
        <v>12</v>
      </c>
      <c r="PAF27" s="117" t="s">
        <v>14</v>
      </c>
      <c r="PAG27" s="112">
        <v>9</v>
      </c>
      <c r="PAH27" s="113"/>
      <c r="PAI27" s="114" t="s">
        <v>416</v>
      </c>
      <c r="PAJ27" s="115" t="s">
        <v>417</v>
      </c>
      <c r="PAK27" s="90">
        <v>12605</v>
      </c>
      <c r="PAL27" s="112" t="s">
        <v>11</v>
      </c>
      <c r="PAM27" s="116" t="s">
        <v>12</v>
      </c>
      <c r="PAN27" s="117" t="s">
        <v>14</v>
      </c>
      <c r="PAO27" s="112">
        <v>9</v>
      </c>
      <c r="PAP27" s="113"/>
      <c r="PAQ27" s="114" t="s">
        <v>416</v>
      </c>
      <c r="PAR27" s="115" t="s">
        <v>417</v>
      </c>
      <c r="PAS27" s="90">
        <v>12605</v>
      </c>
      <c r="PAT27" s="112" t="s">
        <v>11</v>
      </c>
      <c r="PAU27" s="116" t="s">
        <v>12</v>
      </c>
      <c r="PAV27" s="117" t="s">
        <v>14</v>
      </c>
      <c r="PAW27" s="112">
        <v>9</v>
      </c>
      <c r="PAX27" s="113"/>
      <c r="PAY27" s="114" t="s">
        <v>416</v>
      </c>
      <c r="PAZ27" s="115" t="s">
        <v>417</v>
      </c>
      <c r="PBA27" s="90">
        <v>12605</v>
      </c>
      <c r="PBB27" s="112" t="s">
        <v>11</v>
      </c>
      <c r="PBC27" s="116" t="s">
        <v>12</v>
      </c>
      <c r="PBD27" s="117" t="s">
        <v>14</v>
      </c>
      <c r="PBE27" s="112">
        <v>9</v>
      </c>
      <c r="PBF27" s="113"/>
      <c r="PBG27" s="114" t="s">
        <v>416</v>
      </c>
      <c r="PBH27" s="115" t="s">
        <v>417</v>
      </c>
      <c r="PBI27" s="90">
        <v>12605</v>
      </c>
      <c r="PBJ27" s="112" t="s">
        <v>11</v>
      </c>
      <c r="PBK27" s="116" t="s">
        <v>12</v>
      </c>
      <c r="PBL27" s="117" t="s">
        <v>14</v>
      </c>
      <c r="PBM27" s="112">
        <v>9</v>
      </c>
      <c r="PBN27" s="113"/>
      <c r="PBO27" s="114" t="s">
        <v>416</v>
      </c>
      <c r="PBP27" s="115" t="s">
        <v>417</v>
      </c>
      <c r="PBQ27" s="90">
        <v>12605</v>
      </c>
      <c r="PBR27" s="112" t="s">
        <v>11</v>
      </c>
      <c r="PBS27" s="116" t="s">
        <v>12</v>
      </c>
      <c r="PBT27" s="117" t="s">
        <v>14</v>
      </c>
      <c r="PBU27" s="112">
        <v>9</v>
      </c>
      <c r="PBV27" s="113"/>
      <c r="PBW27" s="114" t="s">
        <v>416</v>
      </c>
      <c r="PBX27" s="115" t="s">
        <v>417</v>
      </c>
      <c r="PBY27" s="90">
        <v>12605</v>
      </c>
      <c r="PBZ27" s="112" t="s">
        <v>11</v>
      </c>
      <c r="PCA27" s="116" t="s">
        <v>12</v>
      </c>
      <c r="PCB27" s="117" t="s">
        <v>14</v>
      </c>
      <c r="PCC27" s="112">
        <v>9</v>
      </c>
      <c r="PCD27" s="113"/>
      <c r="PCE27" s="114" t="s">
        <v>416</v>
      </c>
      <c r="PCF27" s="115" t="s">
        <v>417</v>
      </c>
      <c r="PCG27" s="90">
        <v>12605</v>
      </c>
      <c r="PCH27" s="112" t="s">
        <v>11</v>
      </c>
      <c r="PCI27" s="116" t="s">
        <v>12</v>
      </c>
      <c r="PCJ27" s="117" t="s">
        <v>14</v>
      </c>
      <c r="PCK27" s="112">
        <v>9</v>
      </c>
      <c r="PCL27" s="113"/>
      <c r="PCM27" s="114" t="s">
        <v>416</v>
      </c>
      <c r="PCN27" s="115" t="s">
        <v>417</v>
      </c>
      <c r="PCO27" s="90">
        <v>12605</v>
      </c>
      <c r="PCP27" s="112" t="s">
        <v>11</v>
      </c>
      <c r="PCQ27" s="116" t="s">
        <v>12</v>
      </c>
      <c r="PCR27" s="117" t="s">
        <v>14</v>
      </c>
      <c r="PCS27" s="112">
        <v>9</v>
      </c>
      <c r="PCT27" s="113"/>
      <c r="PCU27" s="114" t="s">
        <v>416</v>
      </c>
      <c r="PCV27" s="115" t="s">
        <v>417</v>
      </c>
      <c r="PCW27" s="90">
        <v>12605</v>
      </c>
      <c r="PCX27" s="112" t="s">
        <v>11</v>
      </c>
      <c r="PCY27" s="116" t="s">
        <v>12</v>
      </c>
      <c r="PCZ27" s="117" t="s">
        <v>14</v>
      </c>
      <c r="PDA27" s="112">
        <v>9</v>
      </c>
      <c r="PDB27" s="113"/>
      <c r="PDC27" s="114" t="s">
        <v>416</v>
      </c>
      <c r="PDD27" s="115" t="s">
        <v>417</v>
      </c>
      <c r="PDE27" s="90">
        <v>12605</v>
      </c>
      <c r="PDF27" s="112" t="s">
        <v>11</v>
      </c>
      <c r="PDG27" s="116" t="s">
        <v>12</v>
      </c>
      <c r="PDH27" s="117" t="s">
        <v>14</v>
      </c>
      <c r="PDI27" s="112">
        <v>9</v>
      </c>
      <c r="PDJ27" s="113"/>
      <c r="PDK27" s="114" t="s">
        <v>416</v>
      </c>
      <c r="PDL27" s="115" t="s">
        <v>417</v>
      </c>
      <c r="PDM27" s="90">
        <v>12605</v>
      </c>
      <c r="PDN27" s="112" t="s">
        <v>11</v>
      </c>
      <c r="PDO27" s="116" t="s">
        <v>12</v>
      </c>
      <c r="PDP27" s="117" t="s">
        <v>14</v>
      </c>
      <c r="PDQ27" s="112">
        <v>9</v>
      </c>
      <c r="PDR27" s="113"/>
      <c r="PDS27" s="114" t="s">
        <v>416</v>
      </c>
      <c r="PDT27" s="115" t="s">
        <v>417</v>
      </c>
      <c r="PDU27" s="90">
        <v>12605</v>
      </c>
      <c r="PDV27" s="112" t="s">
        <v>11</v>
      </c>
      <c r="PDW27" s="116" t="s">
        <v>12</v>
      </c>
      <c r="PDX27" s="117" t="s">
        <v>14</v>
      </c>
      <c r="PDY27" s="112">
        <v>9</v>
      </c>
      <c r="PDZ27" s="113"/>
      <c r="PEA27" s="114" t="s">
        <v>416</v>
      </c>
      <c r="PEB27" s="115" t="s">
        <v>417</v>
      </c>
      <c r="PEC27" s="90">
        <v>12605</v>
      </c>
      <c r="PED27" s="112" t="s">
        <v>11</v>
      </c>
      <c r="PEE27" s="116" t="s">
        <v>12</v>
      </c>
      <c r="PEF27" s="117" t="s">
        <v>14</v>
      </c>
      <c r="PEG27" s="112">
        <v>9</v>
      </c>
      <c r="PEH27" s="113"/>
      <c r="PEI27" s="114" t="s">
        <v>416</v>
      </c>
      <c r="PEJ27" s="115" t="s">
        <v>417</v>
      </c>
      <c r="PEK27" s="90">
        <v>12605</v>
      </c>
      <c r="PEL27" s="112" t="s">
        <v>11</v>
      </c>
      <c r="PEM27" s="116" t="s">
        <v>12</v>
      </c>
      <c r="PEN27" s="117" t="s">
        <v>14</v>
      </c>
      <c r="PEO27" s="112">
        <v>9</v>
      </c>
      <c r="PEP27" s="113"/>
      <c r="PEQ27" s="114" t="s">
        <v>416</v>
      </c>
      <c r="PER27" s="115" t="s">
        <v>417</v>
      </c>
      <c r="PES27" s="90">
        <v>12605</v>
      </c>
      <c r="PET27" s="112" t="s">
        <v>11</v>
      </c>
      <c r="PEU27" s="116" t="s">
        <v>12</v>
      </c>
      <c r="PEV27" s="117" t="s">
        <v>14</v>
      </c>
      <c r="PEW27" s="112">
        <v>9</v>
      </c>
      <c r="PEX27" s="113"/>
      <c r="PEY27" s="114" t="s">
        <v>416</v>
      </c>
      <c r="PEZ27" s="115" t="s">
        <v>417</v>
      </c>
      <c r="PFA27" s="90">
        <v>12605</v>
      </c>
      <c r="PFB27" s="112" t="s">
        <v>11</v>
      </c>
      <c r="PFC27" s="116" t="s">
        <v>12</v>
      </c>
      <c r="PFD27" s="117" t="s">
        <v>14</v>
      </c>
      <c r="PFE27" s="112">
        <v>9</v>
      </c>
      <c r="PFF27" s="113"/>
      <c r="PFG27" s="114" t="s">
        <v>416</v>
      </c>
      <c r="PFH27" s="115" t="s">
        <v>417</v>
      </c>
      <c r="PFI27" s="90">
        <v>12605</v>
      </c>
      <c r="PFJ27" s="112" t="s">
        <v>11</v>
      </c>
      <c r="PFK27" s="116" t="s">
        <v>12</v>
      </c>
      <c r="PFL27" s="117" t="s">
        <v>14</v>
      </c>
      <c r="PFM27" s="112">
        <v>9</v>
      </c>
      <c r="PFN27" s="113"/>
      <c r="PFO27" s="114" t="s">
        <v>416</v>
      </c>
      <c r="PFP27" s="115" t="s">
        <v>417</v>
      </c>
      <c r="PFQ27" s="90">
        <v>12605</v>
      </c>
      <c r="PFR27" s="112" t="s">
        <v>11</v>
      </c>
      <c r="PFS27" s="116" t="s">
        <v>12</v>
      </c>
      <c r="PFT27" s="117" t="s">
        <v>14</v>
      </c>
      <c r="PFU27" s="112">
        <v>9</v>
      </c>
      <c r="PFV27" s="113"/>
      <c r="PFW27" s="114" t="s">
        <v>416</v>
      </c>
      <c r="PFX27" s="115" t="s">
        <v>417</v>
      </c>
      <c r="PFY27" s="90">
        <v>12605</v>
      </c>
      <c r="PFZ27" s="112" t="s">
        <v>11</v>
      </c>
      <c r="PGA27" s="116" t="s">
        <v>12</v>
      </c>
      <c r="PGB27" s="117" t="s">
        <v>14</v>
      </c>
      <c r="PGC27" s="112">
        <v>9</v>
      </c>
      <c r="PGD27" s="113"/>
      <c r="PGE27" s="114" t="s">
        <v>416</v>
      </c>
      <c r="PGF27" s="115" t="s">
        <v>417</v>
      </c>
      <c r="PGG27" s="90">
        <v>12605</v>
      </c>
      <c r="PGH27" s="112" t="s">
        <v>11</v>
      </c>
      <c r="PGI27" s="116" t="s">
        <v>12</v>
      </c>
      <c r="PGJ27" s="117" t="s">
        <v>14</v>
      </c>
      <c r="PGK27" s="112">
        <v>9</v>
      </c>
      <c r="PGL27" s="113"/>
      <c r="PGM27" s="114" t="s">
        <v>416</v>
      </c>
      <c r="PGN27" s="115" t="s">
        <v>417</v>
      </c>
      <c r="PGO27" s="90">
        <v>12605</v>
      </c>
      <c r="PGP27" s="112" t="s">
        <v>11</v>
      </c>
      <c r="PGQ27" s="116" t="s">
        <v>12</v>
      </c>
      <c r="PGR27" s="117" t="s">
        <v>14</v>
      </c>
      <c r="PGS27" s="112">
        <v>9</v>
      </c>
      <c r="PGT27" s="113"/>
      <c r="PGU27" s="114" t="s">
        <v>416</v>
      </c>
      <c r="PGV27" s="115" t="s">
        <v>417</v>
      </c>
      <c r="PGW27" s="90">
        <v>12605</v>
      </c>
      <c r="PGX27" s="112" t="s">
        <v>11</v>
      </c>
      <c r="PGY27" s="116" t="s">
        <v>12</v>
      </c>
      <c r="PGZ27" s="117" t="s">
        <v>14</v>
      </c>
      <c r="PHA27" s="112">
        <v>9</v>
      </c>
      <c r="PHB27" s="113"/>
      <c r="PHC27" s="114" t="s">
        <v>416</v>
      </c>
      <c r="PHD27" s="115" t="s">
        <v>417</v>
      </c>
      <c r="PHE27" s="90">
        <v>12605</v>
      </c>
      <c r="PHF27" s="112" t="s">
        <v>11</v>
      </c>
      <c r="PHG27" s="116" t="s">
        <v>12</v>
      </c>
      <c r="PHH27" s="117" t="s">
        <v>14</v>
      </c>
      <c r="PHI27" s="112">
        <v>9</v>
      </c>
      <c r="PHJ27" s="113"/>
      <c r="PHK27" s="114" t="s">
        <v>416</v>
      </c>
      <c r="PHL27" s="115" t="s">
        <v>417</v>
      </c>
      <c r="PHM27" s="90">
        <v>12605</v>
      </c>
      <c r="PHN27" s="112" t="s">
        <v>11</v>
      </c>
      <c r="PHO27" s="116" t="s">
        <v>12</v>
      </c>
      <c r="PHP27" s="117" t="s">
        <v>14</v>
      </c>
      <c r="PHQ27" s="112">
        <v>9</v>
      </c>
      <c r="PHR27" s="113"/>
      <c r="PHS27" s="114" t="s">
        <v>416</v>
      </c>
      <c r="PHT27" s="115" t="s">
        <v>417</v>
      </c>
      <c r="PHU27" s="90">
        <v>12605</v>
      </c>
      <c r="PHV27" s="112" t="s">
        <v>11</v>
      </c>
      <c r="PHW27" s="116" t="s">
        <v>12</v>
      </c>
      <c r="PHX27" s="117" t="s">
        <v>14</v>
      </c>
      <c r="PHY27" s="112">
        <v>9</v>
      </c>
      <c r="PHZ27" s="113"/>
      <c r="PIA27" s="114" t="s">
        <v>416</v>
      </c>
      <c r="PIB27" s="115" t="s">
        <v>417</v>
      </c>
      <c r="PIC27" s="90">
        <v>12605</v>
      </c>
      <c r="PID27" s="112" t="s">
        <v>11</v>
      </c>
      <c r="PIE27" s="116" t="s">
        <v>12</v>
      </c>
      <c r="PIF27" s="117" t="s">
        <v>14</v>
      </c>
      <c r="PIG27" s="112">
        <v>9</v>
      </c>
      <c r="PIH27" s="113"/>
      <c r="PII27" s="114" t="s">
        <v>416</v>
      </c>
      <c r="PIJ27" s="115" t="s">
        <v>417</v>
      </c>
      <c r="PIK27" s="90">
        <v>12605</v>
      </c>
      <c r="PIL27" s="112" t="s">
        <v>11</v>
      </c>
      <c r="PIM27" s="116" t="s">
        <v>12</v>
      </c>
      <c r="PIN27" s="117" t="s">
        <v>14</v>
      </c>
      <c r="PIO27" s="112">
        <v>9</v>
      </c>
      <c r="PIP27" s="113"/>
      <c r="PIQ27" s="114" t="s">
        <v>416</v>
      </c>
      <c r="PIR27" s="115" t="s">
        <v>417</v>
      </c>
      <c r="PIS27" s="90">
        <v>12605</v>
      </c>
      <c r="PIT27" s="112" t="s">
        <v>11</v>
      </c>
      <c r="PIU27" s="116" t="s">
        <v>12</v>
      </c>
      <c r="PIV27" s="117" t="s">
        <v>14</v>
      </c>
      <c r="PIW27" s="112">
        <v>9</v>
      </c>
      <c r="PIX27" s="113"/>
      <c r="PIY27" s="114" t="s">
        <v>416</v>
      </c>
      <c r="PIZ27" s="115" t="s">
        <v>417</v>
      </c>
      <c r="PJA27" s="90">
        <v>12605</v>
      </c>
      <c r="PJB27" s="112" t="s">
        <v>11</v>
      </c>
      <c r="PJC27" s="116" t="s">
        <v>12</v>
      </c>
      <c r="PJD27" s="117" t="s">
        <v>14</v>
      </c>
      <c r="PJE27" s="112">
        <v>9</v>
      </c>
      <c r="PJF27" s="113"/>
      <c r="PJG27" s="114" t="s">
        <v>416</v>
      </c>
      <c r="PJH27" s="115" t="s">
        <v>417</v>
      </c>
      <c r="PJI27" s="90">
        <v>12605</v>
      </c>
      <c r="PJJ27" s="112" t="s">
        <v>11</v>
      </c>
      <c r="PJK27" s="116" t="s">
        <v>12</v>
      </c>
      <c r="PJL27" s="117" t="s">
        <v>14</v>
      </c>
      <c r="PJM27" s="112">
        <v>9</v>
      </c>
      <c r="PJN27" s="113"/>
      <c r="PJO27" s="114" t="s">
        <v>416</v>
      </c>
      <c r="PJP27" s="115" t="s">
        <v>417</v>
      </c>
      <c r="PJQ27" s="90">
        <v>12605</v>
      </c>
      <c r="PJR27" s="112" t="s">
        <v>11</v>
      </c>
      <c r="PJS27" s="116" t="s">
        <v>12</v>
      </c>
      <c r="PJT27" s="117" t="s">
        <v>14</v>
      </c>
      <c r="PJU27" s="112">
        <v>9</v>
      </c>
      <c r="PJV27" s="113"/>
      <c r="PJW27" s="114" t="s">
        <v>416</v>
      </c>
      <c r="PJX27" s="115" t="s">
        <v>417</v>
      </c>
      <c r="PJY27" s="90">
        <v>12605</v>
      </c>
      <c r="PJZ27" s="112" t="s">
        <v>11</v>
      </c>
      <c r="PKA27" s="116" t="s">
        <v>12</v>
      </c>
      <c r="PKB27" s="117" t="s">
        <v>14</v>
      </c>
      <c r="PKC27" s="112">
        <v>9</v>
      </c>
      <c r="PKD27" s="113"/>
      <c r="PKE27" s="114" t="s">
        <v>416</v>
      </c>
      <c r="PKF27" s="115" t="s">
        <v>417</v>
      </c>
      <c r="PKG27" s="90">
        <v>12605</v>
      </c>
      <c r="PKH27" s="112" t="s">
        <v>11</v>
      </c>
      <c r="PKI27" s="116" t="s">
        <v>12</v>
      </c>
      <c r="PKJ27" s="117" t="s">
        <v>14</v>
      </c>
      <c r="PKK27" s="112">
        <v>9</v>
      </c>
      <c r="PKL27" s="113"/>
      <c r="PKM27" s="114" t="s">
        <v>416</v>
      </c>
      <c r="PKN27" s="115" t="s">
        <v>417</v>
      </c>
      <c r="PKO27" s="90">
        <v>12605</v>
      </c>
      <c r="PKP27" s="112" t="s">
        <v>11</v>
      </c>
      <c r="PKQ27" s="116" t="s">
        <v>12</v>
      </c>
      <c r="PKR27" s="117" t="s">
        <v>14</v>
      </c>
      <c r="PKS27" s="112">
        <v>9</v>
      </c>
      <c r="PKT27" s="113"/>
      <c r="PKU27" s="114" t="s">
        <v>416</v>
      </c>
      <c r="PKV27" s="115" t="s">
        <v>417</v>
      </c>
      <c r="PKW27" s="90">
        <v>12605</v>
      </c>
      <c r="PKX27" s="112" t="s">
        <v>11</v>
      </c>
      <c r="PKY27" s="116" t="s">
        <v>12</v>
      </c>
      <c r="PKZ27" s="117" t="s">
        <v>14</v>
      </c>
      <c r="PLA27" s="112">
        <v>9</v>
      </c>
      <c r="PLB27" s="113"/>
      <c r="PLC27" s="114" t="s">
        <v>416</v>
      </c>
      <c r="PLD27" s="115" t="s">
        <v>417</v>
      </c>
      <c r="PLE27" s="90">
        <v>12605</v>
      </c>
      <c r="PLF27" s="112" t="s">
        <v>11</v>
      </c>
      <c r="PLG27" s="116" t="s">
        <v>12</v>
      </c>
      <c r="PLH27" s="117" t="s">
        <v>14</v>
      </c>
      <c r="PLI27" s="112">
        <v>9</v>
      </c>
      <c r="PLJ27" s="113"/>
      <c r="PLK27" s="114" t="s">
        <v>416</v>
      </c>
      <c r="PLL27" s="115" t="s">
        <v>417</v>
      </c>
      <c r="PLM27" s="90">
        <v>12605</v>
      </c>
      <c r="PLN27" s="112" t="s">
        <v>11</v>
      </c>
      <c r="PLO27" s="116" t="s">
        <v>12</v>
      </c>
      <c r="PLP27" s="117" t="s">
        <v>14</v>
      </c>
      <c r="PLQ27" s="112">
        <v>9</v>
      </c>
      <c r="PLR27" s="113"/>
      <c r="PLS27" s="114" t="s">
        <v>416</v>
      </c>
      <c r="PLT27" s="115" t="s">
        <v>417</v>
      </c>
      <c r="PLU27" s="90">
        <v>12605</v>
      </c>
      <c r="PLV27" s="112" t="s">
        <v>11</v>
      </c>
      <c r="PLW27" s="116" t="s">
        <v>12</v>
      </c>
      <c r="PLX27" s="117" t="s">
        <v>14</v>
      </c>
      <c r="PLY27" s="112">
        <v>9</v>
      </c>
      <c r="PLZ27" s="113"/>
      <c r="PMA27" s="114" t="s">
        <v>416</v>
      </c>
      <c r="PMB27" s="115" t="s">
        <v>417</v>
      </c>
      <c r="PMC27" s="90">
        <v>12605</v>
      </c>
      <c r="PMD27" s="112" t="s">
        <v>11</v>
      </c>
      <c r="PME27" s="116" t="s">
        <v>12</v>
      </c>
      <c r="PMF27" s="117" t="s">
        <v>14</v>
      </c>
      <c r="PMG27" s="112">
        <v>9</v>
      </c>
      <c r="PMH27" s="113"/>
      <c r="PMI27" s="114" t="s">
        <v>416</v>
      </c>
      <c r="PMJ27" s="115" t="s">
        <v>417</v>
      </c>
      <c r="PMK27" s="90">
        <v>12605</v>
      </c>
      <c r="PML27" s="112" t="s">
        <v>11</v>
      </c>
      <c r="PMM27" s="116" t="s">
        <v>12</v>
      </c>
      <c r="PMN27" s="117" t="s">
        <v>14</v>
      </c>
      <c r="PMO27" s="112">
        <v>9</v>
      </c>
      <c r="PMP27" s="113"/>
      <c r="PMQ27" s="114" t="s">
        <v>416</v>
      </c>
      <c r="PMR27" s="115" t="s">
        <v>417</v>
      </c>
      <c r="PMS27" s="90">
        <v>12605</v>
      </c>
      <c r="PMT27" s="112" t="s">
        <v>11</v>
      </c>
      <c r="PMU27" s="116" t="s">
        <v>12</v>
      </c>
      <c r="PMV27" s="117" t="s">
        <v>14</v>
      </c>
      <c r="PMW27" s="112">
        <v>9</v>
      </c>
      <c r="PMX27" s="113"/>
      <c r="PMY27" s="114" t="s">
        <v>416</v>
      </c>
      <c r="PMZ27" s="115" t="s">
        <v>417</v>
      </c>
      <c r="PNA27" s="90">
        <v>12605</v>
      </c>
      <c r="PNB27" s="112" t="s">
        <v>11</v>
      </c>
      <c r="PNC27" s="116" t="s">
        <v>12</v>
      </c>
      <c r="PND27" s="117" t="s">
        <v>14</v>
      </c>
      <c r="PNE27" s="112">
        <v>9</v>
      </c>
      <c r="PNF27" s="113"/>
      <c r="PNG27" s="114" t="s">
        <v>416</v>
      </c>
      <c r="PNH27" s="115" t="s">
        <v>417</v>
      </c>
      <c r="PNI27" s="90">
        <v>12605</v>
      </c>
      <c r="PNJ27" s="112" t="s">
        <v>11</v>
      </c>
      <c r="PNK27" s="116" t="s">
        <v>12</v>
      </c>
      <c r="PNL27" s="117" t="s">
        <v>14</v>
      </c>
      <c r="PNM27" s="112">
        <v>9</v>
      </c>
      <c r="PNN27" s="113"/>
      <c r="PNO27" s="114" t="s">
        <v>416</v>
      </c>
      <c r="PNP27" s="115" t="s">
        <v>417</v>
      </c>
      <c r="PNQ27" s="90">
        <v>12605</v>
      </c>
      <c r="PNR27" s="112" t="s">
        <v>11</v>
      </c>
      <c r="PNS27" s="116" t="s">
        <v>12</v>
      </c>
      <c r="PNT27" s="117" t="s">
        <v>14</v>
      </c>
      <c r="PNU27" s="112">
        <v>9</v>
      </c>
      <c r="PNV27" s="113"/>
      <c r="PNW27" s="114" t="s">
        <v>416</v>
      </c>
      <c r="PNX27" s="115" t="s">
        <v>417</v>
      </c>
      <c r="PNY27" s="90">
        <v>12605</v>
      </c>
      <c r="PNZ27" s="112" t="s">
        <v>11</v>
      </c>
      <c r="POA27" s="116" t="s">
        <v>12</v>
      </c>
      <c r="POB27" s="117" t="s">
        <v>14</v>
      </c>
      <c r="POC27" s="112">
        <v>9</v>
      </c>
      <c r="POD27" s="113"/>
      <c r="POE27" s="114" t="s">
        <v>416</v>
      </c>
      <c r="POF27" s="115" t="s">
        <v>417</v>
      </c>
      <c r="POG27" s="90">
        <v>12605</v>
      </c>
      <c r="POH27" s="112" t="s">
        <v>11</v>
      </c>
      <c r="POI27" s="116" t="s">
        <v>12</v>
      </c>
      <c r="POJ27" s="117" t="s">
        <v>14</v>
      </c>
      <c r="POK27" s="112">
        <v>9</v>
      </c>
      <c r="POL27" s="113"/>
      <c r="POM27" s="114" t="s">
        <v>416</v>
      </c>
      <c r="PON27" s="115" t="s">
        <v>417</v>
      </c>
      <c r="POO27" s="90">
        <v>12605</v>
      </c>
      <c r="POP27" s="112" t="s">
        <v>11</v>
      </c>
      <c r="POQ27" s="116" t="s">
        <v>12</v>
      </c>
      <c r="POR27" s="117" t="s">
        <v>14</v>
      </c>
      <c r="POS27" s="112">
        <v>9</v>
      </c>
      <c r="POT27" s="113"/>
      <c r="POU27" s="114" t="s">
        <v>416</v>
      </c>
      <c r="POV27" s="115" t="s">
        <v>417</v>
      </c>
      <c r="POW27" s="90">
        <v>12605</v>
      </c>
      <c r="POX27" s="112" t="s">
        <v>11</v>
      </c>
      <c r="POY27" s="116" t="s">
        <v>12</v>
      </c>
      <c r="POZ27" s="117" t="s">
        <v>14</v>
      </c>
      <c r="PPA27" s="112">
        <v>9</v>
      </c>
      <c r="PPB27" s="113"/>
      <c r="PPC27" s="114" t="s">
        <v>416</v>
      </c>
      <c r="PPD27" s="115" t="s">
        <v>417</v>
      </c>
      <c r="PPE27" s="90">
        <v>12605</v>
      </c>
      <c r="PPF27" s="112" t="s">
        <v>11</v>
      </c>
      <c r="PPG27" s="116" t="s">
        <v>12</v>
      </c>
      <c r="PPH27" s="117" t="s">
        <v>14</v>
      </c>
      <c r="PPI27" s="112">
        <v>9</v>
      </c>
      <c r="PPJ27" s="113"/>
      <c r="PPK27" s="114" t="s">
        <v>416</v>
      </c>
      <c r="PPL27" s="115" t="s">
        <v>417</v>
      </c>
      <c r="PPM27" s="90">
        <v>12605</v>
      </c>
      <c r="PPN27" s="112" t="s">
        <v>11</v>
      </c>
      <c r="PPO27" s="116" t="s">
        <v>12</v>
      </c>
      <c r="PPP27" s="117" t="s">
        <v>14</v>
      </c>
      <c r="PPQ27" s="112">
        <v>9</v>
      </c>
      <c r="PPR27" s="113"/>
      <c r="PPS27" s="114" t="s">
        <v>416</v>
      </c>
      <c r="PPT27" s="115" t="s">
        <v>417</v>
      </c>
      <c r="PPU27" s="90">
        <v>12605</v>
      </c>
      <c r="PPV27" s="112" t="s">
        <v>11</v>
      </c>
      <c r="PPW27" s="116" t="s">
        <v>12</v>
      </c>
      <c r="PPX27" s="117" t="s">
        <v>14</v>
      </c>
      <c r="PPY27" s="112">
        <v>9</v>
      </c>
      <c r="PPZ27" s="113"/>
      <c r="PQA27" s="114" t="s">
        <v>416</v>
      </c>
      <c r="PQB27" s="115" t="s">
        <v>417</v>
      </c>
      <c r="PQC27" s="90">
        <v>12605</v>
      </c>
      <c r="PQD27" s="112" t="s">
        <v>11</v>
      </c>
      <c r="PQE27" s="116" t="s">
        <v>12</v>
      </c>
      <c r="PQF27" s="117" t="s">
        <v>14</v>
      </c>
      <c r="PQG27" s="112">
        <v>9</v>
      </c>
      <c r="PQH27" s="113"/>
      <c r="PQI27" s="114" t="s">
        <v>416</v>
      </c>
      <c r="PQJ27" s="115" t="s">
        <v>417</v>
      </c>
      <c r="PQK27" s="90">
        <v>12605</v>
      </c>
      <c r="PQL27" s="112" t="s">
        <v>11</v>
      </c>
      <c r="PQM27" s="116" t="s">
        <v>12</v>
      </c>
      <c r="PQN27" s="117" t="s">
        <v>14</v>
      </c>
      <c r="PQO27" s="112">
        <v>9</v>
      </c>
      <c r="PQP27" s="113"/>
      <c r="PQQ27" s="114" t="s">
        <v>416</v>
      </c>
      <c r="PQR27" s="115" t="s">
        <v>417</v>
      </c>
      <c r="PQS27" s="90">
        <v>12605</v>
      </c>
      <c r="PQT27" s="112" t="s">
        <v>11</v>
      </c>
      <c r="PQU27" s="116" t="s">
        <v>12</v>
      </c>
      <c r="PQV27" s="117" t="s">
        <v>14</v>
      </c>
      <c r="PQW27" s="112">
        <v>9</v>
      </c>
      <c r="PQX27" s="113"/>
      <c r="PQY27" s="114" t="s">
        <v>416</v>
      </c>
      <c r="PQZ27" s="115" t="s">
        <v>417</v>
      </c>
      <c r="PRA27" s="90">
        <v>12605</v>
      </c>
      <c r="PRB27" s="112" t="s">
        <v>11</v>
      </c>
      <c r="PRC27" s="116" t="s">
        <v>12</v>
      </c>
      <c r="PRD27" s="117" t="s">
        <v>14</v>
      </c>
      <c r="PRE27" s="112">
        <v>9</v>
      </c>
      <c r="PRF27" s="113"/>
      <c r="PRG27" s="114" t="s">
        <v>416</v>
      </c>
      <c r="PRH27" s="115" t="s">
        <v>417</v>
      </c>
      <c r="PRI27" s="90">
        <v>12605</v>
      </c>
      <c r="PRJ27" s="112" t="s">
        <v>11</v>
      </c>
      <c r="PRK27" s="116" t="s">
        <v>12</v>
      </c>
      <c r="PRL27" s="117" t="s">
        <v>14</v>
      </c>
      <c r="PRM27" s="112">
        <v>9</v>
      </c>
      <c r="PRN27" s="113"/>
      <c r="PRO27" s="114" t="s">
        <v>416</v>
      </c>
      <c r="PRP27" s="115" t="s">
        <v>417</v>
      </c>
      <c r="PRQ27" s="90">
        <v>12605</v>
      </c>
      <c r="PRR27" s="112" t="s">
        <v>11</v>
      </c>
      <c r="PRS27" s="116" t="s">
        <v>12</v>
      </c>
      <c r="PRT27" s="117" t="s">
        <v>14</v>
      </c>
      <c r="PRU27" s="112">
        <v>9</v>
      </c>
      <c r="PRV27" s="113"/>
      <c r="PRW27" s="114" t="s">
        <v>416</v>
      </c>
      <c r="PRX27" s="115" t="s">
        <v>417</v>
      </c>
      <c r="PRY27" s="90">
        <v>12605</v>
      </c>
      <c r="PRZ27" s="112" t="s">
        <v>11</v>
      </c>
      <c r="PSA27" s="116" t="s">
        <v>12</v>
      </c>
      <c r="PSB27" s="117" t="s">
        <v>14</v>
      </c>
      <c r="PSC27" s="112">
        <v>9</v>
      </c>
      <c r="PSD27" s="113"/>
      <c r="PSE27" s="114" t="s">
        <v>416</v>
      </c>
      <c r="PSF27" s="115" t="s">
        <v>417</v>
      </c>
      <c r="PSG27" s="90">
        <v>12605</v>
      </c>
      <c r="PSH27" s="112" t="s">
        <v>11</v>
      </c>
      <c r="PSI27" s="116" t="s">
        <v>12</v>
      </c>
      <c r="PSJ27" s="117" t="s">
        <v>14</v>
      </c>
      <c r="PSK27" s="112">
        <v>9</v>
      </c>
      <c r="PSL27" s="113"/>
      <c r="PSM27" s="114" t="s">
        <v>416</v>
      </c>
      <c r="PSN27" s="115" t="s">
        <v>417</v>
      </c>
      <c r="PSO27" s="90">
        <v>12605</v>
      </c>
      <c r="PSP27" s="112" t="s">
        <v>11</v>
      </c>
      <c r="PSQ27" s="116" t="s">
        <v>12</v>
      </c>
      <c r="PSR27" s="117" t="s">
        <v>14</v>
      </c>
      <c r="PSS27" s="112">
        <v>9</v>
      </c>
      <c r="PST27" s="113"/>
      <c r="PSU27" s="114" t="s">
        <v>416</v>
      </c>
      <c r="PSV27" s="115" t="s">
        <v>417</v>
      </c>
      <c r="PSW27" s="90">
        <v>12605</v>
      </c>
      <c r="PSX27" s="112" t="s">
        <v>11</v>
      </c>
      <c r="PSY27" s="116" t="s">
        <v>12</v>
      </c>
      <c r="PSZ27" s="117" t="s">
        <v>14</v>
      </c>
      <c r="PTA27" s="112">
        <v>9</v>
      </c>
      <c r="PTB27" s="113"/>
      <c r="PTC27" s="114" t="s">
        <v>416</v>
      </c>
      <c r="PTD27" s="115" t="s">
        <v>417</v>
      </c>
      <c r="PTE27" s="90">
        <v>12605</v>
      </c>
      <c r="PTF27" s="112" t="s">
        <v>11</v>
      </c>
      <c r="PTG27" s="116" t="s">
        <v>12</v>
      </c>
      <c r="PTH27" s="117" t="s">
        <v>14</v>
      </c>
      <c r="PTI27" s="112">
        <v>9</v>
      </c>
      <c r="PTJ27" s="113"/>
      <c r="PTK27" s="114" t="s">
        <v>416</v>
      </c>
      <c r="PTL27" s="115" t="s">
        <v>417</v>
      </c>
      <c r="PTM27" s="90">
        <v>12605</v>
      </c>
      <c r="PTN27" s="112" t="s">
        <v>11</v>
      </c>
      <c r="PTO27" s="116" t="s">
        <v>12</v>
      </c>
      <c r="PTP27" s="117" t="s">
        <v>14</v>
      </c>
      <c r="PTQ27" s="112">
        <v>9</v>
      </c>
      <c r="PTR27" s="113"/>
      <c r="PTS27" s="114" t="s">
        <v>416</v>
      </c>
      <c r="PTT27" s="115" t="s">
        <v>417</v>
      </c>
      <c r="PTU27" s="90">
        <v>12605</v>
      </c>
      <c r="PTV27" s="112" t="s">
        <v>11</v>
      </c>
      <c r="PTW27" s="116" t="s">
        <v>12</v>
      </c>
      <c r="PTX27" s="117" t="s">
        <v>14</v>
      </c>
      <c r="PTY27" s="112">
        <v>9</v>
      </c>
      <c r="PTZ27" s="113"/>
      <c r="PUA27" s="114" t="s">
        <v>416</v>
      </c>
      <c r="PUB27" s="115" t="s">
        <v>417</v>
      </c>
      <c r="PUC27" s="90">
        <v>12605</v>
      </c>
      <c r="PUD27" s="112" t="s">
        <v>11</v>
      </c>
      <c r="PUE27" s="116" t="s">
        <v>12</v>
      </c>
      <c r="PUF27" s="117" t="s">
        <v>14</v>
      </c>
      <c r="PUG27" s="112">
        <v>9</v>
      </c>
      <c r="PUH27" s="113"/>
      <c r="PUI27" s="114" t="s">
        <v>416</v>
      </c>
      <c r="PUJ27" s="115" t="s">
        <v>417</v>
      </c>
      <c r="PUK27" s="90">
        <v>12605</v>
      </c>
      <c r="PUL27" s="112" t="s">
        <v>11</v>
      </c>
      <c r="PUM27" s="116" t="s">
        <v>12</v>
      </c>
      <c r="PUN27" s="117" t="s">
        <v>14</v>
      </c>
      <c r="PUO27" s="112">
        <v>9</v>
      </c>
      <c r="PUP27" s="113"/>
      <c r="PUQ27" s="114" t="s">
        <v>416</v>
      </c>
      <c r="PUR27" s="115" t="s">
        <v>417</v>
      </c>
      <c r="PUS27" s="90">
        <v>12605</v>
      </c>
      <c r="PUT27" s="112" t="s">
        <v>11</v>
      </c>
      <c r="PUU27" s="116" t="s">
        <v>12</v>
      </c>
      <c r="PUV27" s="117" t="s">
        <v>14</v>
      </c>
      <c r="PUW27" s="112">
        <v>9</v>
      </c>
      <c r="PUX27" s="113"/>
      <c r="PUY27" s="114" t="s">
        <v>416</v>
      </c>
      <c r="PUZ27" s="115" t="s">
        <v>417</v>
      </c>
      <c r="PVA27" s="90">
        <v>12605</v>
      </c>
      <c r="PVB27" s="112" t="s">
        <v>11</v>
      </c>
      <c r="PVC27" s="116" t="s">
        <v>12</v>
      </c>
      <c r="PVD27" s="117" t="s">
        <v>14</v>
      </c>
      <c r="PVE27" s="112">
        <v>9</v>
      </c>
      <c r="PVF27" s="113"/>
      <c r="PVG27" s="114" t="s">
        <v>416</v>
      </c>
      <c r="PVH27" s="115" t="s">
        <v>417</v>
      </c>
      <c r="PVI27" s="90">
        <v>12605</v>
      </c>
      <c r="PVJ27" s="112" t="s">
        <v>11</v>
      </c>
      <c r="PVK27" s="116" t="s">
        <v>12</v>
      </c>
      <c r="PVL27" s="117" t="s">
        <v>14</v>
      </c>
      <c r="PVM27" s="112">
        <v>9</v>
      </c>
      <c r="PVN27" s="113"/>
      <c r="PVO27" s="114" t="s">
        <v>416</v>
      </c>
      <c r="PVP27" s="115" t="s">
        <v>417</v>
      </c>
      <c r="PVQ27" s="90">
        <v>12605</v>
      </c>
      <c r="PVR27" s="112" t="s">
        <v>11</v>
      </c>
      <c r="PVS27" s="116" t="s">
        <v>12</v>
      </c>
      <c r="PVT27" s="117" t="s">
        <v>14</v>
      </c>
      <c r="PVU27" s="112">
        <v>9</v>
      </c>
      <c r="PVV27" s="113"/>
      <c r="PVW27" s="114" t="s">
        <v>416</v>
      </c>
      <c r="PVX27" s="115" t="s">
        <v>417</v>
      </c>
      <c r="PVY27" s="90">
        <v>12605</v>
      </c>
      <c r="PVZ27" s="112" t="s">
        <v>11</v>
      </c>
      <c r="PWA27" s="116" t="s">
        <v>12</v>
      </c>
      <c r="PWB27" s="117" t="s">
        <v>14</v>
      </c>
      <c r="PWC27" s="112">
        <v>9</v>
      </c>
      <c r="PWD27" s="113"/>
      <c r="PWE27" s="114" t="s">
        <v>416</v>
      </c>
      <c r="PWF27" s="115" t="s">
        <v>417</v>
      </c>
      <c r="PWG27" s="90">
        <v>12605</v>
      </c>
      <c r="PWH27" s="112" t="s">
        <v>11</v>
      </c>
      <c r="PWI27" s="116" t="s">
        <v>12</v>
      </c>
      <c r="PWJ27" s="117" t="s">
        <v>14</v>
      </c>
      <c r="PWK27" s="112">
        <v>9</v>
      </c>
      <c r="PWL27" s="113"/>
      <c r="PWM27" s="114" t="s">
        <v>416</v>
      </c>
      <c r="PWN27" s="115" t="s">
        <v>417</v>
      </c>
      <c r="PWO27" s="90">
        <v>12605</v>
      </c>
      <c r="PWP27" s="112" t="s">
        <v>11</v>
      </c>
      <c r="PWQ27" s="116" t="s">
        <v>12</v>
      </c>
      <c r="PWR27" s="117" t="s">
        <v>14</v>
      </c>
      <c r="PWS27" s="112">
        <v>9</v>
      </c>
      <c r="PWT27" s="113"/>
      <c r="PWU27" s="114" t="s">
        <v>416</v>
      </c>
      <c r="PWV27" s="115" t="s">
        <v>417</v>
      </c>
      <c r="PWW27" s="90">
        <v>12605</v>
      </c>
      <c r="PWX27" s="112" t="s">
        <v>11</v>
      </c>
      <c r="PWY27" s="116" t="s">
        <v>12</v>
      </c>
      <c r="PWZ27" s="117" t="s">
        <v>14</v>
      </c>
      <c r="PXA27" s="112">
        <v>9</v>
      </c>
      <c r="PXB27" s="113"/>
      <c r="PXC27" s="114" t="s">
        <v>416</v>
      </c>
      <c r="PXD27" s="115" t="s">
        <v>417</v>
      </c>
      <c r="PXE27" s="90">
        <v>12605</v>
      </c>
      <c r="PXF27" s="112" t="s">
        <v>11</v>
      </c>
      <c r="PXG27" s="116" t="s">
        <v>12</v>
      </c>
      <c r="PXH27" s="117" t="s">
        <v>14</v>
      </c>
      <c r="PXI27" s="112">
        <v>9</v>
      </c>
      <c r="PXJ27" s="113"/>
      <c r="PXK27" s="114" t="s">
        <v>416</v>
      </c>
      <c r="PXL27" s="115" t="s">
        <v>417</v>
      </c>
      <c r="PXM27" s="90">
        <v>12605</v>
      </c>
      <c r="PXN27" s="112" t="s">
        <v>11</v>
      </c>
      <c r="PXO27" s="116" t="s">
        <v>12</v>
      </c>
      <c r="PXP27" s="117" t="s">
        <v>14</v>
      </c>
      <c r="PXQ27" s="112">
        <v>9</v>
      </c>
      <c r="PXR27" s="113"/>
      <c r="PXS27" s="114" t="s">
        <v>416</v>
      </c>
      <c r="PXT27" s="115" t="s">
        <v>417</v>
      </c>
      <c r="PXU27" s="90">
        <v>12605</v>
      </c>
      <c r="PXV27" s="112" t="s">
        <v>11</v>
      </c>
      <c r="PXW27" s="116" t="s">
        <v>12</v>
      </c>
      <c r="PXX27" s="117" t="s">
        <v>14</v>
      </c>
      <c r="PXY27" s="112">
        <v>9</v>
      </c>
      <c r="PXZ27" s="113"/>
      <c r="PYA27" s="114" t="s">
        <v>416</v>
      </c>
      <c r="PYB27" s="115" t="s">
        <v>417</v>
      </c>
      <c r="PYC27" s="90">
        <v>12605</v>
      </c>
      <c r="PYD27" s="112" t="s">
        <v>11</v>
      </c>
      <c r="PYE27" s="116" t="s">
        <v>12</v>
      </c>
      <c r="PYF27" s="117" t="s">
        <v>14</v>
      </c>
      <c r="PYG27" s="112">
        <v>9</v>
      </c>
      <c r="PYH27" s="113"/>
      <c r="PYI27" s="114" t="s">
        <v>416</v>
      </c>
      <c r="PYJ27" s="115" t="s">
        <v>417</v>
      </c>
      <c r="PYK27" s="90">
        <v>12605</v>
      </c>
      <c r="PYL27" s="112" t="s">
        <v>11</v>
      </c>
      <c r="PYM27" s="116" t="s">
        <v>12</v>
      </c>
      <c r="PYN27" s="117" t="s">
        <v>14</v>
      </c>
      <c r="PYO27" s="112">
        <v>9</v>
      </c>
      <c r="PYP27" s="113"/>
      <c r="PYQ27" s="114" t="s">
        <v>416</v>
      </c>
      <c r="PYR27" s="115" t="s">
        <v>417</v>
      </c>
      <c r="PYS27" s="90">
        <v>12605</v>
      </c>
      <c r="PYT27" s="112" t="s">
        <v>11</v>
      </c>
      <c r="PYU27" s="116" t="s">
        <v>12</v>
      </c>
      <c r="PYV27" s="117" t="s">
        <v>14</v>
      </c>
      <c r="PYW27" s="112">
        <v>9</v>
      </c>
      <c r="PYX27" s="113"/>
      <c r="PYY27" s="114" t="s">
        <v>416</v>
      </c>
      <c r="PYZ27" s="115" t="s">
        <v>417</v>
      </c>
      <c r="PZA27" s="90">
        <v>12605</v>
      </c>
      <c r="PZB27" s="112" t="s">
        <v>11</v>
      </c>
      <c r="PZC27" s="116" t="s">
        <v>12</v>
      </c>
      <c r="PZD27" s="117" t="s">
        <v>14</v>
      </c>
      <c r="PZE27" s="112">
        <v>9</v>
      </c>
      <c r="PZF27" s="113"/>
      <c r="PZG27" s="114" t="s">
        <v>416</v>
      </c>
      <c r="PZH27" s="115" t="s">
        <v>417</v>
      </c>
      <c r="PZI27" s="90">
        <v>12605</v>
      </c>
      <c r="PZJ27" s="112" t="s">
        <v>11</v>
      </c>
      <c r="PZK27" s="116" t="s">
        <v>12</v>
      </c>
      <c r="PZL27" s="117" t="s">
        <v>14</v>
      </c>
      <c r="PZM27" s="112">
        <v>9</v>
      </c>
      <c r="PZN27" s="113"/>
      <c r="PZO27" s="114" t="s">
        <v>416</v>
      </c>
      <c r="PZP27" s="115" t="s">
        <v>417</v>
      </c>
      <c r="PZQ27" s="90">
        <v>12605</v>
      </c>
      <c r="PZR27" s="112" t="s">
        <v>11</v>
      </c>
      <c r="PZS27" s="116" t="s">
        <v>12</v>
      </c>
      <c r="PZT27" s="117" t="s">
        <v>14</v>
      </c>
      <c r="PZU27" s="112">
        <v>9</v>
      </c>
      <c r="PZV27" s="113"/>
      <c r="PZW27" s="114" t="s">
        <v>416</v>
      </c>
      <c r="PZX27" s="115" t="s">
        <v>417</v>
      </c>
      <c r="PZY27" s="90">
        <v>12605</v>
      </c>
      <c r="PZZ27" s="112" t="s">
        <v>11</v>
      </c>
      <c r="QAA27" s="116" t="s">
        <v>12</v>
      </c>
      <c r="QAB27" s="117" t="s">
        <v>14</v>
      </c>
      <c r="QAC27" s="112">
        <v>9</v>
      </c>
      <c r="QAD27" s="113"/>
      <c r="QAE27" s="114" t="s">
        <v>416</v>
      </c>
      <c r="QAF27" s="115" t="s">
        <v>417</v>
      </c>
      <c r="QAG27" s="90">
        <v>12605</v>
      </c>
      <c r="QAH27" s="112" t="s">
        <v>11</v>
      </c>
      <c r="QAI27" s="116" t="s">
        <v>12</v>
      </c>
      <c r="QAJ27" s="117" t="s">
        <v>14</v>
      </c>
      <c r="QAK27" s="112">
        <v>9</v>
      </c>
      <c r="QAL27" s="113"/>
      <c r="QAM27" s="114" t="s">
        <v>416</v>
      </c>
      <c r="QAN27" s="115" t="s">
        <v>417</v>
      </c>
      <c r="QAO27" s="90">
        <v>12605</v>
      </c>
      <c r="QAP27" s="112" t="s">
        <v>11</v>
      </c>
      <c r="QAQ27" s="116" t="s">
        <v>12</v>
      </c>
      <c r="QAR27" s="117" t="s">
        <v>14</v>
      </c>
      <c r="QAS27" s="112">
        <v>9</v>
      </c>
      <c r="QAT27" s="113"/>
      <c r="QAU27" s="114" t="s">
        <v>416</v>
      </c>
      <c r="QAV27" s="115" t="s">
        <v>417</v>
      </c>
      <c r="QAW27" s="90">
        <v>12605</v>
      </c>
      <c r="QAX27" s="112" t="s">
        <v>11</v>
      </c>
      <c r="QAY27" s="116" t="s">
        <v>12</v>
      </c>
      <c r="QAZ27" s="117" t="s">
        <v>14</v>
      </c>
      <c r="QBA27" s="112">
        <v>9</v>
      </c>
      <c r="QBB27" s="113"/>
      <c r="QBC27" s="114" t="s">
        <v>416</v>
      </c>
      <c r="QBD27" s="115" t="s">
        <v>417</v>
      </c>
      <c r="QBE27" s="90">
        <v>12605</v>
      </c>
      <c r="QBF27" s="112" t="s">
        <v>11</v>
      </c>
      <c r="QBG27" s="116" t="s">
        <v>12</v>
      </c>
      <c r="QBH27" s="117" t="s">
        <v>14</v>
      </c>
      <c r="QBI27" s="112">
        <v>9</v>
      </c>
      <c r="QBJ27" s="113"/>
      <c r="QBK27" s="114" t="s">
        <v>416</v>
      </c>
      <c r="QBL27" s="115" t="s">
        <v>417</v>
      </c>
      <c r="QBM27" s="90">
        <v>12605</v>
      </c>
      <c r="QBN27" s="112" t="s">
        <v>11</v>
      </c>
      <c r="QBO27" s="116" t="s">
        <v>12</v>
      </c>
      <c r="QBP27" s="117" t="s">
        <v>14</v>
      </c>
      <c r="QBQ27" s="112">
        <v>9</v>
      </c>
      <c r="QBR27" s="113"/>
      <c r="QBS27" s="114" t="s">
        <v>416</v>
      </c>
      <c r="QBT27" s="115" t="s">
        <v>417</v>
      </c>
      <c r="QBU27" s="90">
        <v>12605</v>
      </c>
      <c r="QBV27" s="112" t="s">
        <v>11</v>
      </c>
      <c r="QBW27" s="116" t="s">
        <v>12</v>
      </c>
      <c r="QBX27" s="117" t="s">
        <v>14</v>
      </c>
      <c r="QBY27" s="112">
        <v>9</v>
      </c>
      <c r="QBZ27" s="113"/>
      <c r="QCA27" s="114" t="s">
        <v>416</v>
      </c>
      <c r="QCB27" s="115" t="s">
        <v>417</v>
      </c>
      <c r="QCC27" s="90">
        <v>12605</v>
      </c>
      <c r="QCD27" s="112" t="s">
        <v>11</v>
      </c>
      <c r="QCE27" s="116" t="s">
        <v>12</v>
      </c>
      <c r="QCF27" s="117" t="s">
        <v>14</v>
      </c>
      <c r="QCG27" s="112">
        <v>9</v>
      </c>
      <c r="QCH27" s="113"/>
      <c r="QCI27" s="114" t="s">
        <v>416</v>
      </c>
      <c r="QCJ27" s="115" t="s">
        <v>417</v>
      </c>
      <c r="QCK27" s="90">
        <v>12605</v>
      </c>
      <c r="QCL27" s="112" t="s">
        <v>11</v>
      </c>
      <c r="QCM27" s="116" t="s">
        <v>12</v>
      </c>
      <c r="QCN27" s="117" t="s">
        <v>14</v>
      </c>
      <c r="QCO27" s="112">
        <v>9</v>
      </c>
      <c r="QCP27" s="113"/>
      <c r="QCQ27" s="114" t="s">
        <v>416</v>
      </c>
      <c r="QCR27" s="115" t="s">
        <v>417</v>
      </c>
      <c r="QCS27" s="90">
        <v>12605</v>
      </c>
      <c r="QCT27" s="112" t="s">
        <v>11</v>
      </c>
      <c r="QCU27" s="116" t="s">
        <v>12</v>
      </c>
      <c r="QCV27" s="117" t="s">
        <v>14</v>
      </c>
      <c r="QCW27" s="112">
        <v>9</v>
      </c>
      <c r="QCX27" s="113"/>
      <c r="QCY27" s="114" t="s">
        <v>416</v>
      </c>
      <c r="QCZ27" s="115" t="s">
        <v>417</v>
      </c>
      <c r="QDA27" s="90">
        <v>12605</v>
      </c>
      <c r="QDB27" s="112" t="s">
        <v>11</v>
      </c>
      <c r="QDC27" s="116" t="s">
        <v>12</v>
      </c>
      <c r="QDD27" s="117" t="s">
        <v>14</v>
      </c>
      <c r="QDE27" s="112">
        <v>9</v>
      </c>
      <c r="QDF27" s="113"/>
      <c r="QDG27" s="114" t="s">
        <v>416</v>
      </c>
      <c r="QDH27" s="115" t="s">
        <v>417</v>
      </c>
      <c r="QDI27" s="90">
        <v>12605</v>
      </c>
      <c r="QDJ27" s="112" t="s">
        <v>11</v>
      </c>
      <c r="QDK27" s="116" t="s">
        <v>12</v>
      </c>
      <c r="QDL27" s="117" t="s">
        <v>14</v>
      </c>
      <c r="QDM27" s="112">
        <v>9</v>
      </c>
      <c r="QDN27" s="113"/>
      <c r="QDO27" s="114" t="s">
        <v>416</v>
      </c>
      <c r="QDP27" s="115" t="s">
        <v>417</v>
      </c>
      <c r="QDQ27" s="90">
        <v>12605</v>
      </c>
      <c r="QDR27" s="112" t="s">
        <v>11</v>
      </c>
      <c r="QDS27" s="116" t="s">
        <v>12</v>
      </c>
      <c r="QDT27" s="117" t="s">
        <v>14</v>
      </c>
      <c r="QDU27" s="112">
        <v>9</v>
      </c>
      <c r="QDV27" s="113"/>
      <c r="QDW27" s="114" t="s">
        <v>416</v>
      </c>
      <c r="QDX27" s="115" t="s">
        <v>417</v>
      </c>
      <c r="QDY27" s="90">
        <v>12605</v>
      </c>
      <c r="QDZ27" s="112" t="s">
        <v>11</v>
      </c>
      <c r="QEA27" s="116" t="s">
        <v>12</v>
      </c>
      <c r="QEB27" s="117" t="s">
        <v>14</v>
      </c>
      <c r="QEC27" s="112">
        <v>9</v>
      </c>
      <c r="QED27" s="113"/>
      <c r="QEE27" s="114" t="s">
        <v>416</v>
      </c>
      <c r="QEF27" s="115" t="s">
        <v>417</v>
      </c>
      <c r="QEG27" s="90">
        <v>12605</v>
      </c>
      <c r="QEH27" s="112" t="s">
        <v>11</v>
      </c>
      <c r="QEI27" s="116" t="s">
        <v>12</v>
      </c>
      <c r="QEJ27" s="117" t="s">
        <v>14</v>
      </c>
      <c r="QEK27" s="112">
        <v>9</v>
      </c>
      <c r="QEL27" s="113"/>
      <c r="QEM27" s="114" t="s">
        <v>416</v>
      </c>
      <c r="QEN27" s="115" t="s">
        <v>417</v>
      </c>
      <c r="QEO27" s="90">
        <v>12605</v>
      </c>
      <c r="QEP27" s="112" t="s">
        <v>11</v>
      </c>
      <c r="QEQ27" s="116" t="s">
        <v>12</v>
      </c>
      <c r="QER27" s="117" t="s">
        <v>14</v>
      </c>
      <c r="QES27" s="112">
        <v>9</v>
      </c>
      <c r="QET27" s="113"/>
      <c r="QEU27" s="114" t="s">
        <v>416</v>
      </c>
      <c r="QEV27" s="115" t="s">
        <v>417</v>
      </c>
      <c r="QEW27" s="90">
        <v>12605</v>
      </c>
      <c r="QEX27" s="112" t="s">
        <v>11</v>
      </c>
      <c r="QEY27" s="116" t="s">
        <v>12</v>
      </c>
      <c r="QEZ27" s="117" t="s">
        <v>14</v>
      </c>
      <c r="QFA27" s="112">
        <v>9</v>
      </c>
      <c r="QFB27" s="113"/>
      <c r="QFC27" s="114" t="s">
        <v>416</v>
      </c>
      <c r="QFD27" s="115" t="s">
        <v>417</v>
      </c>
      <c r="QFE27" s="90">
        <v>12605</v>
      </c>
      <c r="QFF27" s="112" t="s">
        <v>11</v>
      </c>
      <c r="QFG27" s="116" t="s">
        <v>12</v>
      </c>
      <c r="QFH27" s="117" t="s">
        <v>14</v>
      </c>
      <c r="QFI27" s="112">
        <v>9</v>
      </c>
      <c r="QFJ27" s="113"/>
      <c r="QFK27" s="114" t="s">
        <v>416</v>
      </c>
      <c r="QFL27" s="115" t="s">
        <v>417</v>
      </c>
      <c r="QFM27" s="90">
        <v>12605</v>
      </c>
      <c r="QFN27" s="112" t="s">
        <v>11</v>
      </c>
      <c r="QFO27" s="116" t="s">
        <v>12</v>
      </c>
      <c r="QFP27" s="117" t="s">
        <v>14</v>
      </c>
      <c r="QFQ27" s="112">
        <v>9</v>
      </c>
      <c r="QFR27" s="113"/>
      <c r="QFS27" s="114" t="s">
        <v>416</v>
      </c>
      <c r="QFT27" s="115" t="s">
        <v>417</v>
      </c>
      <c r="QFU27" s="90">
        <v>12605</v>
      </c>
      <c r="QFV27" s="112" t="s">
        <v>11</v>
      </c>
      <c r="QFW27" s="116" t="s">
        <v>12</v>
      </c>
      <c r="QFX27" s="117" t="s">
        <v>14</v>
      </c>
      <c r="QFY27" s="112">
        <v>9</v>
      </c>
      <c r="QFZ27" s="113"/>
      <c r="QGA27" s="114" t="s">
        <v>416</v>
      </c>
      <c r="QGB27" s="115" t="s">
        <v>417</v>
      </c>
      <c r="QGC27" s="90">
        <v>12605</v>
      </c>
      <c r="QGD27" s="112" t="s">
        <v>11</v>
      </c>
      <c r="QGE27" s="116" t="s">
        <v>12</v>
      </c>
      <c r="QGF27" s="117" t="s">
        <v>14</v>
      </c>
      <c r="QGG27" s="112">
        <v>9</v>
      </c>
      <c r="QGH27" s="113"/>
      <c r="QGI27" s="114" t="s">
        <v>416</v>
      </c>
      <c r="QGJ27" s="115" t="s">
        <v>417</v>
      </c>
      <c r="QGK27" s="90">
        <v>12605</v>
      </c>
      <c r="QGL27" s="112" t="s">
        <v>11</v>
      </c>
      <c r="QGM27" s="116" t="s">
        <v>12</v>
      </c>
      <c r="QGN27" s="117" t="s">
        <v>14</v>
      </c>
      <c r="QGO27" s="112">
        <v>9</v>
      </c>
      <c r="QGP27" s="113"/>
      <c r="QGQ27" s="114" t="s">
        <v>416</v>
      </c>
      <c r="QGR27" s="115" t="s">
        <v>417</v>
      </c>
      <c r="QGS27" s="90">
        <v>12605</v>
      </c>
      <c r="QGT27" s="112" t="s">
        <v>11</v>
      </c>
      <c r="QGU27" s="116" t="s">
        <v>12</v>
      </c>
      <c r="QGV27" s="117" t="s">
        <v>14</v>
      </c>
      <c r="QGW27" s="112">
        <v>9</v>
      </c>
      <c r="QGX27" s="113"/>
      <c r="QGY27" s="114" t="s">
        <v>416</v>
      </c>
      <c r="QGZ27" s="115" t="s">
        <v>417</v>
      </c>
      <c r="QHA27" s="90">
        <v>12605</v>
      </c>
      <c r="QHB27" s="112" t="s">
        <v>11</v>
      </c>
      <c r="QHC27" s="116" t="s">
        <v>12</v>
      </c>
      <c r="QHD27" s="117" t="s">
        <v>14</v>
      </c>
      <c r="QHE27" s="112">
        <v>9</v>
      </c>
      <c r="QHF27" s="113"/>
      <c r="QHG27" s="114" t="s">
        <v>416</v>
      </c>
      <c r="QHH27" s="115" t="s">
        <v>417</v>
      </c>
      <c r="QHI27" s="90">
        <v>12605</v>
      </c>
      <c r="QHJ27" s="112" t="s">
        <v>11</v>
      </c>
      <c r="QHK27" s="116" t="s">
        <v>12</v>
      </c>
      <c r="QHL27" s="117" t="s">
        <v>14</v>
      </c>
      <c r="QHM27" s="112">
        <v>9</v>
      </c>
      <c r="QHN27" s="113"/>
      <c r="QHO27" s="114" t="s">
        <v>416</v>
      </c>
      <c r="QHP27" s="115" t="s">
        <v>417</v>
      </c>
      <c r="QHQ27" s="90">
        <v>12605</v>
      </c>
      <c r="QHR27" s="112" t="s">
        <v>11</v>
      </c>
      <c r="QHS27" s="116" t="s">
        <v>12</v>
      </c>
      <c r="QHT27" s="117" t="s">
        <v>14</v>
      </c>
      <c r="QHU27" s="112">
        <v>9</v>
      </c>
      <c r="QHV27" s="113"/>
      <c r="QHW27" s="114" t="s">
        <v>416</v>
      </c>
      <c r="QHX27" s="115" t="s">
        <v>417</v>
      </c>
      <c r="QHY27" s="90">
        <v>12605</v>
      </c>
      <c r="QHZ27" s="112" t="s">
        <v>11</v>
      </c>
      <c r="QIA27" s="116" t="s">
        <v>12</v>
      </c>
      <c r="QIB27" s="117" t="s">
        <v>14</v>
      </c>
      <c r="QIC27" s="112">
        <v>9</v>
      </c>
      <c r="QID27" s="113"/>
      <c r="QIE27" s="114" t="s">
        <v>416</v>
      </c>
      <c r="QIF27" s="115" t="s">
        <v>417</v>
      </c>
      <c r="QIG27" s="90">
        <v>12605</v>
      </c>
      <c r="QIH27" s="112" t="s">
        <v>11</v>
      </c>
      <c r="QII27" s="116" t="s">
        <v>12</v>
      </c>
      <c r="QIJ27" s="117" t="s">
        <v>14</v>
      </c>
      <c r="QIK27" s="112">
        <v>9</v>
      </c>
      <c r="QIL27" s="113"/>
      <c r="QIM27" s="114" t="s">
        <v>416</v>
      </c>
      <c r="QIN27" s="115" t="s">
        <v>417</v>
      </c>
      <c r="QIO27" s="90">
        <v>12605</v>
      </c>
      <c r="QIP27" s="112" t="s">
        <v>11</v>
      </c>
      <c r="QIQ27" s="116" t="s">
        <v>12</v>
      </c>
      <c r="QIR27" s="117" t="s">
        <v>14</v>
      </c>
      <c r="QIS27" s="112">
        <v>9</v>
      </c>
      <c r="QIT27" s="113"/>
      <c r="QIU27" s="114" t="s">
        <v>416</v>
      </c>
      <c r="QIV27" s="115" t="s">
        <v>417</v>
      </c>
      <c r="QIW27" s="90">
        <v>12605</v>
      </c>
      <c r="QIX27" s="112" t="s">
        <v>11</v>
      </c>
      <c r="QIY27" s="116" t="s">
        <v>12</v>
      </c>
      <c r="QIZ27" s="117" t="s">
        <v>14</v>
      </c>
      <c r="QJA27" s="112">
        <v>9</v>
      </c>
      <c r="QJB27" s="113"/>
      <c r="QJC27" s="114" t="s">
        <v>416</v>
      </c>
      <c r="QJD27" s="115" t="s">
        <v>417</v>
      </c>
      <c r="QJE27" s="90">
        <v>12605</v>
      </c>
      <c r="QJF27" s="112" t="s">
        <v>11</v>
      </c>
      <c r="QJG27" s="116" t="s">
        <v>12</v>
      </c>
      <c r="QJH27" s="117" t="s">
        <v>14</v>
      </c>
      <c r="QJI27" s="112">
        <v>9</v>
      </c>
      <c r="QJJ27" s="113"/>
      <c r="QJK27" s="114" t="s">
        <v>416</v>
      </c>
      <c r="QJL27" s="115" t="s">
        <v>417</v>
      </c>
      <c r="QJM27" s="90">
        <v>12605</v>
      </c>
      <c r="QJN27" s="112" t="s">
        <v>11</v>
      </c>
      <c r="QJO27" s="116" t="s">
        <v>12</v>
      </c>
      <c r="QJP27" s="117" t="s">
        <v>14</v>
      </c>
      <c r="QJQ27" s="112">
        <v>9</v>
      </c>
      <c r="QJR27" s="113"/>
      <c r="QJS27" s="114" t="s">
        <v>416</v>
      </c>
      <c r="QJT27" s="115" t="s">
        <v>417</v>
      </c>
      <c r="QJU27" s="90">
        <v>12605</v>
      </c>
      <c r="QJV27" s="112" t="s">
        <v>11</v>
      </c>
      <c r="QJW27" s="116" t="s">
        <v>12</v>
      </c>
      <c r="QJX27" s="117" t="s">
        <v>14</v>
      </c>
      <c r="QJY27" s="112">
        <v>9</v>
      </c>
      <c r="QJZ27" s="113"/>
      <c r="QKA27" s="114" t="s">
        <v>416</v>
      </c>
      <c r="QKB27" s="115" t="s">
        <v>417</v>
      </c>
      <c r="QKC27" s="90">
        <v>12605</v>
      </c>
      <c r="QKD27" s="112" t="s">
        <v>11</v>
      </c>
      <c r="QKE27" s="116" t="s">
        <v>12</v>
      </c>
      <c r="QKF27" s="117" t="s">
        <v>14</v>
      </c>
      <c r="QKG27" s="112">
        <v>9</v>
      </c>
      <c r="QKH27" s="113"/>
      <c r="QKI27" s="114" t="s">
        <v>416</v>
      </c>
      <c r="QKJ27" s="115" t="s">
        <v>417</v>
      </c>
      <c r="QKK27" s="90">
        <v>12605</v>
      </c>
      <c r="QKL27" s="112" t="s">
        <v>11</v>
      </c>
      <c r="QKM27" s="116" t="s">
        <v>12</v>
      </c>
      <c r="QKN27" s="117" t="s">
        <v>14</v>
      </c>
      <c r="QKO27" s="112">
        <v>9</v>
      </c>
      <c r="QKP27" s="113"/>
      <c r="QKQ27" s="114" t="s">
        <v>416</v>
      </c>
      <c r="QKR27" s="115" t="s">
        <v>417</v>
      </c>
      <c r="QKS27" s="90">
        <v>12605</v>
      </c>
      <c r="QKT27" s="112" t="s">
        <v>11</v>
      </c>
      <c r="QKU27" s="116" t="s">
        <v>12</v>
      </c>
      <c r="QKV27" s="117" t="s">
        <v>14</v>
      </c>
      <c r="QKW27" s="112">
        <v>9</v>
      </c>
      <c r="QKX27" s="113"/>
      <c r="QKY27" s="114" t="s">
        <v>416</v>
      </c>
      <c r="QKZ27" s="115" t="s">
        <v>417</v>
      </c>
      <c r="QLA27" s="90">
        <v>12605</v>
      </c>
      <c r="QLB27" s="112" t="s">
        <v>11</v>
      </c>
      <c r="QLC27" s="116" t="s">
        <v>12</v>
      </c>
      <c r="QLD27" s="117" t="s">
        <v>14</v>
      </c>
      <c r="QLE27" s="112">
        <v>9</v>
      </c>
      <c r="QLF27" s="113"/>
      <c r="QLG27" s="114" t="s">
        <v>416</v>
      </c>
      <c r="QLH27" s="115" t="s">
        <v>417</v>
      </c>
      <c r="QLI27" s="90">
        <v>12605</v>
      </c>
      <c r="QLJ27" s="112" t="s">
        <v>11</v>
      </c>
      <c r="QLK27" s="116" t="s">
        <v>12</v>
      </c>
      <c r="QLL27" s="117" t="s">
        <v>14</v>
      </c>
      <c r="QLM27" s="112">
        <v>9</v>
      </c>
      <c r="QLN27" s="113"/>
      <c r="QLO27" s="114" t="s">
        <v>416</v>
      </c>
      <c r="QLP27" s="115" t="s">
        <v>417</v>
      </c>
      <c r="QLQ27" s="90">
        <v>12605</v>
      </c>
      <c r="QLR27" s="112" t="s">
        <v>11</v>
      </c>
      <c r="QLS27" s="116" t="s">
        <v>12</v>
      </c>
      <c r="QLT27" s="117" t="s">
        <v>14</v>
      </c>
      <c r="QLU27" s="112">
        <v>9</v>
      </c>
      <c r="QLV27" s="113"/>
      <c r="QLW27" s="114" t="s">
        <v>416</v>
      </c>
      <c r="QLX27" s="115" t="s">
        <v>417</v>
      </c>
      <c r="QLY27" s="90">
        <v>12605</v>
      </c>
      <c r="QLZ27" s="112" t="s">
        <v>11</v>
      </c>
      <c r="QMA27" s="116" t="s">
        <v>12</v>
      </c>
      <c r="QMB27" s="117" t="s">
        <v>14</v>
      </c>
      <c r="QMC27" s="112">
        <v>9</v>
      </c>
      <c r="QMD27" s="113"/>
      <c r="QME27" s="114" t="s">
        <v>416</v>
      </c>
      <c r="QMF27" s="115" t="s">
        <v>417</v>
      </c>
      <c r="QMG27" s="90">
        <v>12605</v>
      </c>
      <c r="QMH27" s="112" t="s">
        <v>11</v>
      </c>
      <c r="QMI27" s="116" t="s">
        <v>12</v>
      </c>
      <c r="QMJ27" s="117" t="s">
        <v>14</v>
      </c>
      <c r="QMK27" s="112">
        <v>9</v>
      </c>
      <c r="QML27" s="113"/>
      <c r="QMM27" s="114" t="s">
        <v>416</v>
      </c>
      <c r="QMN27" s="115" t="s">
        <v>417</v>
      </c>
      <c r="QMO27" s="90">
        <v>12605</v>
      </c>
      <c r="QMP27" s="112" t="s">
        <v>11</v>
      </c>
      <c r="QMQ27" s="116" t="s">
        <v>12</v>
      </c>
      <c r="QMR27" s="117" t="s">
        <v>14</v>
      </c>
      <c r="QMS27" s="112">
        <v>9</v>
      </c>
      <c r="QMT27" s="113"/>
      <c r="QMU27" s="114" t="s">
        <v>416</v>
      </c>
      <c r="QMV27" s="115" t="s">
        <v>417</v>
      </c>
      <c r="QMW27" s="90">
        <v>12605</v>
      </c>
      <c r="QMX27" s="112" t="s">
        <v>11</v>
      </c>
      <c r="QMY27" s="116" t="s">
        <v>12</v>
      </c>
      <c r="QMZ27" s="117" t="s">
        <v>14</v>
      </c>
      <c r="QNA27" s="112">
        <v>9</v>
      </c>
      <c r="QNB27" s="113"/>
      <c r="QNC27" s="114" t="s">
        <v>416</v>
      </c>
      <c r="QND27" s="115" t="s">
        <v>417</v>
      </c>
      <c r="QNE27" s="90">
        <v>12605</v>
      </c>
      <c r="QNF27" s="112" t="s">
        <v>11</v>
      </c>
      <c r="QNG27" s="116" t="s">
        <v>12</v>
      </c>
      <c r="QNH27" s="117" t="s">
        <v>14</v>
      </c>
      <c r="QNI27" s="112">
        <v>9</v>
      </c>
      <c r="QNJ27" s="113"/>
      <c r="QNK27" s="114" t="s">
        <v>416</v>
      </c>
      <c r="QNL27" s="115" t="s">
        <v>417</v>
      </c>
      <c r="QNM27" s="90">
        <v>12605</v>
      </c>
      <c r="QNN27" s="112" t="s">
        <v>11</v>
      </c>
      <c r="QNO27" s="116" t="s">
        <v>12</v>
      </c>
      <c r="QNP27" s="117" t="s">
        <v>14</v>
      </c>
      <c r="QNQ27" s="112">
        <v>9</v>
      </c>
      <c r="QNR27" s="113"/>
      <c r="QNS27" s="114" t="s">
        <v>416</v>
      </c>
      <c r="QNT27" s="115" t="s">
        <v>417</v>
      </c>
      <c r="QNU27" s="90">
        <v>12605</v>
      </c>
      <c r="QNV27" s="112" t="s">
        <v>11</v>
      </c>
      <c r="QNW27" s="116" t="s">
        <v>12</v>
      </c>
      <c r="QNX27" s="117" t="s">
        <v>14</v>
      </c>
      <c r="QNY27" s="112">
        <v>9</v>
      </c>
      <c r="QNZ27" s="113"/>
      <c r="QOA27" s="114" t="s">
        <v>416</v>
      </c>
      <c r="QOB27" s="115" t="s">
        <v>417</v>
      </c>
      <c r="QOC27" s="90">
        <v>12605</v>
      </c>
      <c r="QOD27" s="112" t="s">
        <v>11</v>
      </c>
      <c r="QOE27" s="116" t="s">
        <v>12</v>
      </c>
      <c r="QOF27" s="117" t="s">
        <v>14</v>
      </c>
      <c r="QOG27" s="112">
        <v>9</v>
      </c>
      <c r="QOH27" s="113"/>
      <c r="QOI27" s="114" t="s">
        <v>416</v>
      </c>
      <c r="QOJ27" s="115" t="s">
        <v>417</v>
      </c>
      <c r="QOK27" s="90">
        <v>12605</v>
      </c>
      <c r="QOL27" s="112" t="s">
        <v>11</v>
      </c>
      <c r="QOM27" s="116" t="s">
        <v>12</v>
      </c>
      <c r="QON27" s="117" t="s">
        <v>14</v>
      </c>
      <c r="QOO27" s="112">
        <v>9</v>
      </c>
      <c r="QOP27" s="113"/>
      <c r="QOQ27" s="114" t="s">
        <v>416</v>
      </c>
      <c r="QOR27" s="115" t="s">
        <v>417</v>
      </c>
      <c r="QOS27" s="90">
        <v>12605</v>
      </c>
      <c r="QOT27" s="112" t="s">
        <v>11</v>
      </c>
      <c r="QOU27" s="116" t="s">
        <v>12</v>
      </c>
      <c r="QOV27" s="117" t="s">
        <v>14</v>
      </c>
      <c r="QOW27" s="112">
        <v>9</v>
      </c>
      <c r="QOX27" s="113"/>
      <c r="QOY27" s="114" t="s">
        <v>416</v>
      </c>
      <c r="QOZ27" s="115" t="s">
        <v>417</v>
      </c>
      <c r="QPA27" s="90">
        <v>12605</v>
      </c>
      <c r="QPB27" s="112" t="s">
        <v>11</v>
      </c>
      <c r="QPC27" s="116" t="s">
        <v>12</v>
      </c>
      <c r="QPD27" s="117" t="s">
        <v>14</v>
      </c>
      <c r="QPE27" s="112">
        <v>9</v>
      </c>
      <c r="QPF27" s="113"/>
      <c r="QPG27" s="114" t="s">
        <v>416</v>
      </c>
      <c r="QPH27" s="115" t="s">
        <v>417</v>
      </c>
      <c r="QPI27" s="90">
        <v>12605</v>
      </c>
      <c r="QPJ27" s="112" t="s">
        <v>11</v>
      </c>
      <c r="QPK27" s="116" t="s">
        <v>12</v>
      </c>
      <c r="QPL27" s="117" t="s">
        <v>14</v>
      </c>
      <c r="QPM27" s="112">
        <v>9</v>
      </c>
      <c r="QPN27" s="113"/>
      <c r="QPO27" s="114" t="s">
        <v>416</v>
      </c>
      <c r="QPP27" s="115" t="s">
        <v>417</v>
      </c>
      <c r="QPQ27" s="90">
        <v>12605</v>
      </c>
      <c r="QPR27" s="112" t="s">
        <v>11</v>
      </c>
      <c r="QPS27" s="116" t="s">
        <v>12</v>
      </c>
      <c r="QPT27" s="117" t="s">
        <v>14</v>
      </c>
      <c r="QPU27" s="112">
        <v>9</v>
      </c>
      <c r="QPV27" s="113"/>
      <c r="QPW27" s="114" t="s">
        <v>416</v>
      </c>
      <c r="QPX27" s="115" t="s">
        <v>417</v>
      </c>
      <c r="QPY27" s="90">
        <v>12605</v>
      </c>
      <c r="QPZ27" s="112" t="s">
        <v>11</v>
      </c>
      <c r="QQA27" s="116" t="s">
        <v>12</v>
      </c>
      <c r="QQB27" s="117" t="s">
        <v>14</v>
      </c>
      <c r="QQC27" s="112">
        <v>9</v>
      </c>
      <c r="QQD27" s="113"/>
      <c r="QQE27" s="114" t="s">
        <v>416</v>
      </c>
      <c r="QQF27" s="115" t="s">
        <v>417</v>
      </c>
      <c r="QQG27" s="90">
        <v>12605</v>
      </c>
      <c r="QQH27" s="112" t="s">
        <v>11</v>
      </c>
      <c r="QQI27" s="116" t="s">
        <v>12</v>
      </c>
      <c r="QQJ27" s="117" t="s">
        <v>14</v>
      </c>
      <c r="QQK27" s="112">
        <v>9</v>
      </c>
      <c r="QQL27" s="113"/>
      <c r="QQM27" s="114" t="s">
        <v>416</v>
      </c>
      <c r="QQN27" s="115" t="s">
        <v>417</v>
      </c>
      <c r="QQO27" s="90">
        <v>12605</v>
      </c>
      <c r="QQP27" s="112" t="s">
        <v>11</v>
      </c>
      <c r="QQQ27" s="116" t="s">
        <v>12</v>
      </c>
      <c r="QQR27" s="117" t="s">
        <v>14</v>
      </c>
      <c r="QQS27" s="112">
        <v>9</v>
      </c>
      <c r="QQT27" s="113"/>
      <c r="QQU27" s="114" t="s">
        <v>416</v>
      </c>
      <c r="QQV27" s="115" t="s">
        <v>417</v>
      </c>
      <c r="QQW27" s="90">
        <v>12605</v>
      </c>
      <c r="QQX27" s="112" t="s">
        <v>11</v>
      </c>
      <c r="QQY27" s="116" t="s">
        <v>12</v>
      </c>
      <c r="QQZ27" s="117" t="s">
        <v>14</v>
      </c>
      <c r="QRA27" s="112">
        <v>9</v>
      </c>
      <c r="QRB27" s="113"/>
      <c r="QRC27" s="114" t="s">
        <v>416</v>
      </c>
      <c r="QRD27" s="115" t="s">
        <v>417</v>
      </c>
      <c r="QRE27" s="90">
        <v>12605</v>
      </c>
      <c r="QRF27" s="112" t="s">
        <v>11</v>
      </c>
      <c r="QRG27" s="116" t="s">
        <v>12</v>
      </c>
      <c r="QRH27" s="117" t="s">
        <v>14</v>
      </c>
      <c r="QRI27" s="112">
        <v>9</v>
      </c>
      <c r="QRJ27" s="113"/>
      <c r="QRK27" s="114" t="s">
        <v>416</v>
      </c>
      <c r="QRL27" s="115" t="s">
        <v>417</v>
      </c>
      <c r="QRM27" s="90">
        <v>12605</v>
      </c>
      <c r="QRN27" s="112" t="s">
        <v>11</v>
      </c>
      <c r="QRO27" s="116" t="s">
        <v>12</v>
      </c>
      <c r="QRP27" s="117" t="s">
        <v>14</v>
      </c>
      <c r="QRQ27" s="112">
        <v>9</v>
      </c>
      <c r="QRR27" s="113"/>
      <c r="QRS27" s="114" t="s">
        <v>416</v>
      </c>
      <c r="QRT27" s="115" t="s">
        <v>417</v>
      </c>
      <c r="QRU27" s="90">
        <v>12605</v>
      </c>
      <c r="QRV27" s="112" t="s">
        <v>11</v>
      </c>
      <c r="QRW27" s="116" t="s">
        <v>12</v>
      </c>
      <c r="QRX27" s="117" t="s">
        <v>14</v>
      </c>
      <c r="QRY27" s="112">
        <v>9</v>
      </c>
      <c r="QRZ27" s="113"/>
      <c r="QSA27" s="114" t="s">
        <v>416</v>
      </c>
      <c r="QSB27" s="115" t="s">
        <v>417</v>
      </c>
      <c r="QSC27" s="90">
        <v>12605</v>
      </c>
      <c r="QSD27" s="112" t="s">
        <v>11</v>
      </c>
      <c r="QSE27" s="116" t="s">
        <v>12</v>
      </c>
      <c r="QSF27" s="117" t="s">
        <v>14</v>
      </c>
      <c r="QSG27" s="112">
        <v>9</v>
      </c>
      <c r="QSH27" s="113"/>
      <c r="QSI27" s="114" t="s">
        <v>416</v>
      </c>
      <c r="QSJ27" s="115" t="s">
        <v>417</v>
      </c>
      <c r="QSK27" s="90">
        <v>12605</v>
      </c>
      <c r="QSL27" s="112" t="s">
        <v>11</v>
      </c>
      <c r="QSM27" s="116" t="s">
        <v>12</v>
      </c>
      <c r="QSN27" s="117" t="s">
        <v>14</v>
      </c>
      <c r="QSO27" s="112">
        <v>9</v>
      </c>
      <c r="QSP27" s="113"/>
      <c r="QSQ27" s="114" t="s">
        <v>416</v>
      </c>
      <c r="QSR27" s="115" t="s">
        <v>417</v>
      </c>
      <c r="QSS27" s="90">
        <v>12605</v>
      </c>
      <c r="QST27" s="112" t="s">
        <v>11</v>
      </c>
      <c r="QSU27" s="116" t="s">
        <v>12</v>
      </c>
      <c r="QSV27" s="117" t="s">
        <v>14</v>
      </c>
      <c r="QSW27" s="112">
        <v>9</v>
      </c>
      <c r="QSX27" s="113"/>
      <c r="QSY27" s="114" t="s">
        <v>416</v>
      </c>
      <c r="QSZ27" s="115" t="s">
        <v>417</v>
      </c>
      <c r="QTA27" s="90">
        <v>12605</v>
      </c>
      <c r="QTB27" s="112" t="s">
        <v>11</v>
      </c>
      <c r="QTC27" s="116" t="s">
        <v>12</v>
      </c>
      <c r="QTD27" s="117" t="s">
        <v>14</v>
      </c>
      <c r="QTE27" s="112">
        <v>9</v>
      </c>
      <c r="QTF27" s="113"/>
      <c r="QTG27" s="114" t="s">
        <v>416</v>
      </c>
      <c r="QTH27" s="115" t="s">
        <v>417</v>
      </c>
      <c r="QTI27" s="90">
        <v>12605</v>
      </c>
      <c r="QTJ27" s="112" t="s">
        <v>11</v>
      </c>
      <c r="QTK27" s="116" t="s">
        <v>12</v>
      </c>
      <c r="QTL27" s="117" t="s">
        <v>14</v>
      </c>
      <c r="QTM27" s="112">
        <v>9</v>
      </c>
      <c r="QTN27" s="113"/>
      <c r="QTO27" s="114" t="s">
        <v>416</v>
      </c>
      <c r="QTP27" s="115" t="s">
        <v>417</v>
      </c>
      <c r="QTQ27" s="90">
        <v>12605</v>
      </c>
      <c r="QTR27" s="112" t="s">
        <v>11</v>
      </c>
      <c r="QTS27" s="116" t="s">
        <v>12</v>
      </c>
      <c r="QTT27" s="117" t="s">
        <v>14</v>
      </c>
      <c r="QTU27" s="112">
        <v>9</v>
      </c>
      <c r="QTV27" s="113"/>
      <c r="QTW27" s="114" t="s">
        <v>416</v>
      </c>
      <c r="QTX27" s="115" t="s">
        <v>417</v>
      </c>
      <c r="QTY27" s="90">
        <v>12605</v>
      </c>
      <c r="QTZ27" s="112" t="s">
        <v>11</v>
      </c>
      <c r="QUA27" s="116" t="s">
        <v>12</v>
      </c>
      <c r="QUB27" s="117" t="s">
        <v>14</v>
      </c>
      <c r="QUC27" s="112">
        <v>9</v>
      </c>
      <c r="QUD27" s="113"/>
      <c r="QUE27" s="114" t="s">
        <v>416</v>
      </c>
      <c r="QUF27" s="115" t="s">
        <v>417</v>
      </c>
      <c r="QUG27" s="90">
        <v>12605</v>
      </c>
      <c r="QUH27" s="112" t="s">
        <v>11</v>
      </c>
      <c r="QUI27" s="116" t="s">
        <v>12</v>
      </c>
      <c r="QUJ27" s="117" t="s">
        <v>14</v>
      </c>
      <c r="QUK27" s="112">
        <v>9</v>
      </c>
      <c r="QUL27" s="113"/>
      <c r="QUM27" s="114" t="s">
        <v>416</v>
      </c>
      <c r="QUN27" s="115" t="s">
        <v>417</v>
      </c>
      <c r="QUO27" s="90">
        <v>12605</v>
      </c>
      <c r="QUP27" s="112" t="s">
        <v>11</v>
      </c>
      <c r="QUQ27" s="116" t="s">
        <v>12</v>
      </c>
      <c r="QUR27" s="117" t="s">
        <v>14</v>
      </c>
      <c r="QUS27" s="112">
        <v>9</v>
      </c>
      <c r="QUT27" s="113"/>
      <c r="QUU27" s="114" t="s">
        <v>416</v>
      </c>
      <c r="QUV27" s="115" t="s">
        <v>417</v>
      </c>
      <c r="QUW27" s="90">
        <v>12605</v>
      </c>
      <c r="QUX27" s="112" t="s">
        <v>11</v>
      </c>
      <c r="QUY27" s="116" t="s">
        <v>12</v>
      </c>
      <c r="QUZ27" s="117" t="s">
        <v>14</v>
      </c>
      <c r="QVA27" s="112">
        <v>9</v>
      </c>
      <c r="QVB27" s="113"/>
      <c r="QVC27" s="114" t="s">
        <v>416</v>
      </c>
      <c r="QVD27" s="115" t="s">
        <v>417</v>
      </c>
      <c r="QVE27" s="90">
        <v>12605</v>
      </c>
      <c r="QVF27" s="112" t="s">
        <v>11</v>
      </c>
      <c r="QVG27" s="116" t="s">
        <v>12</v>
      </c>
      <c r="QVH27" s="117" t="s">
        <v>14</v>
      </c>
      <c r="QVI27" s="112">
        <v>9</v>
      </c>
      <c r="QVJ27" s="113"/>
      <c r="QVK27" s="114" t="s">
        <v>416</v>
      </c>
      <c r="QVL27" s="115" t="s">
        <v>417</v>
      </c>
      <c r="QVM27" s="90">
        <v>12605</v>
      </c>
      <c r="QVN27" s="112" t="s">
        <v>11</v>
      </c>
      <c r="QVO27" s="116" t="s">
        <v>12</v>
      </c>
      <c r="QVP27" s="117" t="s">
        <v>14</v>
      </c>
      <c r="QVQ27" s="112">
        <v>9</v>
      </c>
      <c r="QVR27" s="113"/>
      <c r="QVS27" s="114" t="s">
        <v>416</v>
      </c>
      <c r="QVT27" s="115" t="s">
        <v>417</v>
      </c>
      <c r="QVU27" s="90">
        <v>12605</v>
      </c>
      <c r="QVV27" s="112" t="s">
        <v>11</v>
      </c>
      <c r="QVW27" s="116" t="s">
        <v>12</v>
      </c>
      <c r="QVX27" s="117" t="s">
        <v>14</v>
      </c>
      <c r="QVY27" s="112">
        <v>9</v>
      </c>
      <c r="QVZ27" s="113"/>
      <c r="QWA27" s="114" t="s">
        <v>416</v>
      </c>
      <c r="QWB27" s="115" t="s">
        <v>417</v>
      </c>
      <c r="QWC27" s="90">
        <v>12605</v>
      </c>
      <c r="QWD27" s="112" t="s">
        <v>11</v>
      </c>
      <c r="QWE27" s="116" t="s">
        <v>12</v>
      </c>
      <c r="QWF27" s="117" t="s">
        <v>14</v>
      </c>
      <c r="QWG27" s="112">
        <v>9</v>
      </c>
      <c r="QWH27" s="113"/>
      <c r="QWI27" s="114" t="s">
        <v>416</v>
      </c>
      <c r="QWJ27" s="115" t="s">
        <v>417</v>
      </c>
      <c r="QWK27" s="90">
        <v>12605</v>
      </c>
      <c r="QWL27" s="112" t="s">
        <v>11</v>
      </c>
      <c r="QWM27" s="116" t="s">
        <v>12</v>
      </c>
      <c r="QWN27" s="117" t="s">
        <v>14</v>
      </c>
      <c r="QWO27" s="112">
        <v>9</v>
      </c>
      <c r="QWP27" s="113"/>
      <c r="QWQ27" s="114" t="s">
        <v>416</v>
      </c>
      <c r="QWR27" s="115" t="s">
        <v>417</v>
      </c>
      <c r="QWS27" s="90">
        <v>12605</v>
      </c>
      <c r="QWT27" s="112" t="s">
        <v>11</v>
      </c>
      <c r="QWU27" s="116" t="s">
        <v>12</v>
      </c>
      <c r="QWV27" s="117" t="s">
        <v>14</v>
      </c>
      <c r="QWW27" s="112">
        <v>9</v>
      </c>
      <c r="QWX27" s="113"/>
      <c r="QWY27" s="114" t="s">
        <v>416</v>
      </c>
      <c r="QWZ27" s="115" t="s">
        <v>417</v>
      </c>
      <c r="QXA27" s="90">
        <v>12605</v>
      </c>
      <c r="QXB27" s="112" t="s">
        <v>11</v>
      </c>
      <c r="QXC27" s="116" t="s">
        <v>12</v>
      </c>
      <c r="QXD27" s="117" t="s">
        <v>14</v>
      </c>
      <c r="QXE27" s="112">
        <v>9</v>
      </c>
      <c r="QXF27" s="113"/>
      <c r="QXG27" s="114" t="s">
        <v>416</v>
      </c>
      <c r="QXH27" s="115" t="s">
        <v>417</v>
      </c>
      <c r="QXI27" s="90">
        <v>12605</v>
      </c>
      <c r="QXJ27" s="112" t="s">
        <v>11</v>
      </c>
      <c r="QXK27" s="116" t="s">
        <v>12</v>
      </c>
      <c r="QXL27" s="117" t="s">
        <v>14</v>
      </c>
      <c r="QXM27" s="112">
        <v>9</v>
      </c>
      <c r="QXN27" s="113"/>
      <c r="QXO27" s="114" t="s">
        <v>416</v>
      </c>
      <c r="QXP27" s="115" t="s">
        <v>417</v>
      </c>
      <c r="QXQ27" s="90">
        <v>12605</v>
      </c>
      <c r="QXR27" s="112" t="s">
        <v>11</v>
      </c>
      <c r="QXS27" s="116" t="s">
        <v>12</v>
      </c>
      <c r="QXT27" s="117" t="s">
        <v>14</v>
      </c>
      <c r="QXU27" s="112">
        <v>9</v>
      </c>
      <c r="QXV27" s="113"/>
      <c r="QXW27" s="114" t="s">
        <v>416</v>
      </c>
      <c r="QXX27" s="115" t="s">
        <v>417</v>
      </c>
      <c r="QXY27" s="90">
        <v>12605</v>
      </c>
      <c r="QXZ27" s="112" t="s">
        <v>11</v>
      </c>
      <c r="QYA27" s="116" t="s">
        <v>12</v>
      </c>
      <c r="QYB27" s="117" t="s">
        <v>14</v>
      </c>
      <c r="QYC27" s="112">
        <v>9</v>
      </c>
      <c r="QYD27" s="113"/>
      <c r="QYE27" s="114" t="s">
        <v>416</v>
      </c>
      <c r="QYF27" s="115" t="s">
        <v>417</v>
      </c>
      <c r="QYG27" s="90">
        <v>12605</v>
      </c>
      <c r="QYH27" s="112" t="s">
        <v>11</v>
      </c>
      <c r="QYI27" s="116" t="s">
        <v>12</v>
      </c>
      <c r="QYJ27" s="117" t="s">
        <v>14</v>
      </c>
      <c r="QYK27" s="112">
        <v>9</v>
      </c>
      <c r="QYL27" s="113"/>
      <c r="QYM27" s="114" t="s">
        <v>416</v>
      </c>
      <c r="QYN27" s="115" t="s">
        <v>417</v>
      </c>
      <c r="QYO27" s="90">
        <v>12605</v>
      </c>
      <c r="QYP27" s="112" t="s">
        <v>11</v>
      </c>
      <c r="QYQ27" s="116" t="s">
        <v>12</v>
      </c>
      <c r="QYR27" s="117" t="s">
        <v>14</v>
      </c>
      <c r="QYS27" s="112">
        <v>9</v>
      </c>
      <c r="QYT27" s="113"/>
      <c r="QYU27" s="114" t="s">
        <v>416</v>
      </c>
      <c r="QYV27" s="115" t="s">
        <v>417</v>
      </c>
      <c r="QYW27" s="90">
        <v>12605</v>
      </c>
      <c r="QYX27" s="112" t="s">
        <v>11</v>
      </c>
      <c r="QYY27" s="116" t="s">
        <v>12</v>
      </c>
      <c r="QYZ27" s="117" t="s">
        <v>14</v>
      </c>
      <c r="QZA27" s="112">
        <v>9</v>
      </c>
      <c r="QZB27" s="113"/>
      <c r="QZC27" s="114" t="s">
        <v>416</v>
      </c>
      <c r="QZD27" s="115" t="s">
        <v>417</v>
      </c>
      <c r="QZE27" s="90">
        <v>12605</v>
      </c>
      <c r="QZF27" s="112" t="s">
        <v>11</v>
      </c>
      <c r="QZG27" s="116" t="s">
        <v>12</v>
      </c>
      <c r="QZH27" s="117" t="s">
        <v>14</v>
      </c>
      <c r="QZI27" s="112">
        <v>9</v>
      </c>
      <c r="QZJ27" s="113"/>
      <c r="QZK27" s="114" t="s">
        <v>416</v>
      </c>
      <c r="QZL27" s="115" t="s">
        <v>417</v>
      </c>
      <c r="QZM27" s="90">
        <v>12605</v>
      </c>
      <c r="QZN27" s="112" t="s">
        <v>11</v>
      </c>
      <c r="QZO27" s="116" t="s">
        <v>12</v>
      </c>
      <c r="QZP27" s="117" t="s">
        <v>14</v>
      </c>
      <c r="QZQ27" s="112">
        <v>9</v>
      </c>
      <c r="QZR27" s="113"/>
      <c r="QZS27" s="114" t="s">
        <v>416</v>
      </c>
      <c r="QZT27" s="115" t="s">
        <v>417</v>
      </c>
      <c r="QZU27" s="90">
        <v>12605</v>
      </c>
      <c r="QZV27" s="112" t="s">
        <v>11</v>
      </c>
      <c r="QZW27" s="116" t="s">
        <v>12</v>
      </c>
      <c r="QZX27" s="117" t="s">
        <v>14</v>
      </c>
      <c r="QZY27" s="112">
        <v>9</v>
      </c>
      <c r="QZZ27" s="113"/>
      <c r="RAA27" s="114" t="s">
        <v>416</v>
      </c>
      <c r="RAB27" s="115" t="s">
        <v>417</v>
      </c>
      <c r="RAC27" s="90">
        <v>12605</v>
      </c>
      <c r="RAD27" s="112" t="s">
        <v>11</v>
      </c>
      <c r="RAE27" s="116" t="s">
        <v>12</v>
      </c>
      <c r="RAF27" s="117" t="s">
        <v>14</v>
      </c>
      <c r="RAG27" s="112">
        <v>9</v>
      </c>
      <c r="RAH27" s="113"/>
      <c r="RAI27" s="114" t="s">
        <v>416</v>
      </c>
      <c r="RAJ27" s="115" t="s">
        <v>417</v>
      </c>
      <c r="RAK27" s="90">
        <v>12605</v>
      </c>
      <c r="RAL27" s="112" t="s">
        <v>11</v>
      </c>
      <c r="RAM27" s="116" t="s">
        <v>12</v>
      </c>
      <c r="RAN27" s="117" t="s">
        <v>14</v>
      </c>
      <c r="RAO27" s="112">
        <v>9</v>
      </c>
      <c r="RAP27" s="113"/>
      <c r="RAQ27" s="114" t="s">
        <v>416</v>
      </c>
      <c r="RAR27" s="115" t="s">
        <v>417</v>
      </c>
      <c r="RAS27" s="90">
        <v>12605</v>
      </c>
      <c r="RAT27" s="112" t="s">
        <v>11</v>
      </c>
      <c r="RAU27" s="116" t="s">
        <v>12</v>
      </c>
      <c r="RAV27" s="117" t="s">
        <v>14</v>
      </c>
      <c r="RAW27" s="112">
        <v>9</v>
      </c>
      <c r="RAX27" s="113"/>
      <c r="RAY27" s="114" t="s">
        <v>416</v>
      </c>
      <c r="RAZ27" s="115" t="s">
        <v>417</v>
      </c>
      <c r="RBA27" s="90">
        <v>12605</v>
      </c>
      <c r="RBB27" s="112" t="s">
        <v>11</v>
      </c>
      <c r="RBC27" s="116" t="s">
        <v>12</v>
      </c>
      <c r="RBD27" s="117" t="s">
        <v>14</v>
      </c>
      <c r="RBE27" s="112">
        <v>9</v>
      </c>
      <c r="RBF27" s="113"/>
      <c r="RBG27" s="114" t="s">
        <v>416</v>
      </c>
      <c r="RBH27" s="115" t="s">
        <v>417</v>
      </c>
      <c r="RBI27" s="90">
        <v>12605</v>
      </c>
      <c r="RBJ27" s="112" t="s">
        <v>11</v>
      </c>
      <c r="RBK27" s="116" t="s">
        <v>12</v>
      </c>
      <c r="RBL27" s="117" t="s">
        <v>14</v>
      </c>
      <c r="RBM27" s="112">
        <v>9</v>
      </c>
      <c r="RBN27" s="113"/>
      <c r="RBO27" s="114" t="s">
        <v>416</v>
      </c>
      <c r="RBP27" s="115" t="s">
        <v>417</v>
      </c>
      <c r="RBQ27" s="90">
        <v>12605</v>
      </c>
      <c r="RBR27" s="112" t="s">
        <v>11</v>
      </c>
      <c r="RBS27" s="116" t="s">
        <v>12</v>
      </c>
      <c r="RBT27" s="117" t="s">
        <v>14</v>
      </c>
      <c r="RBU27" s="112">
        <v>9</v>
      </c>
      <c r="RBV27" s="113"/>
      <c r="RBW27" s="114" t="s">
        <v>416</v>
      </c>
      <c r="RBX27" s="115" t="s">
        <v>417</v>
      </c>
      <c r="RBY27" s="90">
        <v>12605</v>
      </c>
      <c r="RBZ27" s="112" t="s">
        <v>11</v>
      </c>
      <c r="RCA27" s="116" t="s">
        <v>12</v>
      </c>
      <c r="RCB27" s="117" t="s">
        <v>14</v>
      </c>
      <c r="RCC27" s="112">
        <v>9</v>
      </c>
      <c r="RCD27" s="113"/>
      <c r="RCE27" s="114" t="s">
        <v>416</v>
      </c>
      <c r="RCF27" s="115" t="s">
        <v>417</v>
      </c>
      <c r="RCG27" s="90">
        <v>12605</v>
      </c>
      <c r="RCH27" s="112" t="s">
        <v>11</v>
      </c>
      <c r="RCI27" s="116" t="s">
        <v>12</v>
      </c>
      <c r="RCJ27" s="117" t="s">
        <v>14</v>
      </c>
      <c r="RCK27" s="112">
        <v>9</v>
      </c>
      <c r="RCL27" s="113"/>
      <c r="RCM27" s="114" t="s">
        <v>416</v>
      </c>
      <c r="RCN27" s="115" t="s">
        <v>417</v>
      </c>
      <c r="RCO27" s="90">
        <v>12605</v>
      </c>
      <c r="RCP27" s="112" t="s">
        <v>11</v>
      </c>
      <c r="RCQ27" s="116" t="s">
        <v>12</v>
      </c>
      <c r="RCR27" s="117" t="s">
        <v>14</v>
      </c>
      <c r="RCS27" s="112">
        <v>9</v>
      </c>
      <c r="RCT27" s="113"/>
      <c r="RCU27" s="114" t="s">
        <v>416</v>
      </c>
      <c r="RCV27" s="115" t="s">
        <v>417</v>
      </c>
      <c r="RCW27" s="90">
        <v>12605</v>
      </c>
      <c r="RCX27" s="112" t="s">
        <v>11</v>
      </c>
      <c r="RCY27" s="116" t="s">
        <v>12</v>
      </c>
      <c r="RCZ27" s="117" t="s">
        <v>14</v>
      </c>
      <c r="RDA27" s="112">
        <v>9</v>
      </c>
      <c r="RDB27" s="113"/>
      <c r="RDC27" s="114" t="s">
        <v>416</v>
      </c>
      <c r="RDD27" s="115" t="s">
        <v>417</v>
      </c>
      <c r="RDE27" s="90">
        <v>12605</v>
      </c>
      <c r="RDF27" s="112" t="s">
        <v>11</v>
      </c>
      <c r="RDG27" s="116" t="s">
        <v>12</v>
      </c>
      <c r="RDH27" s="117" t="s">
        <v>14</v>
      </c>
      <c r="RDI27" s="112">
        <v>9</v>
      </c>
      <c r="RDJ27" s="113"/>
      <c r="RDK27" s="114" t="s">
        <v>416</v>
      </c>
      <c r="RDL27" s="115" t="s">
        <v>417</v>
      </c>
      <c r="RDM27" s="90">
        <v>12605</v>
      </c>
      <c r="RDN27" s="112" t="s">
        <v>11</v>
      </c>
      <c r="RDO27" s="116" t="s">
        <v>12</v>
      </c>
      <c r="RDP27" s="117" t="s">
        <v>14</v>
      </c>
      <c r="RDQ27" s="112">
        <v>9</v>
      </c>
      <c r="RDR27" s="113"/>
      <c r="RDS27" s="114" t="s">
        <v>416</v>
      </c>
      <c r="RDT27" s="115" t="s">
        <v>417</v>
      </c>
      <c r="RDU27" s="90">
        <v>12605</v>
      </c>
      <c r="RDV27" s="112" t="s">
        <v>11</v>
      </c>
      <c r="RDW27" s="116" t="s">
        <v>12</v>
      </c>
      <c r="RDX27" s="117" t="s">
        <v>14</v>
      </c>
      <c r="RDY27" s="112">
        <v>9</v>
      </c>
      <c r="RDZ27" s="113"/>
      <c r="REA27" s="114" t="s">
        <v>416</v>
      </c>
      <c r="REB27" s="115" t="s">
        <v>417</v>
      </c>
      <c r="REC27" s="90">
        <v>12605</v>
      </c>
      <c r="RED27" s="112" t="s">
        <v>11</v>
      </c>
      <c r="REE27" s="116" t="s">
        <v>12</v>
      </c>
      <c r="REF27" s="117" t="s">
        <v>14</v>
      </c>
      <c r="REG27" s="112">
        <v>9</v>
      </c>
      <c r="REH27" s="113"/>
      <c r="REI27" s="114" t="s">
        <v>416</v>
      </c>
      <c r="REJ27" s="115" t="s">
        <v>417</v>
      </c>
      <c r="REK27" s="90">
        <v>12605</v>
      </c>
      <c r="REL27" s="112" t="s">
        <v>11</v>
      </c>
      <c r="REM27" s="116" t="s">
        <v>12</v>
      </c>
      <c r="REN27" s="117" t="s">
        <v>14</v>
      </c>
      <c r="REO27" s="112">
        <v>9</v>
      </c>
      <c r="REP27" s="113"/>
      <c r="REQ27" s="114" t="s">
        <v>416</v>
      </c>
      <c r="RER27" s="115" t="s">
        <v>417</v>
      </c>
      <c r="RES27" s="90">
        <v>12605</v>
      </c>
      <c r="RET27" s="112" t="s">
        <v>11</v>
      </c>
      <c r="REU27" s="116" t="s">
        <v>12</v>
      </c>
      <c r="REV27" s="117" t="s">
        <v>14</v>
      </c>
      <c r="REW27" s="112">
        <v>9</v>
      </c>
      <c r="REX27" s="113"/>
      <c r="REY27" s="114" t="s">
        <v>416</v>
      </c>
      <c r="REZ27" s="115" t="s">
        <v>417</v>
      </c>
      <c r="RFA27" s="90">
        <v>12605</v>
      </c>
      <c r="RFB27" s="112" t="s">
        <v>11</v>
      </c>
      <c r="RFC27" s="116" t="s">
        <v>12</v>
      </c>
      <c r="RFD27" s="117" t="s">
        <v>14</v>
      </c>
      <c r="RFE27" s="112">
        <v>9</v>
      </c>
      <c r="RFF27" s="113"/>
      <c r="RFG27" s="114" t="s">
        <v>416</v>
      </c>
      <c r="RFH27" s="115" t="s">
        <v>417</v>
      </c>
      <c r="RFI27" s="90">
        <v>12605</v>
      </c>
      <c r="RFJ27" s="112" t="s">
        <v>11</v>
      </c>
      <c r="RFK27" s="116" t="s">
        <v>12</v>
      </c>
      <c r="RFL27" s="117" t="s">
        <v>14</v>
      </c>
      <c r="RFM27" s="112">
        <v>9</v>
      </c>
      <c r="RFN27" s="113"/>
      <c r="RFO27" s="114" t="s">
        <v>416</v>
      </c>
      <c r="RFP27" s="115" t="s">
        <v>417</v>
      </c>
      <c r="RFQ27" s="90">
        <v>12605</v>
      </c>
      <c r="RFR27" s="112" t="s">
        <v>11</v>
      </c>
      <c r="RFS27" s="116" t="s">
        <v>12</v>
      </c>
      <c r="RFT27" s="117" t="s">
        <v>14</v>
      </c>
      <c r="RFU27" s="112">
        <v>9</v>
      </c>
      <c r="RFV27" s="113"/>
      <c r="RFW27" s="114" t="s">
        <v>416</v>
      </c>
      <c r="RFX27" s="115" t="s">
        <v>417</v>
      </c>
      <c r="RFY27" s="90">
        <v>12605</v>
      </c>
      <c r="RFZ27" s="112" t="s">
        <v>11</v>
      </c>
      <c r="RGA27" s="116" t="s">
        <v>12</v>
      </c>
      <c r="RGB27" s="117" t="s">
        <v>14</v>
      </c>
      <c r="RGC27" s="112">
        <v>9</v>
      </c>
      <c r="RGD27" s="113"/>
      <c r="RGE27" s="114" t="s">
        <v>416</v>
      </c>
      <c r="RGF27" s="115" t="s">
        <v>417</v>
      </c>
      <c r="RGG27" s="90">
        <v>12605</v>
      </c>
      <c r="RGH27" s="112" t="s">
        <v>11</v>
      </c>
      <c r="RGI27" s="116" t="s">
        <v>12</v>
      </c>
      <c r="RGJ27" s="117" t="s">
        <v>14</v>
      </c>
      <c r="RGK27" s="112">
        <v>9</v>
      </c>
      <c r="RGL27" s="113"/>
      <c r="RGM27" s="114" t="s">
        <v>416</v>
      </c>
      <c r="RGN27" s="115" t="s">
        <v>417</v>
      </c>
      <c r="RGO27" s="90">
        <v>12605</v>
      </c>
      <c r="RGP27" s="112" t="s">
        <v>11</v>
      </c>
      <c r="RGQ27" s="116" t="s">
        <v>12</v>
      </c>
      <c r="RGR27" s="117" t="s">
        <v>14</v>
      </c>
      <c r="RGS27" s="112">
        <v>9</v>
      </c>
      <c r="RGT27" s="113"/>
      <c r="RGU27" s="114" t="s">
        <v>416</v>
      </c>
      <c r="RGV27" s="115" t="s">
        <v>417</v>
      </c>
      <c r="RGW27" s="90">
        <v>12605</v>
      </c>
      <c r="RGX27" s="112" t="s">
        <v>11</v>
      </c>
      <c r="RGY27" s="116" t="s">
        <v>12</v>
      </c>
      <c r="RGZ27" s="117" t="s">
        <v>14</v>
      </c>
      <c r="RHA27" s="112">
        <v>9</v>
      </c>
      <c r="RHB27" s="113"/>
      <c r="RHC27" s="114" t="s">
        <v>416</v>
      </c>
      <c r="RHD27" s="115" t="s">
        <v>417</v>
      </c>
      <c r="RHE27" s="90">
        <v>12605</v>
      </c>
      <c r="RHF27" s="112" t="s">
        <v>11</v>
      </c>
      <c r="RHG27" s="116" t="s">
        <v>12</v>
      </c>
      <c r="RHH27" s="117" t="s">
        <v>14</v>
      </c>
      <c r="RHI27" s="112">
        <v>9</v>
      </c>
      <c r="RHJ27" s="113"/>
      <c r="RHK27" s="114" t="s">
        <v>416</v>
      </c>
      <c r="RHL27" s="115" t="s">
        <v>417</v>
      </c>
      <c r="RHM27" s="90">
        <v>12605</v>
      </c>
      <c r="RHN27" s="112" t="s">
        <v>11</v>
      </c>
      <c r="RHO27" s="116" t="s">
        <v>12</v>
      </c>
      <c r="RHP27" s="117" t="s">
        <v>14</v>
      </c>
      <c r="RHQ27" s="112">
        <v>9</v>
      </c>
      <c r="RHR27" s="113"/>
      <c r="RHS27" s="114" t="s">
        <v>416</v>
      </c>
      <c r="RHT27" s="115" t="s">
        <v>417</v>
      </c>
      <c r="RHU27" s="90">
        <v>12605</v>
      </c>
      <c r="RHV27" s="112" t="s">
        <v>11</v>
      </c>
      <c r="RHW27" s="116" t="s">
        <v>12</v>
      </c>
      <c r="RHX27" s="117" t="s">
        <v>14</v>
      </c>
      <c r="RHY27" s="112">
        <v>9</v>
      </c>
      <c r="RHZ27" s="113"/>
      <c r="RIA27" s="114" t="s">
        <v>416</v>
      </c>
      <c r="RIB27" s="115" t="s">
        <v>417</v>
      </c>
      <c r="RIC27" s="90">
        <v>12605</v>
      </c>
      <c r="RID27" s="112" t="s">
        <v>11</v>
      </c>
      <c r="RIE27" s="116" t="s">
        <v>12</v>
      </c>
      <c r="RIF27" s="117" t="s">
        <v>14</v>
      </c>
      <c r="RIG27" s="112">
        <v>9</v>
      </c>
      <c r="RIH27" s="113"/>
      <c r="RII27" s="114" t="s">
        <v>416</v>
      </c>
      <c r="RIJ27" s="115" t="s">
        <v>417</v>
      </c>
      <c r="RIK27" s="90">
        <v>12605</v>
      </c>
      <c r="RIL27" s="112" t="s">
        <v>11</v>
      </c>
      <c r="RIM27" s="116" t="s">
        <v>12</v>
      </c>
      <c r="RIN27" s="117" t="s">
        <v>14</v>
      </c>
      <c r="RIO27" s="112">
        <v>9</v>
      </c>
      <c r="RIP27" s="113"/>
      <c r="RIQ27" s="114" t="s">
        <v>416</v>
      </c>
      <c r="RIR27" s="115" t="s">
        <v>417</v>
      </c>
      <c r="RIS27" s="90">
        <v>12605</v>
      </c>
      <c r="RIT27" s="112" t="s">
        <v>11</v>
      </c>
      <c r="RIU27" s="116" t="s">
        <v>12</v>
      </c>
      <c r="RIV27" s="117" t="s">
        <v>14</v>
      </c>
      <c r="RIW27" s="112">
        <v>9</v>
      </c>
      <c r="RIX27" s="113"/>
      <c r="RIY27" s="114" t="s">
        <v>416</v>
      </c>
      <c r="RIZ27" s="115" t="s">
        <v>417</v>
      </c>
      <c r="RJA27" s="90">
        <v>12605</v>
      </c>
      <c r="RJB27" s="112" t="s">
        <v>11</v>
      </c>
      <c r="RJC27" s="116" t="s">
        <v>12</v>
      </c>
      <c r="RJD27" s="117" t="s">
        <v>14</v>
      </c>
      <c r="RJE27" s="112">
        <v>9</v>
      </c>
      <c r="RJF27" s="113"/>
      <c r="RJG27" s="114" t="s">
        <v>416</v>
      </c>
      <c r="RJH27" s="115" t="s">
        <v>417</v>
      </c>
      <c r="RJI27" s="90">
        <v>12605</v>
      </c>
      <c r="RJJ27" s="112" t="s">
        <v>11</v>
      </c>
      <c r="RJK27" s="116" t="s">
        <v>12</v>
      </c>
      <c r="RJL27" s="117" t="s">
        <v>14</v>
      </c>
      <c r="RJM27" s="112">
        <v>9</v>
      </c>
      <c r="RJN27" s="113"/>
      <c r="RJO27" s="114" t="s">
        <v>416</v>
      </c>
      <c r="RJP27" s="115" t="s">
        <v>417</v>
      </c>
      <c r="RJQ27" s="90">
        <v>12605</v>
      </c>
      <c r="RJR27" s="112" t="s">
        <v>11</v>
      </c>
      <c r="RJS27" s="116" t="s">
        <v>12</v>
      </c>
      <c r="RJT27" s="117" t="s">
        <v>14</v>
      </c>
      <c r="RJU27" s="112">
        <v>9</v>
      </c>
      <c r="RJV27" s="113"/>
      <c r="RJW27" s="114" t="s">
        <v>416</v>
      </c>
      <c r="RJX27" s="115" t="s">
        <v>417</v>
      </c>
      <c r="RJY27" s="90">
        <v>12605</v>
      </c>
      <c r="RJZ27" s="112" t="s">
        <v>11</v>
      </c>
      <c r="RKA27" s="116" t="s">
        <v>12</v>
      </c>
      <c r="RKB27" s="117" t="s">
        <v>14</v>
      </c>
      <c r="RKC27" s="112">
        <v>9</v>
      </c>
      <c r="RKD27" s="113"/>
      <c r="RKE27" s="114" t="s">
        <v>416</v>
      </c>
      <c r="RKF27" s="115" t="s">
        <v>417</v>
      </c>
      <c r="RKG27" s="90">
        <v>12605</v>
      </c>
      <c r="RKH27" s="112" t="s">
        <v>11</v>
      </c>
      <c r="RKI27" s="116" t="s">
        <v>12</v>
      </c>
      <c r="RKJ27" s="117" t="s">
        <v>14</v>
      </c>
      <c r="RKK27" s="112">
        <v>9</v>
      </c>
      <c r="RKL27" s="113"/>
      <c r="RKM27" s="114" t="s">
        <v>416</v>
      </c>
      <c r="RKN27" s="115" t="s">
        <v>417</v>
      </c>
      <c r="RKO27" s="90">
        <v>12605</v>
      </c>
      <c r="RKP27" s="112" t="s">
        <v>11</v>
      </c>
      <c r="RKQ27" s="116" t="s">
        <v>12</v>
      </c>
      <c r="RKR27" s="117" t="s">
        <v>14</v>
      </c>
      <c r="RKS27" s="112">
        <v>9</v>
      </c>
      <c r="RKT27" s="113"/>
      <c r="RKU27" s="114" t="s">
        <v>416</v>
      </c>
      <c r="RKV27" s="115" t="s">
        <v>417</v>
      </c>
      <c r="RKW27" s="90">
        <v>12605</v>
      </c>
      <c r="RKX27" s="112" t="s">
        <v>11</v>
      </c>
      <c r="RKY27" s="116" t="s">
        <v>12</v>
      </c>
      <c r="RKZ27" s="117" t="s">
        <v>14</v>
      </c>
      <c r="RLA27" s="112">
        <v>9</v>
      </c>
      <c r="RLB27" s="113"/>
      <c r="RLC27" s="114" t="s">
        <v>416</v>
      </c>
      <c r="RLD27" s="115" t="s">
        <v>417</v>
      </c>
      <c r="RLE27" s="90">
        <v>12605</v>
      </c>
      <c r="RLF27" s="112" t="s">
        <v>11</v>
      </c>
      <c r="RLG27" s="116" t="s">
        <v>12</v>
      </c>
      <c r="RLH27" s="117" t="s">
        <v>14</v>
      </c>
      <c r="RLI27" s="112">
        <v>9</v>
      </c>
      <c r="RLJ27" s="113"/>
      <c r="RLK27" s="114" t="s">
        <v>416</v>
      </c>
      <c r="RLL27" s="115" t="s">
        <v>417</v>
      </c>
      <c r="RLM27" s="90">
        <v>12605</v>
      </c>
      <c r="RLN27" s="112" t="s">
        <v>11</v>
      </c>
      <c r="RLO27" s="116" t="s">
        <v>12</v>
      </c>
      <c r="RLP27" s="117" t="s">
        <v>14</v>
      </c>
      <c r="RLQ27" s="112">
        <v>9</v>
      </c>
      <c r="RLR27" s="113"/>
      <c r="RLS27" s="114" t="s">
        <v>416</v>
      </c>
      <c r="RLT27" s="115" t="s">
        <v>417</v>
      </c>
      <c r="RLU27" s="90">
        <v>12605</v>
      </c>
      <c r="RLV27" s="112" t="s">
        <v>11</v>
      </c>
      <c r="RLW27" s="116" t="s">
        <v>12</v>
      </c>
      <c r="RLX27" s="117" t="s">
        <v>14</v>
      </c>
      <c r="RLY27" s="112">
        <v>9</v>
      </c>
      <c r="RLZ27" s="113"/>
      <c r="RMA27" s="114" t="s">
        <v>416</v>
      </c>
      <c r="RMB27" s="115" t="s">
        <v>417</v>
      </c>
      <c r="RMC27" s="90">
        <v>12605</v>
      </c>
      <c r="RMD27" s="112" t="s">
        <v>11</v>
      </c>
      <c r="RME27" s="116" t="s">
        <v>12</v>
      </c>
      <c r="RMF27" s="117" t="s">
        <v>14</v>
      </c>
      <c r="RMG27" s="112">
        <v>9</v>
      </c>
      <c r="RMH27" s="113"/>
      <c r="RMI27" s="114" t="s">
        <v>416</v>
      </c>
      <c r="RMJ27" s="115" t="s">
        <v>417</v>
      </c>
      <c r="RMK27" s="90">
        <v>12605</v>
      </c>
      <c r="RML27" s="112" t="s">
        <v>11</v>
      </c>
      <c r="RMM27" s="116" t="s">
        <v>12</v>
      </c>
      <c r="RMN27" s="117" t="s">
        <v>14</v>
      </c>
      <c r="RMO27" s="112">
        <v>9</v>
      </c>
      <c r="RMP27" s="113"/>
      <c r="RMQ27" s="114" t="s">
        <v>416</v>
      </c>
      <c r="RMR27" s="115" t="s">
        <v>417</v>
      </c>
      <c r="RMS27" s="90">
        <v>12605</v>
      </c>
      <c r="RMT27" s="112" t="s">
        <v>11</v>
      </c>
      <c r="RMU27" s="116" t="s">
        <v>12</v>
      </c>
      <c r="RMV27" s="117" t="s">
        <v>14</v>
      </c>
      <c r="RMW27" s="112">
        <v>9</v>
      </c>
      <c r="RMX27" s="113"/>
      <c r="RMY27" s="114" t="s">
        <v>416</v>
      </c>
      <c r="RMZ27" s="115" t="s">
        <v>417</v>
      </c>
      <c r="RNA27" s="90">
        <v>12605</v>
      </c>
      <c r="RNB27" s="112" t="s">
        <v>11</v>
      </c>
      <c r="RNC27" s="116" t="s">
        <v>12</v>
      </c>
      <c r="RND27" s="117" t="s">
        <v>14</v>
      </c>
      <c r="RNE27" s="112">
        <v>9</v>
      </c>
      <c r="RNF27" s="113"/>
      <c r="RNG27" s="114" t="s">
        <v>416</v>
      </c>
      <c r="RNH27" s="115" t="s">
        <v>417</v>
      </c>
      <c r="RNI27" s="90">
        <v>12605</v>
      </c>
      <c r="RNJ27" s="112" t="s">
        <v>11</v>
      </c>
      <c r="RNK27" s="116" t="s">
        <v>12</v>
      </c>
      <c r="RNL27" s="117" t="s">
        <v>14</v>
      </c>
      <c r="RNM27" s="112">
        <v>9</v>
      </c>
      <c r="RNN27" s="113"/>
      <c r="RNO27" s="114" t="s">
        <v>416</v>
      </c>
      <c r="RNP27" s="115" t="s">
        <v>417</v>
      </c>
      <c r="RNQ27" s="90">
        <v>12605</v>
      </c>
      <c r="RNR27" s="112" t="s">
        <v>11</v>
      </c>
      <c r="RNS27" s="116" t="s">
        <v>12</v>
      </c>
      <c r="RNT27" s="117" t="s">
        <v>14</v>
      </c>
      <c r="RNU27" s="112">
        <v>9</v>
      </c>
      <c r="RNV27" s="113"/>
      <c r="RNW27" s="114" t="s">
        <v>416</v>
      </c>
      <c r="RNX27" s="115" t="s">
        <v>417</v>
      </c>
      <c r="RNY27" s="90">
        <v>12605</v>
      </c>
      <c r="RNZ27" s="112" t="s">
        <v>11</v>
      </c>
      <c r="ROA27" s="116" t="s">
        <v>12</v>
      </c>
      <c r="ROB27" s="117" t="s">
        <v>14</v>
      </c>
      <c r="ROC27" s="112">
        <v>9</v>
      </c>
      <c r="ROD27" s="113"/>
      <c r="ROE27" s="114" t="s">
        <v>416</v>
      </c>
      <c r="ROF27" s="115" t="s">
        <v>417</v>
      </c>
      <c r="ROG27" s="90">
        <v>12605</v>
      </c>
      <c r="ROH27" s="112" t="s">
        <v>11</v>
      </c>
      <c r="ROI27" s="116" t="s">
        <v>12</v>
      </c>
      <c r="ROJ27" s="117" t="s">
        <v>14</v>
      </c>
      <c r="ROK27" s="112">
        <v>9</v>
      </c>
      <c r="ROL27" s="113"/>
      <c r="ROM27" s="114" t="s">
        <v>416</v>
      </c>
      <c r="RON27" s="115" t="s">
        <v>417</v>
      </c>
      <c r="ROO27" s="90">
        <v>12605</v>
      </c>
      <c r="ROP27" s="112" t="s">
        <v>11</v>
      </c>
      <c r="ROQ27" s="116" t="s">
        <v>12</v>
      </c>
      <c r="ROR27" s="117" t="s">
        <v>14</v>
      </c>
      <c r="ROS27" s="112">
        <v>9</v>
      </c>
      <c r="ROT27" s="113"/>
      <c r="ROU27" s="114" t="s">
        <v>416</v>
      </c>
      <c r="ROV27" s="115" t="s">
        <v>417</v>
      </c>
      <c r="ROW27" s="90">
        <v>12605</v>
      </c>
      <c r="ROX27" s="112" t="s">
        <v>11</v>
      </c>
      <c r="ROY27" s="116" t="s">
        <v>12</v>
      </c>
      <c r="ROZ27" s="117" t="s">
        <v>14</v>
      </c>
      <c r="RPA27" s="112">
        <v>9</v>
      </c>
      <c r="RPB27" s="113"/>
      <c r="RPC27" s="114" t="s">
        <v>416</v>
      </c>
      <c r="RPD27" s="115" t="s">
        <v>417</v>
      </c>
      <c r="RPE27" s="90">
        <v>12605</v>
      </c>
      <c r="RPF27" s="112" t="s">
        <v>11</v>
      </c>
      <c r="RPG27" s="116" t="s">
        <v>12</v>
      </c>
      <c r="RPH27" s="117" t="s">
        <v>14</v>
      </c>
      <c r="RPI27" s="112">
        <v>9</v>
      </c>
      <c r="RPJ27" s="113"/>
      <c r="RPK27" s="114" t="s">
        <v>416</v>
      </c>
      <c r="RPL27" s="115" t="s">
        <v>417</v>
      </c>
      <c r="RPM27" s="90">
        <v>12605</v>
      </c>
      <c r="RPN27" s="112" t="s">
        <v>11</v>
      </c>
      <c r="RPO27" s="116" t="s">
        <v>12</v>
      </c>
      <c r="RPP27" s="117" t="s">
        <v>14</v>
      </c>
      <c r="RPQ27" s="112">
        <v>9</v>
      </c>
      <c r="RPR27" s="113"/>
      <c r="RPS27" s="114" t="s">
        <v>416</v>
      </c>
      <c r="RPT27" s="115" t="s">
        <v>417</v>
      </c>
      <c r="RPU27" s="90">
        <v>12605</v>
      </c>
      <c r="RPV27" s="112" t="s">
        <v>11</v>
      </c>
      <c r="RPW27" s="116" t="s">
        <v>12</v>
      </c>
      <c r="RPX27" s="117" t="s">
        <v>14</v>
      </c>
      <c r="RPY27" s="112">
        <v>9</v>
      </c>
      <c r="RPZ27" s="113"/>
      <c r="RQA27" s="114" t="s">
        <v>416</v>
      </c>
      <c r="RQB27" s="115" t="s">
        <v>417</v>
      </c>
      <c r="RQC27" s="90">
        <v>12605</v>
      </c>
      <c r="RQD27" s="112" t="s">
        <v>11</v>
      </c>
      <c r="RQE27" s="116" t="s">
        <v>12</v>
      </c>
      <c r="RQF27" s="117" t="s">
        <v>14</v>
      </c>
      <c r="RQG27" s="112">
        <v>9</v>
      </c>
      <c r="RQH27" s="113"/>
      <c r="RQI27" s="114" t="s">
        <v>416</v>
      </c>
      <c r="RQJ27" s="115" t="s">
        <v>417</v>
      </c>
      <c r="RQK27" s="90">
        <v>12605</v>
      </c>
      <c r="RQL27" s="112" t="s">
        <v>11</v>
      </c>
      <c r="RQM27" s="116" t="s">
        <v>12</v>
      </c>
      <c r="RQN27" s="117" t="s">
        <v>14</v>
      </c>
      <c r="RQO27" s="112">
        <v>9</v>
      </c>
      <c r="RQP27" s="113"/>
      <c r="RQQ27" s="114" t="s">
        <v>416</v>
      </c>
      <c r="RQR27" s="115" t="s">
        <v>417</v>
      </c>
      <c r="RQS27" s="90">
        <v>12605</v>
      </c>
      <c r="RQT27" s="112" t="s">
        <v>11</v>
      </c>
      <c r="RQU27" s="116" t="s">
        <v>12</v>
      </c>
      <c r="RQV27" s="117" t="s">
        <v>14</v>
      </c>
      <c r="RQW27" s="112">
        <v>9</v>
      </c>
      <c r="RQX27" s="113"/>
      <c r="RQY27" s="114" t="s">
        <v>416</v>
      </c>
      <c r="RQZ27" s="115" t="s">
        <v>417</v>
      </c>
      <c r="RRA27" s="90">
        <v>12605</v>
      </c>
      <c r="RRB27" s="112" t="s">
        <v>11</v>
      </c>
      <c r="RRC27" s="116" t="s">
        <v>12</v>
      </c>
      <c r="RRD27" s="117" t="s">
        <v>14</v>
      </c>
      <c r="RRE27" s="112">
        <v>9</v>
      </c>
      <c r="RRF27" s="113"/>
      <c r="RRG27" s="114" t="s">
        <v>416</v>
      </c>
      <c r="RRH27" s="115" t="s">
        <v>417</v>
      </c>
      <c r="RRI27" s="90">
        <v>12605</v>
      </c>
      <c r="RRJ27" s="112" t="s">
        <v>11</v>
      </c>
      <c r="RRK27" s="116" t="s">
        <v>12</v>
      </c>
      <c r="RRL27" s="117" t="s">
        <v>14</v>
      </c>
      <c r="RRM27" s="112">
        <v>9</v>
      </c>
      <c r="RRN27" s="113"/>
      <c r="RRO27" s="114" t="s">
        <v>416</v>
      </c>
      <c r="RRP27" s="115" t="s">
        <v>417</v>
      </c>
      <c r="RRQ27" s="90">
        <v>12605</v>
      </c>
      <c r="RRR27" s="112" t="s">
        <v>11</v>
      </c>
      <c r="RRS27" s="116" t="s">
        <v>12</v>
      </c>
      <c r="RRT27" s="117" t="s">
        <v>14</v>
      </c>
      <c r="RRU27" s="112">
        <v>9</v>
      </c>
      <c r="RRV27" s="113"/>
      <c r="RRW27" s="114" t="s">
        <v>416</v>
      </c>
      <c r="RRX27" s="115" t="s">
        <v>417</v>
      </c>
      <c r="RRY27" s="90">
        <v>12605</v>
      </c>
      <c r="RRZ27" s="112" t="s">
        <v>11</v>
      </c>
      <c r="RSA27" s="116" t="s">
        <v>12</v>
      </c>
      <c r="RSB27" s="117" t="s">
        <v>14</v>
      </c>
      <c r="RSC27" s="112">
        <v>9</v>
      </c>
      <c r="RSD27" s="113"/>
      <c r="RSE27" s="114" t="s">
        <v>416</v>
      </c>
      <c r="RSF27" s="115" t="s">
        <v>417</v>
      </c>
      <c r="RSG27" s="90">
        <v>12605</v>
      </c>
      <c r="RSH27" s="112" t="s">
        <v>11</v>
      </c>
      <c r="RSI27" s="116" t="s">
        <v>12</v>
      </c>
      <c r="RSJ27" s="117" t="s">
        <v>14</v>
      </c>
      <c r="RSK27" s="112">
        <v>9</v>
      </c>
      <c r="RSL27" s="113"/>
      <c r="RSM27" s="114" t="s">
        <v>416</v>
      </c>
      <c r="RSN27" s="115" t="s">
        <v>417</v>
      </c>
      <c r="RSO27" s="90">
        <v>12605</v>
      </c>
      <c r="RSP27" s="112" t="s">
        <v>11</v>
      </c>
      <c r="RSQ27" s="116" t="s">
        <v>12</v>
      </c>
      <c r="RSR27" s="117" t="s">
        <v>14</v>
      </c>
      <c r="RSS27" s="112">
        <v>9</v>
      </c>
      <c r="RST27" s="113"/>
      <c r="RSU27" s="114" t="s">
        <v>416</v>
      </c>
      <c r="RSV27" s="115" t="s">
        <v>417</v>
      </c>
      <c r="RSW27" s="90">
        <v>12605</v>
      </c>
      <c r="RSX27" s="112" t="s">
        <v>11</v>
      </c>
      <c r="RSY27" s="116" t="s">
        <v>12</v>
      </c>
      <c r="RSZ27" s="117" t="s">
        <v>14</v>
      </c>
      <c r="RTA27" s="112">
        <v>9</v>
      </c>
      <c r="RTB27" s="113"/>
      <c r="RTC27" s="114" t="s">
        <v>416</v>
      </c>
      <c r="RTD27" s="115" t="s">
        <v>417</v>
      </c>
      <c r="RTE27" s="90">
        <v>12605</v>
      </c>
      <c r="RTF27" s="112" t="s">
        <v>11</v>
      </c>
      <c r="RTG27" s="116" t="s">
        <v>12</v>
      </c>
      <c r="RTH27" s="117" t="s">
        <v>14</v>
      </c>
      <c r="RTI27" s="112">
        <v>9</v>
      </c>
      <c r="RTJ27" s="113"/>
      <c r="RTK27" s="114" t="s">
        <v>416</v>
      </c>
      <c r="RTL27" s="115" t="s">
        <v>417</v>
      </c>
      <c r="RTM27" s="90">
        <v>12605</v>
      </c>
      <c r="RTN27" s="112" t="s">
        <v>11</v>
      </c>
      <c r="RTO27" s="116" t="s">
        <v>12</v>
      </c>
      <c r="RTP27" s="117" t="s">
        <v>14</v>
      </c>
      <c r="RTQ27" s="112">
        <v>9</v>
      </c>
      <c r="RTR27" s="113"/>
      <c r="RTS27" s="114" t="s">
        <v>416</v>
      </c>
      <c r="RTT27" s="115" t="s">
        <v>417</v>
      </c>
      <c r="RTU27" s="90">
        <v>12605</v>
      </c>
      <c r="RTV27" s="112" t="s">
        <v>11</v>
      </c>
      <c r="RTW27" s="116" t="s">
        <v>12</v>
      </c>
      <c r="RTX27" s="117" t="s">
        <v>14</v>
      </c>
      <c r="RTY27" s="112">
        <v>9</v>
      </c>
      <c r="RTZ27" s="113"/>
      <c r="RUA27" s="114" t="s">
        <v>416</v>
      </c>
      <c r="RUB27" s="115" t="s">
        <v>417</v>
      </c>
      <c r="RUC27" s="90">
        <v>12605</v>
      </c>
      <c r="RUD27" s="112" t="s">
        <v>11</v>
      </c>
      <c r="RUE27" s="116" t="s">
        <v>12</v>
      </c>
      <c r="RUF27" s="117" t="s">
        <v>14</v>
      </c>
      <c r="RUG27" s="112">
        <v>9</v>
      </c>
      <c r="RUH27" s="113"/>
      <c r="RUI27" s="114" t="s">
        <v>416</v>
      </c>
      <c r="RUJ27" s="115" t="s">
        <v>417</v>
      </c>
      <c r="RUK27" s="90">
        <v>12605</v>
      </c>
      <c r="RUL27" s="112" t="s">
        <v>11</v>
      </c>
      <c r="RUM27" s="116" t="s">
        <v>12</v>
      </c>
      <c r="RUN27" s="117" t="s">
        <v>14</v>
      </c>
      <c r="RUO27" s="112">
        <v>9</v>
      </c>
      <c r="RUP27" s="113"/>
      <c r="RUQ27" s="114" t="s">
        <v>416</v>
      </c>
      <c r="RUR27" s="115" t="s">
        <v>417</v>
      </c>
      <c r="RUS27" s="90">
        <v>12605</v>
      </c>
      <c r="RUT27" s="112" t="s">
        <v>11</v>
      </c>
      <c r="RUU27" s="116" t="s">
        <v>12</v>
      </c>
      <c r="RUV27" s="117" t="s">
        <v>14</v>
      </c>
      <c r="RUW27" s="112">
        <v>9</v>
      </c>
      <c r="RUX27" s="113"/>
      <c r="RUY27" s="114" t="s">
        <v>416</v>
      </c>
      <c r="RUZ27" s="115" t="s">
        <v>417</v>
      </c>
      <c r="RVA27" s="90">
        <v>12605</v>
      </c>
      <c r="RVB27" s="112" t="s">
        <v>11</v>
      </c>
      <c r="RVC27" s="116" t="s">
        <v>12</v>
      </c>
      <c r="RVD27" s="117" t="s">
        <v>14</v>
      </c>
      <c r="RVE27" s="112">
        <v>9</v>
      </c>
      <c r="RVF27" s="113"/>
      <c r="RVG27" s="114" t="s">
        <v>416</v>
      </c>
      <c r="RVH27" s="115" t="s">
        <v>417</v>
      </c>
      <c r="RVI27" s="90">
        <v>12605</v>
      </c>
      <c r="RVJ27" s="112" t="s">
        <v>11</v>
      </c>
      <c r="RVK27" s="116" t="s">
        <v>12</v>
      </c>
      <c r="RVL27" s="117" t="s">
        <v>14</v>
      </c>
      <c r="RVM27" s="112">
        <v>9</v>
      </c>
      <c r="RVN27" s="113"/>
      <c r="RVO27" s="114" t="s">
        <v>416</v>
      </c>
      <c r="RVP27" s="115" t="s">
        <v>417</v>
      </c>
      <c r="RVQ27" s="90">
        <v>12605</v>
      </c>
      <c r="RVR27" s="112" t="s">
        <v>11</v>
      </c>
      <c r="RVS27" s="116" t="s">
        <v>12</v>
      </c>
      <c r="RVT27" s="117" t="s">
        <v>14</v>
      </c>
      <c r="RVU27" s="112">
        <v>9</v>
      </c>
      <c r="RVV27" s="113"/>
      <c r="RVW27" s="114" t="s">
        <v>416</v>
      </c>
      <c r="RVX27" s="115" t="s">
        <v>417</v>
      </c>
      <c r="RVY27" s="90">
        <v>12605</v>
      </c>
      <c r="RVZ27" s="112" t="s">
        <v>11</v>
      </c>
      <c r="RWA27" s="116" t="s">
        <v>12</v>
      </c>
      <c r="RWB27" s="117" t="s">
        <v>14</v>
      </c>
      <c r="RWC27" s="112">
        <v>9</v>
      </c>
      <c r="RWD27" s="113"/>
      <c r="RWE27" s="114" t="s">
        <v>416</v>
      </c>
      <c r="RWF27" s="115" t="s">
        <v>417</v>
      </c>
      <c r="RWG27" s="90">
        <v>12605</v>
      </c>
      <c r="RWH27" s="112" t="s">
        <v>11</v>
      </c>
      <c r="RWI27" s="116" t="s">
        <v>12</v>
      </c>
      <c r="RWJ27" s="117" t="s">
        <v>14</v>
      </c>
      <c r="RWK27" s="112">
        <v>9</v>
      </c>
      <c r="RWL27" s="113"/>
      <c r="RWM27" s="114" t="s">
        <v>416</v>
      </c>
      <c r="RWN27" s="115" t="s">
        <v>417</v>
      </c>
      <c r="RWO27" s="90">
        <v>12605</v>
      </c>
      <c r="RWP27" s="112" t="s">
        <v>11</v>
      </c>
      <c r="RWQ27" s="116" t="s">
        <v>12</v>
      </c>
      <c r="RWR27" s="117" t="s">
        <v>14</v>
      </c>
      <c r="RWS27" s="112">
        <v>9</v>
      </c>
      <c r="RWT27" s="113"/>
      <c r="RWU27" s="114" t="s">
        <v>416</v>
      </c>
      <c r="RWV27" s="115" t="s">
        <v>417</v>
      </c>
      <c r="RWW27" s="90">
        <v>12605</v>
      </c>
      <c r="RWX27" s="112" t="s">
        <v>11</v>
      </c>
      <c r="RWY27" s="116" t="s">
        <v>12</v>
      </c>
      <c r="RWZ27" s="117" t="s">
        <v>14</v>
      </c>
      <c r="RXA27" s="112">
        <v>9</v>
      </c>
      <c r="RXB27" s="113"/>
      <c r="RXC27" s="114" t="s">
        <v>416</v>
      </c>
      <c r="RXD27" s="115" t="s">
        <v>417</v>
      </c>
      <c r="RXE27" s="90">
        <v>12605</v>
      </c>
      <c r="RXF27" s="112" t="s">
        <v>11</v>
      </c>
      <c r="RXG27" s="116" t="s">
        <v>12</v>
      </c>
      <c r="RXH27" s="117" t="s">
        <v>14</v>
      </c>
      <c r="RXI27" s="112">
        <v>9</v>
      </c>
      <c r="RXJ27" s="113"/>
      <c r="RXK27" s="114" t="s">
        <v>416</v>
      </c>
      <c r="RXL27" s="115" t="s">
        <v>417</v>
      </c>
      <c r="RXM27" s="90">
        <v>12605</v>
      </c>
      <c r="RXN27" s="112" t="s">
        <v>11</v>
      </c>
      <c r="RXO27" s="116" t="s">
        <v>12</v>
      </c>
      <c r="RXP27" s="117" t="s">
        <v>14</v>
      </c>
      <c r="RXQ27" s="112">
        <v>9</v>
      </c>
      <c r="RXR27" s="113"/>
      <c r="RXS27" s="114" t="s">
        <v>416</v>
      </c>
      <c r="RXT27" s="115" t="s">
        <v>417</v>
      </c>
      <c r="RXU27" s="90">
        <v>12605</v>
      </c>
      <c r="RXV27" s="112" t="s">
        <v>11</v>
      </c>
      <c r="RXW27" s="116" t="s">
        <v>12</v>
      </c>
      <c r="RXX27" s="117" t="s">
        <v>14</v>
      </c>
      <c r="RXY27" s="112">
        <v>9</v>
      </c>
      <c r="RXZ27" s="113"/>
      <c r="RYA27" s="114" t="s">
        <v>416</v>
      </c>
      <c r="RYB27" s="115" t="s">
        <v>417</v>
      </c>
      <c r="RYC27" s="90">
        <v>12605</v>
      </c>
      <c r="RYD27" s="112" t="s">
        <v>11</v>
      </c>
      <c r="RYE27" s="116" t="s">
        <v>12</v>
      </c>
      <c r="RYF27" s="117" t="s">
        <v>14</v>
      </c>
      <c r="RYG27" s="112">
        <v>9</v>
      </c>
      <c r="RYH27" s="113"/>
      <c r="RYI27" s="114" t="s">
        <v>416</v>
      </c>
      <c r="RYJ27" s="115" t="s">
        <v>417</v>
      </c>
      <c r="RYK27" s="90">
        <v>12605</v>
      </c>
      <c r="RYL27" s="112" t="s">
        <v>11</v>
      </c>
      <c r="RYM27" s="116" t="s">
        <v>12</v>
      </c>
      <c r="RYN27" s="117" t="s">
        <v>14</v>
      </c>
      <c r="RYO27" s="112">
        <v>9</v>
      </c>
      <c r="RYP27" s="113"/>
      <c r="RYQ27" s="114" t="s">
        <v>416</v>
      </c>
      <c r="RYR27" s="115" t="s">
        <v>417</v>
      </c>
      <c r="RYS27" s="90">
        <v>12605</v>
      </c>
      <c r="RYT27" s="112" t="s">
        <v>11</v>
      </c>
      <c r="RYU27" s="116" t="s">
        <v>12</v>
      </c>
      <c r="RYV27" s="117" t="s">
        <v>14</v>
      </c>
      <c r="RYW27" s="112">
        <v>9</v>
      </c>
      <c r="RYX27" s="113"/>
      <c r="RYY27" s="114" t="s">
        <v>416</v>
      </c>
      <c r="RYZ27" s="115" t="s">
        <v>417</v>
      </c>
      <c r="RZA27" s="90">
        <v>12605</v>
      </c>
      <c r="RZB27" s="112" t="s">
        <v>11</v>
      </c>
      <c r="RZC27" s="116" t="s">
        <v>12</v>
      </c>
      <c r="RZD27" s="117" t="s">
        <v>14</v>
      </c>
      <c r="RZE27" s="112">
        <v>9</v>
      </c>
      <c r="RZF27" s="113"/>
      <c r="RZG27" s="114" t="s">
        <v>416</v>
      </c>
      <c r="RZH27" s="115" t="s">
        <v>417</v>
      </c>
      <c r="RZI27" s="90">
        <v>12605</v>
      </c>
      <c r="RZJ27" s="112" t="s">
        <v>11</v>
      </c>
      <c r="RZK27" s="116" t="s">
        <v>12</v>
      </c>
      <c r="RZL27" s="117" t="s">
        <v>14</v>
      </c>
      <c r="RZM27" s="112">
        <v>9</v>
      </c>
      <c r="RZN27" s="113"/>
      <c r="RZO27" s="114" t="s">
        <v>416</v>
      </c>
      <c r="RZP27" s="115" t="s">
        <v>417</v>
      </c>
      <c r="RZQ27" s="90">
        <v>12605</v>
      </c>
      <c r="RZR27" s="112" t="s">
        <v>11</v>
      </c>
      <c r="RZS27" s="116" t="s">
        <v>12</v>
      </c>
      <c r="RZT27" s="117" t="s">
        <v>14</v>
      </c>
      <c r="RZU27" s="112">
        <v>9</v>
      </c>
      <c r="RZV27" s="113"/>
      <c r="RZW27" s="114" t="s">
        <v>416</v>
      </c>
      <c r="RZX27" s="115" t="s">
        <v>417</v>
      </c>
      <c r="RZY27" s="90">
        <v>12605</v>
      </c>
      <c r="RZZ27" s="112" t="s">
        <v>11</v>
      </c>
      <c r="SAA27" s="116" t="s">
        <v>12</v>
      </c>
      <c r="SAB27" s="117" t="s">
        <v>14</v>
      </c>
      <c r="SAC27" s="112">
        <v>9</v>
      </c>
      <c r="SAD27" s="113"/>
      <c r="SAE27" s="114" t="s">
        <v>416</v>
      </c>
      <c r="SAF27" s="115" t="s">
        <v>417</v>
      </c>
      <c r="SAG27" s="90">
        <v>12605</v>
      </c>
      <c r="SAH27" s="112" t="s">
        <v>11</v>
      </c>
      <c r="SAI27" s="116" t="s">
        <v>12</v>
      </c>
      <c r="SAJ27" s="117" t="s">
        <v>14</v>
      </c>
      <c r="SAK27" s="112">
        <v>9</v>
      </c>
      <c r="SAL27" s="113"/>
      <c r="SAM27" s="114" t="s">
        <v>416</v>
      </c>
      <c r="SAN27" s="115" t="s">
        <v>417</v>
      </c>
      <c r="SAO27" s="90">
        <v>12605</v>
      </c>
      <c r="SAP27" s="112" t="s">
        <v>11</v>
      </c>
      <c r="SAQ27" s="116" t="s">
        <v>12</v>
      </c>
      <c r="SAR27" s="117" t="s">
        <v>14</v>
      </c>
      <c r="SAS27" s="112">
        <v>9</v>
      </c>
      <c r="SAT27" s="113"/>
      <c r="SAU27" s="114" t="s">
        <v>416</v>
      </c>
      <c r="SAV27" s="115" t="s">
        <v>417</v>
      </c>
      <c r="SAW27" s="90">
        <v>12605</v>
      </c>
      <c r="SAX27" s="112" t="s">
        <v>11</v>
      </c>
      <c r="SAY27" s="116" t="s">
        <v>12</v>
      </c>
      <c r="SAZ27" s="117" t="s">
        <v>14</v>
      </c>
      <c r="SBA27" s="112">
        <v>9</v>
      </c>
      <c r="SBB27" s="113"/>
      <c r="SBC27" s="114" t="s">
        <v>416</v>
      </c>
      <c r="SBD27" s="115" t="s">
        <v>417</v>
      </c>
      <c r="SBE27" s="90">
        <v>12605</v>
      </c>
      <c r="SBF27" s="112" t="s">
        <v>11</v>
      </c>
      <c r="SBG27" s="116" t="s">
        <v>12</v>
      </c>
      <c r="SBH27" s="117" t="s">
        <v>14</v>
      </c>
      <c r="SBI27" s="112">
        <v>9</v>
      </c>
      <c r="SBJ27" s="113"/>
      <c r="SBK27" s="114" t="s">
        <v>416</v>
      </c>
      <c r="SBL27" s="115" t="s">
        <v>417</v>
      </c>
      <c r="SBM27" s="90">
        <v>12605</v>
      </c>
      <c r="SBN27" s="112" t="s">
        <v>11</v>
      </c>
      <c r="SBO27" s="116" t="s">
        <v>12</v>
      </c>
      <c r="SBP27" s="117" t="s">
        <v>14</v>
      </c>
      <c r="SBQ27" s="112">
        <v>9</v>
      </c>
      <c r="SBR27" s="113"/>
      <c r="SBS27" s="114" t="s">
        <v>416</v>
      </c>
      <c r="SBT27" s="115" t="s">
        <v>417</v>
      </c>
      <c r="SBU27" s="90">
        <v>12605</v>
      </c>
      <c r="SBV27" s="112" t="s">
        <v>11</v>
      </c>
      <c r="SBW27" s="116" t="s">
        <v>12</v>
      </c>
      <c r="SBX27" s="117" t="s">
        <v>14</v>
      </c>
      <c r="SBY27" s="112">
        <v>9</v>
      </c>
      <c r="SBZ27" s="113"/>
      <c r="SCA27" s="114" t="s">
        <v>416</v>
      </c>
      <c r="SCB27" s="115" t="s">
        <v>417</v>
      </c>
      <c r="SCC27" s="90">
        <v>12605</v>
      </c>
      <c r="SCD27" s="112" t="s">
        <v>11</v>
      </c>
      <c r="SCE27" s="116" t="s">
        <v>12</v>
      </c>
      <c r="SCF27" s="117" t="s">
        <v>14</v>
      </c>
      <c r="SCG27" s="112">
        <v>9</v>
      </c>
      <c r="SCH27" s="113"/>
      <c r="SCI27" s="114" t="s">
        <v>416</v>
      </c>
      <c r="SCJ27" s="115" t="s">
        <v>417</v>
      </c>
      <c r="SCK27" s="90">
        <v>12605</v>
      </c>
      <c r="SCL27" s="112" t="s">
        <v>11</v>
      </c>
      <c r="SCM27" s="116" t="s">
        <v>12</v>
      </c>
      <c r="SCN27" s="117" t="s">
        <v>14</v>
      </c>
      <c r="SCO27" s="112">
        <v>9</v>
      </c>
      <c r="SCP27" s="113"/>
      <c r="SCQ27" s="114" t="s">
        <v>416</v>
      </c>
      <c r="SCR27" s="115" t="s">
        <v>417</v>
      </c>
      <c r="SCS27" s="90">
        <v>12605</v>
      </c>
      <c r="SCT27" s="112" t="s">
        <v>11</v>
      </c>
      <c r="SCU27" s="116" t="s">
        <v>12</v>
      </c>
      <c r="SCV27" s="117" t="s">
        <v>14</v>
      </c>
      <c r="SCW27" s="112">
        <v>9</v>
      </c>
      <c r="SCX27" s="113"/>
      <c r="SCY27" s="114" t="s">
        <v>416</v>
      </c>
      <c r="SCZ27" s="115" t="s">
        <v>417</v>
      </c>
      <c r="SDA27" s="90">
        <v>12605</v>
      </c>
      <c r="SDB27" s="112" t="s">
        <v>11</v>
      </c>
      <c r="SDC27" s="116" t="s">
        <v>12</v>
      </c>
      <c r="SDD27" s="117" t="s">
        <v>14</v>
      </c>
      <c r="SDE27" s="112">
        <v>9</v>
      </c>
      <c r="SDF27" s="113"/>
      <c r="SDG27" s="114" t="s">
        <v>416</v>
      </c>
      <c r="SDH27" s="115" t="s">
        <v>417</v>
      </c>
      <c r="SDI27" s="90">
        <v>12605</v>
      </c>
      <c r="SDJ27" s="112" t="s">
        <v>11</v>
      </c>
      <c r="SDK27" s="116" t="s">
        <v>12</v>
      </c>
      <c r="SDL27" s="117" t="s">
        <v>14</v>
      </c>
      <c r="SDM27" s="112">
        <v>9</v>
      </c>
      <c r="SDN27" s="113"/>
      <c r="SDO27" s="114" t="s">
        <v>416</v>
      </c>
      <c r="SDP27" s="115" t="s">
        <v>417</v>
      </c>
      <c r="SDQ27" s="90">
        <v>12605</v>
      </c>
      <c r="SDR27" s="112" t="s">
        <v>11</v>
      </c>
      <c r="SDS27" s="116" t="s">
        <v>12</v>
      </c>
      <c r="SDT27" s="117" t="s">
        <v>14</v>
      </c>
      <c r="SDU27" s="112">
        <v>9</v>
      </c>
      <c r="SDV27" s="113"/>
      <c r="SDW27" s="114" t="s">
        <v>416</v>
      </c>
      <c r="SDX27" s="115" t="s">
        <v>417</v>
      </c>
      <c r="SDY27" s="90">
        <v>12605</v>
      </c>
      <c r="SDZ27" s="112" t="s">
        <v>11</v>
      </c>
      <c r="SEA27" s="116" t="s">
        <v>12</v>
      </c>
      <c r="SEB27" s="117" t="s">
        <v>14</v>
      </c>
      <c r="SEC27" s="112">
        <v>9</v>
      </c>
      <c r="SED27" s="113"/>
      <c r="SEE27" s="114" t="s">
        <v>416</v>
      </c>
      <c r="SEF27" s="115" t="s">
        <v>417</v>
      </c>
      <c r="SEG27" s="90">
        <v>12605</v>
      </c>
      <c r="SEH27" s="112" t="s">
        <v>11</v>
      </c>
      <c r="SEI27" s="116" t="s">
        <v>12</v>
      </c>
      <c r="SEJ27" s="117" t="s">
        <v>14</v>
      </c>
      <c r="SEK27" s="112">
        <v>9</v>
      </c>
      <c r="SEL27" s="113"/>
      <c r="SEM27" s="114" t="s">
        <v>416</v>
      </c>
      <c r="SEN27" s="115" t="s">
        <v>417</v>
      </c>
      <c r="SEO27" s="90">
        <v>12605</v>
      </c>
      <c r="SEP27" s="112" t="s">
        <v>11</v>
      </c>
      <c r="SEQ27" s="116" t="s">
        <v>12</v>
      </c>
      <c r="SER27" s="117" t="s">
        <v>14</v>
      </c>
      <c r="SES27" s="112">
        <v>9</v>
      </c>
      <c r="SET27" s="113"/>
      <c r="SEU27" s="114" t="s">
        <v>416</v>
      </c>
      <c r="SEV27" s="115" t="s">
        <v>417</v>
      </c>
      <c r="SEW27" s="90">
        <v>12605</v>
      </c>
      <c r="SEX27" s="112" t="s">
        <v>11</v>
      </c>
      <c r="SEY27" s="116" t="s">
        <v>12</v>
      </c>
      <c r="SEZ27" s="117" t="s">
        <v>14</v>
      </c>
      <c r="SFA27" s="112">
        <v>9</v>
      </c>
      <c r="SFB27" s="113"/>
      <c r="SFC27" s="114" t="s">
        <v>416</v>
      </c>
      <c r="SFD27" s="115" t="s">
        <v>417</v>
      </c>
      <c r="SFE27" s="90">
        <v>12605</v>
      </c>
      <c r="SFF27" s="112" t="s">
        <v>11</v>
      </c>
      <c r="SFG27" s="116" t="s">
        <v>12</v>
      </c>
      <c r="SFH27" s="117" t="s">
        <v>14</v>
      </c>
      <c r="SFI27" s="112">
        <v>9</v>
      </c>
      <c r="SFJ27" s="113"/>
      <c r="SFK27" s="114" t="s">
        <v>416</v>
      </c>
      <c r="SFL27" s="115" t="s">
        <v>417</v>
      </c>
      <c r="SFM27" s="90">
        <v>12605</v>
      </c>
      <c r="SFN27" s="112" t="s">
        <v>11</v>
      </c>
      <c r="SFO27" s="116" t="s">
        <v>12</v>
      </c>
      <c r="SFP27" s="117" t="s">
        <v>14</v>
      </c>
      <c r="SFQ27" s="112">
        <v>9</v>
      </c>
      <c r="SFR27" s="113"/>
      <c r="SFS27" s="114" t="s">
        <v>416</v>
      </c>
      <c r="SFT27" s="115" t="s">
        <v>417</v>
      </c>
      <c r="SFU27" s="90">
        <v>12605</v>
      </c>
      <c r="SFV27" s="112" t="s">
        <v>11</v>
      </c>
      <c r="SFW27" s="116" t="s">
        <v>12</v>
      </c>
      <c r="SFX27" s="117" t="s">
        <v>14</v>
      </c>
      <c r="SFY27" s="112">
        <v>9</v>
      </c>
      <c r="SFZ27" s="113"/>
      <c r="SGA27" s="114" t="s">
        <v>416</v>
      </c>
      <c r="SGB27" s="115" t="s">
        <v>417</v>
      </c>
      <c r="SGC27" s="90">
        <v>12605</v>
      </c>
      <c r="SGD27" s="112" t="s">
        <v>11</v>
      </c>
      <c r="SGE27" s="116" t="s">
        <v>12</v>
      </c>
      <c r="SGF27" s="117" t="s">
        <v>14</v>
      </c>
      <c r="SGG27" s="112">
        <v>9</v>
      </c>
      <c r="SGH27" s="113"/>
      <c r="SGI27" s="114" t="s">
        <v>416</v>
      </c>
      <c r="SGJ27" s="115" t="s">
        <v>417</v>
      </c>
      <c r="SGK27" s="90">
        <v>12605</v>
      </c>
      <c r="SGL27" s="112" t="s">
        <v>11</v>
      </c>
      <c r="SGM27" s="116" t="s">
        <v>12</v>
      </c>
      <c r="SGN27" s="117" t="s">
        <v>14</v>
      </c>
      <c r="SGO27" s="112">
        <v>9</v>
      </c>
      <c r="SGP27" s="113"/>
      <c r="SGQ27" s="114" t="s">
        <v>416</v>
      </c>
      <c r="SGR27" s="115" t="s">
        <v>417</v>
      </c>
      <c r="SGS27" s="90">
        <v>12605</v>
      </c>
      <c r="SGT27" s="112" t="s">
        <v>11</v>
      </c>
      <c r="SGU27" s="116" t="s">
        <v>12</v>
      </c>
      <c r="SGV27" s="117" t="s">
        <v>14</v>
      </c>
      <c r="SGW27" s="112">
        <v>9</v>
      </c>
      <c r="SGX27" s="113"/>
      <c r="SGY27" s="114" t="s">
        <v>416</v>
      </c>
      <c r="SGZ27" s="115" t="s">
        <v>417</v>
      </c>
      <c r="SHA27" s="90">
        <v>12605</v>
      </c>
      <c r="SHB27" s="112" t="s">
        <v>11</v>
      </c>
      <c r="SHC27" s="116" t="s">
        <v>12</v>
      </c>
      <c r="SHD27" s="117" t="s">
        <v>14</v>
      </c>
      <c r="SHE27" s="112">
        <v>9</v>
      </c>
      <c r="SHF27" s="113"/>
      <c r="SHG27" s="114" t="s">
        <v>416</v>
      </c>
      <c r="SHH27" s="115" t="s">
        <v>417</v>
      </c>
      <c r="SHI27" s="90">
        <v>12605</v>
      </c>
      <c r="SHJ27" s="112" t="s">
        <v>11</v>
      </c>
      <c r="SHK27" s="116" t="s">
        <v>12</v>
      </c>
      <c r="SHL27" s="117" t="s">
        <v>14</v>
      </c>
      <c r="SHM27" s="112">
        <v>9</v>
      </c>
      <c r="SHN27" s="113"/>
      <c r="SHO27" s="114" t="s">
        <v>416</v>
      </c>
      <c r="SHP27" s="115" t="s">
        <v>417</v>
      </c>
      <c r="SHQ27" s="90">
        <v>12605</v>
      </c>
      <c r="SHR27" s="112" t="s">
        <v>11</v>
      </c>
      <c r="SHS27" s="116" t="s">
        <v>12</v>
      </c>
      <c r="SHT27" s="117" t="s">
        <v>14</v>
      </c>
      <c r="SHU27" s="112">
        <v>9</v>
      </c>
      <c r="SHV27" s="113"/>
      <c r="SHW27" s="114" t="s">
        <v>416</v>
      </c>
      <c r="SHX27" s="115" t="s">
        <v>417</v>
      </c>
      <c r="SHY27" s="90">
        <v>12605</v>
      </c>
      <c r="SHZ27" s="112" t="s">
        <v>11</v>
      </c>
      <c r="SIA27" s="116" t="s">
        <v>12</v>
      </c>
      <c r="SIB27" s="117" t="s">
        <v>14</v>
      </c>
      <c r="SIC27" s="112">
        <v>9</v>
      </c>
      <c r="SID27" s="113"/>
      <c r="SIE27" s="114" t="s">
        <v>416</v>
      </c>
      <c r="SIF27" s="115" t="s">
        <v>417</v>
      </c>
      <c r="SIG27" s="90">
        <v>12605</v>
      </c>
      <c r="SIH27" s="112" t="s">
        <v>11</v>
      </c>
      <c r="SII27" s="116" t="s">
        <v>12</v>
      </c>
      <c r="SIJ27" s="117" t="s">
        <v>14</v>
      </c>
      <c r="SIK27" s="112">
        <v>9</v>
      </c>
      <c r="SIL27" s="113"/>
      <c r="SIM27" s="114" t="s">
        <v>416</v>
      </c>
      <c r="SIN27" s="115" t="s">
        <v>417</v>
      </c>
      <c r="SIO27" s="90">
        <v>12605</v>
      </c>
      <c r="SIP27" s="112" t="s">
        <v>11</v>
      </c>
      <c r="SIQ27" s="116" t="s">
        <v>12</v>
      </c>
      <c r="SIR27" s="117" t="s">
        <v>14</v>
      </c>
      <c r="SIS27" s="112">
        <v>9</v>
      </c>
      <c r="SIT27" s="113"/>
      <c r="SIU27" s="114" t="s">
        <v>416</v>
      </c>
      <c r="SIV27" s="115" t="s">
        <v>417</v>
      </c>
      <c r="SIW27" s="90">
        <v>12605</v>
      </c>
      <c r="SIX27" s="112" t="s">
        <v>11</v>
      </c>
      <c r="SIY27" s="116" t="s">
        <v>12</v>
      </c>
      <c r="SIZ27" s="117" t="s">
        <v>14</v>
      </c>
      <c r="SJA27" s="112">
        <v>9</v>
      </c>
      <c r="SJB27" s="113"/>
      <c r="SJC27" s="114" t="s">
        <v>416</v>
      </c>
      <c r="SJD27" s="115" t="s">
        <v>417</v>
      </c>
      <c r="SJE27" s="90">
        <v>12605</v>
      </c>
      <c r="SJF27" s="112" t="s">
        <v>11</v>
      </c>
      <c r="SJG27" s="116" t="s">
        <v>12</v>
      </c>
      <c r="SJH27" s="117" t="s">
        <v>14</v>
      </c>
      <c r="SJI27" s="112">
        <v>9</v>
      </c>
      <c r="SJJ27" s="113"/>
      <c r="SJK27" s="114" t="s">
        <v>416</v>
      </c>
      <c r="SJL27" s="115" t="s">
        <v>417</v>
      </c>
      <c r="SJM27" s="90">
        <v>12605</v>
      </c>
      <c r="SJN27" s="112" t="s">
        <v>11</v>
      </c>
      <c r="SJO27" s="116" t="s">
        <v>12</v>
      </c>
      <c r="SJP27" s="117" t="s">
        <v>14</v>
      </c>
      <c r="SJQ27" s="112">
        <v>9</v>
      </c>
      <c r="SJR27" s="113"/>
      <c r="SJS27" s="114" t="s">
        <v>416</v>
      </c>
      <c r="SJT27" s="115" t="s">
        <v>417</v>
      </c>
      <c r="SJU27" s="90">
        <v>12605</v>
      </c>
      <c r="SJV27" s="112" t="s">
        <v>11</v>
      </c>
      <c r="SJW27" s="116" t="s">
        <v>12</v>
      </c>
      <c r="SJX27" s="117" t="s">
        <v>14</v>
      </c>
      <c r="SJY27" s="112">
        <v>9</v>
      </c>
      <c r="SJZ27" s="113"/>
      <c r="SKA27" s="114" t="s">
        <v>416</v>
      </c>
      <c r="SKB27" s="115" t="s">
        <v>417</v>
      </c>
      <c r="SKC27" s="90">
        <v>12605</v>
      </c>
      <c r="SKD27" s="112" t="s">
        <v>11</v>
      </c>
      <c r="SKE27" s="116" t="s">
        <v>12</v>
      </c>
      <c r="SKF27" s="117" t="s">
        <v>14</v>
      </c>
      <c r="SKG27" s="112">
        <v>9</v>
      </c>
      <c r="SKH27" s="113"/>
      <c r="SKI27" s="114" t="s">
        <v>416</v>
      </c>
      <c r="SKJ27" s="115" t="s">
        <v>417</v>
      </c>
      <c r="SKK27" s="90">
        <v>12605</v>
      </c>
      <c r="SKL27" s="112" t="s">
        <v>11</v>
      </c>
      <c r="SKM27" s="116" t="s">
        <v>12</v>
      </c>
      <c r="SKN27" s="117" t="s">
        <v>14</v>
      </c>
      <c r="SKO27" s="112">
        <v>9</v>
      </c>
      <c r="SKP27" s="113"/>
      <c r="SKQ27" s="114" t="s">
        <v>416</v>
      </c>
      <c r="SKR27" s="115" t="s">
        <v>417</v>
      </c>
      <c r="SKS27" s="90">
        <v>12605</v>
      </c>
      <c r="SKT27" s="112" t="s">
        <v>11</v>
      </c>
      <c r="SKU27" s="116" t="s">
        <v>12</v>
      </c>
      <c r="SKV27" s="117" t="s">
        <v>14</v>
      </c>
      <c r="SKW27" s="112">
        <v>9</v>
      </c>
      <c r="SKX27" s="113"/>
      <c r="SKY27" s="114" t="s">
        <v>416</v>
      </c>
      <c r="SKZ27" s="115" t="s">
        <v>417</v>
      </c>
      <c r="SLA27" s="90">
        <v>12605</v>
      </c>
      <c r="SLB27" s="112" t="s">
        <v>11</v>
      </c>
      <c r="SLC27" s="116" t="s">
        <v>12</v>
      </c>
      <c r="SLD27" s="117" t="s">
        <v>14</v>
      </c>
      <c r="SLE27" s="112">
        <v>9</v>
      </c>
      <c r="SLF27" s="113"/>
      <c r="SLG27" s="114" t="s">
        <v>416</v>
      </c>
      <c r="SLH27" s="115" t="s">
        <v>417</v>
      </c>
      <c r="SLI27" s="90">
        <v>12605</v>
      </c>
      <c r="SLJ27" s="112" t="s">
        <v>11</v>
      </c>
      <c r="SLK27" s="116" t="s">
        <v>12</v>
      </c>
      <c r="SLL27" s="117" t="s">
        <v>14</v>
      </c>
      <c r="SLM27" s="112">
        <v>9</v>
      </c>
      <c r="SLN27" s="113"/>
      <c r="SLO27" s="114" t="s">
        <v>416</v>
      </c>
      <c r="SLP27" s="115" t="s">
        <v>417</v>
      </c>
      <c r="SLQ27" s="90">
        <v>12605</v>
      </c>
      <c r="SLR27" s="112" t="s">
        <v>11</v>
      </c>
      <c r="SLS27" s="116" t="s">
        <v>12</v>
      </c>
      <c r="SLT27" s="117" t="s">
        <v>14</v>
      </c>
      <c r="SLU27" s="112">
        <v>9</v>
      </c>
      <c r="SLV27" s="113"/>
      <c r="SLW27" s="114" t="s">
        <v>416</v>
      </c>
      <c r="SLX27" s="115" t="s">
        <v>417</v>
      </c>
      <c r="SLY27" s="90">
        <v>12605</v>
      </c>
      <c r="SLZ27" s="112" t="s">
        <v>11</v>
      </c>
      <c r="SMA27" s="116" t="s">
        <v>12</v>
      </c>
      <c r="SMB27" s="117" t="s">
        <v>14</v>
      </c>
      <c r="SMC27" s="112">
        <v>9</v>
      </c>
      <c r="SMD27" s="113"/>
      <c r="SME27" s="114" t="s">
        <v>416</v>
      </c>
      <c r="SMF27" s="115" t="s">
        <v>417</v>
      </c>
      <c r="SMG27" s="90">
        <v>12605</v>
      </c>
      <c r="SMH27" s="112" t="s">
        <v>11</v>
      </c>
      <c r="SMI27" s="116" t="s">
        <v>12</v>
      </c>
      <c r="SMJ27" s="117" t="s">
        <v>14</v>
      </c>
      <c r="SMK27" s="112">
        <v>9</v>
      </c>
      <c r="SML27" s="113"/>
      <c r="SMM27" s="114" t="s">
        <v>416</v>
      </c>
      <c r="SMN27" s="115" t="s">
        <v>417</v>
      </c>
      <c r="SMO27" s="90">
        <v>12605</v>
      </c>
      <c r="SMP27" s="112" t="s">
        <v>11</v>
      </c>
      <c r="SMQ27" s="116" t="s">
        <v>12</v>
      </c>
      <c r="SMR27" s="117" t="s">
        <v>14</v>
      </c>
      <c r="SMS27" s="112">
        <v>9</v>
      </c>
      <c r="SMT27" s="113"/>
      <c r="SMU27" s="114" t="s">
        <v>416</v>
      </c>
      <c r="SMV27" s="115" t="s">
        <v>417</v>
      </c>
      <c r="SMW27" s="90">
        <v>12605</v>
      </c>
      <c r="SMX27" s="112" t="s">
        <v>11</v>
      </c>
      <c r="SMY27" s="116" t="s">
        <v>12</v>
      </c>
      <c r="SMZ27" s="117" t="s">
        <v>14</v>
      </c>
      <c r="SNA27" s="112">
        <v>9</v>
      </c>
      <c r="SNB27" s="113"/>
      <c r="SNC27" s="114" t="s">
        <v>416</v>
      </c>
      <c r="SND27" s="115" t="s">
        <v>417</v>
      </c>
      <c r="SNE27" s="90">
        <v>12605</v>
      </c>
      <c r="SNF27" s="112" t="s">
        <v>11</v>
      </c>
      <c r="SNG27" s="116" t="s">
        <v>12</v>
      </c>
      <c r="SNH27" s="117" t="s">
        <v>14</v>
      </c>
      <c r="SNI27" s="112">
        <v>9</v>
      </c>
      <c r="SNJ27" s="113"/>
      <c r="SNK27" s="114" t="s">
        <v>416</v>
      </c>
      <c r="SNL27" s="115" t="s">
        <v>417</v>
      </c>
      <c r="SNM27" s="90">
        <v>12605</v>
      </c>
      <c r="SNN27" s="112" t="s">
        <v>11</v>
      </c>
      <c r="SNO27" s="116" t="s">
        <v>12</v>
      </c>
      <c r="SNP27" s="117" t="s">
        <v>14</v>
      </c>
      <c r="SNQ27" s="112">
        <v>9</v>
      </c>
      <c r="SNR27" s="113"/>
      <c r="SNS27" s="114" t="s">
        <v>416</v>
      </c>
      <c r="SNT27" s="115" t="s">
        <v>417</v>
      </c>
      <c r="SNU27" s="90">
        <v>12605</v>
      </c>
      <c r="SNV27" s="112" t="s">
        <v>11</v>
      </c>
      <c r="SNW27" s="116" t="s">
        <v>12</v>
      </c>
      <c r="SNX27" s="117" t="s">
        <v>14</v>
      </c>
      <c r="SNY27" s="112">
        <v>9</v>
      </c>
      <c r="SNZ27" s="113"/>
      <c r="SOA27" s="114" t="s">
        <v>416</v>
      </c>
      <c r="SOB27" s="115" t="s">
        <v>417</v>
      </c>
      <c r="SOC27" s="90">
        <v>12605</v>
      </c>
      <c r="SOD27" s="112" t="s">
        <v>11</v>
      </c>
      <c r="SOE27" s="116" t="s">
        <v>12</v>
      </c>
      <c r="SOF27" s="117" t="s">
        <v>14</v>
      </c>
      <c r="SOG27" s="112">
        <v>9</v>
      </c>
      <c r="SOH27" s="113"/>
      <c r="SOI27" s="114" t="s">
        <v>416</v>
      </c>
      <c r="SOJ27" s="115" t="s">
        <v>417</v>
      </c>
      <c r="SOK27" s="90">
        <v>12605</v>
      </c>
      <c r="SOL27" s="112" t="s">
        <v>11</v>
      </c>
      <c r="SOM27" s="116" t="s">
        <v>12</v>
      </c>
      <c r="SON27" s="117" t="s">
        <v>14</v>
      </c>
      <c r="SOO27" s="112">
        <v>9</v>
      </c>
      <c r="SOP27" s="113"/>
      <c r="SOQ27" s="114" t="s">
        <v>416</v>
      </c>
      <c r="SOR27" s="115" t="s">
        <v>417</v>
      </c>
      <c r="SOS27" s="90">
        <v>12605</v>
      </c>
      <c r="SOT27" s="112" t="s">
        <v>11</v>
      </c>
      <c r="SOU27" s="116" t="s">
        <v>12</v>
      </c>
      <c r="SOV27" s="117" t="s">
        <v>14</v>
      </c>
      <c r="SOW27" s="112">
        <v>9</v>
      </c>
      <c r="SOX27" s="113"/>
      <c r="SOY27" s="114" t="s">
        <v>416</v>
      </c>
      <c r="SOZ27" s="115" t="s">
        <v>417</v>
      </c>
      <c r="SPA27" s="90">
        <v>12605</v>
      </c>
      <c r="SPB27" s="112" t="s">
        <v>11</v>
      </c>
      <c r="SPC27" s="116" t="s">
        <v>12</v>
      </c>
      <c r="SPD27" s="117" t="s">
        <v>14</v>
      </c>
      <c r="SPE27" s="112">
        <v>9</v>
      </c>
      <c r="SPF27" s="113"/>
      <c r="SPG27" s="114" t="s">
        <v>416</v>
      </c>
      <c r="SPH27" s="115" t="s">
        <v>417</v>
      </c>
      <c r="SPI27" s="90">
        <v>12605</v>
      </c>
      <c r="SPJ27" s="112" t="s">
        <v>11</v>
      </c>
      <c r="SPK27" s="116" t="s">
        <v>12</v>
      </c>
      <c r="SPL27" s="117" t="s">
        <v>14</v>
      </c>
      <c r="SPM27" s="112">
        <v>9</v>
      </c>
      <c r="SPN27" s="113"/>
      <c r="SPO27" s="114" t="s">
        <v>416</v>
      </c>
      <c r="SPP27" s="115" t="s">
        <v>417</v>
      </c>
      <c r="SPQ27" s="90">
        <v>12605</v>
      </c>
      <c r="SPR27" s="112" t="s">
        <v>11</v>
      </c>
      <c r="SPS27" s="116" t="s">
        <v>12</v>
      </c>
      <c r="SPT27" s="117" t="s">
        <v>14</v>
      </c>
      <c r="SPU27" s="112">
        <v>9</v>
      </c>
      <c r="SPV27" s="113"/>
      <c r="SPW27" s="114" t="s">
        <v>416</v>
      </c>
      <c r="SPX27" s="115" t="s">
        <v>417</v>
      </c>
      <c r="SPY27" s="90">
        <v>12605</v>
      </c>
      <c r="SPZ27" s="112" t="s">
        <v>11</v>
      </c>
      <c r="SQA27" s="116" t="s">
        <v>12</v>
      </c>
      <c r="SQB27" s="117" t="s">
        <v>14</v>
      </c>
      <c r="SQC27" s="112">
        <v>9</v>
      </c>
      <c r="SQD27" s="113"/>
      <c r="SQE27" s="114" t="s">
        <v>416</v>
      </c>
      <c r="SQF27" s="115" t="s">
        <v>417</v>
      </c>
      <c r="SQG27" s="90">
        <v>12605</v>
      </c>
      <c r="SQH27" s="112" t="s">
        <v>11</v>
      </c>
      <c r="SQI27" s="116" t="s">
        <v>12</v>
      </c>
      <c r="SQJ27" s="117" t="s">
        <v>14</v>
      </c>
      <c r="SQK27" s="112">
        <v>9</v>
      </c>
      <c r="SQL27" s="113"/>
      <c r="SQM27" s="114" t="s">
        <v>416</v>
      </c>
      <c r="SQN27" s="115" t="s">
        <v>417</v>
      </c>
      <c r="SQO27" s="90">
        <v>12605</v>
      </c>
      <c r="SQP27" s="112" t="s">
        <v>11</v>
      </c>
      <c r="SQQ27" s="116" t="s">
        <v>12</v>
      </c>
      <c r="SQR27" s="117" t="s">
        <v>14</v>
      </c>
      <c r="SQS27" s="112">
        <v>9</v>
      </c>
      <c r="SQT27" s="113"/>
      <c r="SQU27" s="114" t="s">
        <v>416</v>
      </c>
      <c r="SQV27" s="115" t="s">
        <v>417</v>
      </c>
      <c r="SQW27" s="90">
        <v>12605</v>
      </c>
      <c r="SQX27" s="112" t="s">
        <v>11</v>
      </c>
      <c r="SQY27" s="116" t="s">
        <v>12</v>
      </c>
      <c r="SQZ27" s="117" t="s">
        <v>14</v>
      </c>
      <c r="SRA27" s="112">
        <v>9</v>
      </c>
      <c r="SRB27" s="113"/>
      <c r="SRC27" s="114" t="s">
        <v>416</v>
      </c>
      <c r="SRD27" s="115" t="s">
        <v>417</v>
      </c>
      <c r="SRE27" s="90">
        <v>12605</v>
      </c>
      <c r="SRF27" s="112" t="s">
        <v>11</v>
      </c>
      <c r="SRG27" s="116" t="s">
        <v>12</v>
      </c>
      <c r="SRH27" s="117" t="s">
        <v>14</v>
      </c>
      <c r="SRI27" s="112">
        <v>9</v>
      </c>
      <c r="SRJ27" s="113"/>
      <c r="SRK27" s="114" t="s">
        <v>416</v>
      </c>
      <c r="SRL27" s="115" t="s">
        <v>417</v>
      </c>
      <c r="SRM27" s="90">
        <v>12605</v>
      </c>
      <c r="SRN27" s="112" t="s">
        <v>11</v>
      </c>
      <c r="SRO27" s="116" t="s">
        <v>12</v>
      </c>
      <c r="SRP27" s="117" t="s">
        <v>14</v>
      </c>
      <c r="SRQ27" s="112">
        <v>9</v>
      </c>
      <c r="SRR27" s="113"/>
      <c r="SRS27" s="114" t="s">
        <v>416</v>
      </c>
      <c r="SRT27" s="115" t="s">
        <v>417</v>
      </c>
      <c r="SRU27" s="90">
        <v>12605</v>
      </c>
      <c r="SRV27" s="112" t="s">
        <v>11</v>
      </c>
      <c r="SRW27" s="116" t="s">
        <v>12</v>
      </c>
      <c r="SRX27" s="117" t="s">
        <v>14</v>
      </c>
      <c r="SRY27" s="112">
        <v>9</v>
      </c>
      <c r="SRZ27" s="113"/>
      <c r="SSA27" s="114" t="s">
        <v>416</v>
      </c>
      <c r="SSB27" s="115" t="s">
        <v>417</v>
      </c>
      <c r="SSC27" s="90">
        <v>12605</v>
      </c>
      <c r="SSD27" s="112" t="s">
        <v>11</v>
      </c>
      <c r="SSE27" s="116" t="s">
        <v>12</v>
      </c>
      <c r="SSF27" s="117" t="s">
        <v>14</v>
      </c>
      <c r="SSG27" s="112">
        <v>9</v>
      </c>
      <c r="SSH27" s="113"/>
      <c r="SSI27" s="114" t="s">
        <v>416</v>
      </c>
      <c r="SSJ27" s="115" t="s">
        <v>417</v>
      </c>
      <c r="SSK27" s="90">
        <v>12605</v>
      </c>
      <c r="SSL27" s="112" t="s">
        <v>11</v>
      </c>
      <c r="SSM27" s="116" t="s">
        <v>12</v>
      </c>
      <c r="SSN27" s="117" t="s">
        <v>14</v>
      </c>
      <c r="SSO27" s="112">
        <v>9</v>
      </c>
      <c r="SSP27" s="113"/>
      <c r="SSQ27" s="114" t="s">
        <v>416</v>
      </c>
      <c r="SSR27" s="115" t="s">
        <v>417</v>
      </c>
      <c r="SSS27" s="90">
        <v>12605</v>
      </c>
      <c r="SST27" s="112" t="s">
        <v>11</v>
      </c>
      <c r="SSU27" s="116" t="s">
        <v>12</v>
      </c>
      <c r="SSV27" s="117" t="s">
        <v>14</v>
      </c>
      <c r="SSW27" s="112">
        <v>9</v>
      </c>
      <c r="SSX27" s="113"/>
      <c r="SSY27" s="114" t="s">
        <v>416</v>
      </c>
      <c r="SSZ27" s="115" t="s">
        <v>417</v>
      </c>
      <c r="STA27" s="90">
        <v>12605</v>
      </c>
      <c r="STB27" s="112" t="s">
        <v>11</v>
      </c>
      <c r="STC27" s="116" t="s">
        <v>12</v>
      </c>
      <c r="STD27" s="117" t="s">
        <v>14</v>
      </c>
      <c r="STE27" s="112">
        <v>9</v>
      </c>
      <c r="STF27" s="113"/>
      <c r="STG27" s="114" t="s">
        <v>416</v>
      </c>
      <c r="STH27" s="115" t="s">
        <v>417</v>
      </c>
      <c r="STI27" s="90">
        <v>12605</v>
      </c>
      <c r="STJ27" s="112" t="s">
        <v>11</v>
      </c>
      <c r="STK27" s="116" t="s">
        <v>12</v>
      </c>
      <c r="STL27" s="117" t="s">
        <v>14</v>
      </c>
      <c r="STM27" s="112">
        <v>9</v>
      </c>
      <c r="STN27" s="113"/>
      <c r="STO27" s="114" t="s">
        <v>416</v>
      </c>
      <c r="STP27" s="115" t="s">
        <v>417</v>
      </c>
      <c r="STQ27" s="90">
        <v>12605</v>
      </c>
      <c r="STR27" s="112" t="s">
        <v>11</v>
      </c>
      <c r="STS27" s="116" t="s">
        <v>12</v>
      </c>
      <c r="STT27" s="117" t="s">
        <v>14</v>
      </c>
      <c r="STU27" s="112">
        <v>9</v>
      </c>
      <c r="STV27" s="113"/>
      <c r="STW27" s="114" t="s">
        <v>416</v>
      </c>
      <c r="STX27" s="115" t="s">
        <v>417</v>
      </c>
      <c r="STY27" s="90">
        <v>12605</v>
      </c>
      <c r="STZ27" s="112" t="s">
        <v>11</v>
      </c>
      <c r="SUA27" s="116" t="s">
        <v>12</v>
      </c>
      <c r="SUB27" s="117" t="s">
        <v>14</v>
      </c>
      <c r="SUC27" s="112">
        <v>9</v>
      </c>
      <c r="SUD27" s="113"/>
      <c r="SUE27" s="114" t="s">
        <v>416</v>
      </c>
      <c r="SUF27" s="115" t="s">
        <v>417</v>
      </c>
      <c r="SUG27" s="90">
        <v>12605</v>
      </c>
      <c r="SUH27" s="112" t="s">
        <v>11</v>
      </c>
      <c r="SUI27" s="116" t="s">
        <v>12</v>
      </c>
      <c r="SUJ27" s="117" t="s">
        <v>14</v>
      </c>
      <c r="SUK27" s="112">
        <v>9</v>
      </c>
      <c r="SUL27" s="113"/>
      <c r="SUM27" s="114" t="s">
        <v>416</v>
      </c>
      <c r="SUN27" s="115" t="s">
        <v>417</v>
      </c>
      <c r="SUO27" s="90">
        <v>12605</v>
      </c>
      <c r="SUP27" s="112" t="s">
        <v>11</v>
      </c>
      <c r="SUQ27" s="116" t="s">
        <v>12</v>
      </c>
      <c r="SUR27" s="117" t="s">
        <v>14</v>
      </c>
      <c r="SUS27" s="112">
        <v>9</v>
      </c>
      <c r="SUT27" s="113"/>
      <c r="SUU27" s="114" t="s">
        <v>416</v>
      </c>
      <c r="SUV27" s="115" t="s">
        <v>417</v>
      </c>
      <c r="SUW27" s="90">
        <v>12605</v>
      </c>
      <c r="SUX27" s="112" t="s">
        <v>11</v>
      </c>
      <c r="SUY27" s="116" t="s">
        <v>12</v>
      </c>
      <c r="SUZ27" s="117" t="s">
        <v>14</v>
      </c>
      <c r="SVA27" s="112">
        <v>9</v>
      </c>
      <c r="SVB27" s="113"/>
      <c r="SVC27" s="114" t="s">
        <v>416</v>
      </c>
      <c r="SVD27" s="115" t="s">
        <v>417</v>
      </c>
      <c r="SVE27" s="90">
        <v>12605</v>
      </c>
      <c r="SVF27" s="112" t="s">
        <v>11</v>
      </c>
      <c r="SVG27" s="116" t="s">
        <v>12</v>
      </c>
      <c r="SVH27" s="117" t="s">
        <v>14</v>
      </c>
      <c r="SVI27" s="112">
        <v>9</v>
      </c>
      <c r="SVJ27" s="113"/>
      <c r="SVK27" s="114" t="s">
        <v>416</v>
      </c>
      <c r="SVL27" s="115" t="s">
        <v>417</v>
      </c>
      <c r="SVM27" s="90">
        <v>12605</v>
      </c>
      <c r="SVN27" s="112" t="s">
        <v>11</v>
      </c>
      <c r="SVO27" s="116" t="s">
        <v>12</v>
      </c>
      <c r="SVP27" s="117" t="s">
        <v>14</v>
      </c>
      <c r="SVQ27" s="112">
        <v>9</v>
      </c>
      <c r="SVR27" s="113"/>
      <c r="SVS27" s="114" t="s">
        <v>416</v>
      </c>
      <c r="SVT27" s="115" t="s">
        <v>417</v>
      </c>
      <c r="SVU27" s="90">
        <v>12605</v>
      </c>
      <c r="SVV27" s="112" t="s">
        <v>11</v>
      </c>
      <c r="SVW27" s="116" t="s">
        <v>12</v>
      </c>
      <c r="SVX27" s="117" t="s">
        <v>14</v>
      </c>
      <c r="SVY27" s="112">
        <v>9</v>
      </c>
      <c r="SVZ27" s="113"/>
      <c r="SWA27" s="114" t="s">
        <v>416</v>
      </c>
      <c r="SWB27" s="115" t="s">
        <v>417</v>
      </c>
      <c r="SWC27" s="90">
        <v>12605</v>
      </c>
      <c r="SWD27" s="112" t="s">
        <v>11</v>
      </c>
      <c r="SWE27" s="116" t="s">
        <v>12</v>
      </c>
      <c r="SWF27" s="117" t="s">
        <v>14</v>
      </c>
      <c r="SWG27" s="112">
        <v>9</v>
      </c>
      <c r="SWH27" s="113"/>
      <c r="SWI27" s="114" t="s">
        <v>416</v>
      </c>
      <c r="SWJ27" s="115" t="s">
        <v>417</v>
      </c>
      <c r="SWK27" s="90">
        <v>12605</v>
      </c>
      <c r="SWL27" s="112" t="s">
        <v>11</v>
      </c>
      <c r="SWM27" s="116" t="s">
        <v>12</v>
      </c>
      <c r="SWN27" s="117" t="s">
        <v>14</v>
      </c>
      <c r="SWO27" s="112">
        <v>9</v>
      </c>
      <c r="SWP27" s="113"/>
      <c r="SWQ27" s="114" t="s">
        <v>416</v>
      </c>
      <c r="SWR27" s="115" t="s">
        <v>417</v>
      </c>
      <c r="SWS27" s="90">
        <v>12605</v>
      </c>
      <c r="SWT27" s="112" t="s">
        <v>11</v>
      </c>
      <c r="SWU27" s="116" t="s">
        <v>12</v>
      </c>
      <c r="SWV27" s="117" t="s">
        <v>14</v>
      </c>
      <c r="SWW27" s="112">
        <v>9</v>
      </c>
      <c r="SWX27" s="113"/>
      <c r="SWY27" s="114" t="s">
        <v>416</v>
      </c>
      <c r="SWZ27" s="115" t="s">
        <v>417</v>
      </c>
      <c r="SXA27" s="90">
        <v>12605</v>
      </c>
      <c r="SXB27" s="112" t="s">
        <v>11</v>
      </c>
      <c r="SXC27" s="116" t="s">
        <v>12</v>
      </c>
      <c r="SXD27" s="117" t="s">
        <v>14</v>
      </c>
      <c r="SXE27" s="112">
        <v>9</v>
      </c>
      <c r="SXF27" s="113"/>
      <c r="SXG27" s="114" t="s">
        <v>416</v>
      </c>
      <c r="SXH27" s="115" t="s">
        <v>417</v>
      </c>
      <c r="SXI27" s="90">
        <v>12605</v>
      </c>
      <c r="SXJ27" s="112" t="s">
        <v>11</v>
      </c>
      <c r="SXK27" s="116" t="s">
        <v>12</v>
      </c>
      <c r="SXL27" s="117" t="s">
        <v>14</v>
      </c>
      <c r="SXM27" s="112">
        <v>9</v>
      </c>
      <c r="SXN27" s="113"/>
      <c r="SXO27" s="114" t="s">
        <v>416</v>
      </c>
      <c r="SXP27" s="115" t="s">
        <v>417</v>
      </c>
      <c r="SXQ27" s="90">
        <v>12605</v>
      </c>
      <c r="SXR27" s="112" t="s">
        <v>11</v>
      </c>
      <c r="SXS27" s="116" t="s">
        <v>12</v>
      </c>
      <c r="SXT27" s="117" t="s">
        <v>14</v>
      </c>
      <c r="SXU27" s="112">
        <v>9</v>
      </c>
      <c r="SXV27" s="113"/>
      <c r="SXW27" s="114" t="s">
        <v>416</v>
      </c>
      <c r="SXX27" s="115" t="s">
        <v>417</v>
      </c>
      <c r="SXY27" s="90">
        <v>12605</v>
      </c>
      <c r="SXZ27" s="112" t="s">
        <v>11</v>
      </c>
      <c r="SYA27" s="116" t="s">
        <v>12</v>
      </c>
      <c r="SYB27" s="117" t="s">
        <v>14</v>
      </c>
      <c r="SYC27" s="112">
        <v>9</v>
      </c>
      <c r="SYD27" s="113"/>
      <c r="SYE27" s="114" t="s">
        <v>416</v>
      </c>
      <c r="SYF27" s="115" t="s">
        <v>417</v>
      </c>
      <c r="SYG27" s="90">
        <v>12605</v>
      </c>
      <c r="SYH27" s="112" t="s">
        <v>11</v>
      </c>
      <c r="SYI27" s="116" t="s">
        <v>12</v>
      </c>
      <c r="SYJ27" s="117" t="s">
        <v>14</v>
      </c>
      <c r="SYK27" s="112">
        <v>9</v>
      </c>
      <c r="SYL27" s="113"/>
      <c r="SYM27" s="114" t="s">
        <v>416</v>
      </c>
      <c r="SYN27" s="115" t="s">
        <v>417</v>
      </c>
      <c r="SYO27" s="90">
        <v>12605</v>
      </c>
      <c r="SYP27" s="112" t="s">
        <v>11</v>
      </c>
      <c r="SYQ27" s="116" t="s">
        <v>12</v>
      </c>
      <c r="SYR27" s="117" t="s">
        <v>14</v>
      </c>
      <c r="SYS27" s="112">
        <v>9</v>
      </c>
      <c r="SYT27" s="113"/>
      <c r="SYU27" s="114" t="s">
        <v>416</v>
      </c>
      <c r="SYV27" s="115" t="s">
        <v>417</v>
      </c>
      <c r="SYW27" s="90">
        <v>12605</v>
      </c>
      <c r="SYX27" s="112" t="s">
        <v>11</v>
      </c>
      <c r="SYY27" s="116" t="s">
        <v>12</v>
      </c>
      <c r="SYZ27" s="117" t="s">
        <v>14</v>
      </c>
      <c r="SZA27" s="112">
        <v>9</v>
      </c>
      <c r="SZB27" s="113"/>
      <c r="SZC27" s="114" t="s">
        <v>416</v>
      </c>
      <c r="SZD27" s="115" t="s">
        <v>417</v>
      </c>
      <c r="SZE27" s="90">
        <v>12605</v>
      </c>
      <c r="SZF27" s="112" t="s">
        <v>11</v>
      </c>
      <c r="SZG27" s="116" t="s">
        <v>12</v>
      </c>
      <c r="SZH27" s="117" t="s">
        <v>14</v>
      </c>
      <c r="SZI27" s="112">
        <v>9</v>
      </c>
      <c r="SZJ27" s="113"/>
      <c r="SZK27" s="114" t="s">
        <v>416</v>
      </c>
      <c r="SZL27" s="115" t="s">
        <v>417</v>
      </c>
      <c r="SZM27" s="90">
        <v>12605</v>
      </c>
      <c r="SZN27" s="112" t="s">
        <v>11</v>
      </c>
      <c r="SZO27" s="116" t="s">
        <v>12</v>
      </c>
      <c r="SZP27" s="117" t="s">
        <v>14</v>
      </c>
      <c r="SZQ27" s="112">
        <v>9</v>
      </c>
      <c r="SZR27" s="113"/>
      <c r="SZS27" s="114" t="s">
        <v>416</v>
      </c>
      <c r="SZT27" s="115" t="s">
        <v>417</v>
      </c>
      <c r="SZU27" s="90">
        <v>12605</v>
      </c>
      <c r="SZV27" s="112" t="s">
        <v>11</v>
      </c>
      <c r="SZW27" s="116" t="s">
        <v>12</v>
      </c>
      <c r="SZX27" s="117" t="s">
        <v>14</v>
      </c>
      <c r="SZY27" s="112">
        <v>9</v>
      </c>
      <c r="SZZ27" s="113"/>
      <c r="TAA27" s="114" t="s">
        <v>416</v>
      </c>
      <c r="TAB27" s="115" t="s">
        <v>417</v>
      </c>
      <c r="TAC27" s="90">
        <v>12605</v>
      </c>
      <c r="TAD27" s="112" t="s">
        <v>11</v>
      </c>
      <c r="TAE27" s="116" t="s">
        <v>12</v>
      </c>
      <c r="TAF27" s="117" t="s">
        <v>14</v>
      </c>
      <c r="TAG27" s="112">
        <v>9</v>
      </c>
      <c r="TAH27" s="113"/>
      <c r="TAI27" s="114" t="s">
        <v>416</v>
      </c>
      <c r="TAJ27" s="115" t="s">
        <v>417</v>
      </c>
      <c r="TAK27" s="90">
        <v>12605</v>
      </c>
      <c r="TAL27" s="112" t="s">
        <v>11</v>
      </c>
      <c r="TAM27" s="116" t="s">
        <v>12</v>
      </c>
      <c r="TAN27" s="117" t="s">
        <v>14</v>
      </c>
      <c r="TAO27" s="112">
        <v>9</v>
      </c>
      <c r="TAP27" s="113"/>
      <c r="TAQ27" s="114" t="s">
        <v>416</v>
      </c>
      <c r="TAR27" s="115" t="s">
        <v>417</v>
      </c>
      <c r="TAS27" s="90">
        <v>12605</v>
      </c>
      <c r="TAT27" s="112" t="s">
        <v>11</v>
      </c>
      <c r="TAU27" s="116" t="s">
        <v>12</v>
      </c>
      <c r="TAV27" s="117" t="s">
        <v>14</v>
      </c>
      <c r="TAW27" s="112">
        <v>9</v>
      </c>
      <c r="TAX27" s="113"/>
      <c r="TAY27" s="114" t="s">
        <v>416</v>
      </c>
      <c r="TAZ27" s="115" t="s">
        <v>417</v>
      </c>
      <c r="TBA27" s="90">
        <v>12605</v>
      </c>
      <c r="TBB27" s="112" t="s">
        <v>11</v>
      </c>
      <c r="TBC27" s="116" t="s">
        <v>12</v>
      </c>
      <c r="TBD27" s="117" t="s">
        <v>14</v>
      </c>
      <c r="TBE27" s="112">
        <v>9</v>
      </c>
      <c r="TBF27" s="113"/>
      <c r="TBG27" s="114" t="s">
        <v>416</v>
      </c>
      <c r="TBH27" s="115" t="s">
        <v>417</v>
      </c>
      <c r="TBI27" s="90">
        <v>12605</v>
      </c>
      <c r="TBJ27" s="112" t="s">
        <v>11</v>
      </c>
      <c r="TBK27" s="116" t="s">
        <v>12</v>
      </c>
      <c r="TBL27" s="117" t="s">
        <v>14</v>
      </c>
      <c r="TBM27" s="112">
        <v>9</v>
      </c>
      <c r="TBN27" s="113"/>
      <c r="TBO27" s="114" t="s">
        <v>416</v>
      </c>
      <c r="TBP27" s="115" t="s">
        <v>417</v>
      </c>
      <c r="TBQ27" s="90">
        <v>12605</v>
      </c>
      <c r="TBR27" s="112" t="s">
        <v>11</v>
      </c>
      <c r="TBS27" s="116" t="s">
        <v>12</v>
      </c>
      <c r="TBT27" s="117" t="s">
        <v>14</v>
      </c>
      <c r="TBU27" s="112">
        <v>9</v>
      </c>
      <c r="TBV27" s="113"/>
      <c r="TBW27" s="114" t="s">
        <v>416</v>
      </c>
      <c r="TBX27" s="115" t="s">
        <v>417</v>
      </c>
      <c r="TBY27" s="90">
        <v>12605</v>
      </c>
      <c r="TBZ27" s="112" t="s">
        <v>11</v>
      </c>
      <c r="TCA27" s="116" t="s">
        <v>12</v>
      </c>
      <c r="TCB27" s="117" t="s">
        <v>14</v>
      </c>
      <c r="TCC27" s="112">
        <v>9</v>
      </c>
      <c r="TCD27" s="113"/>
      <c r="TCE27" s="114" t="s">
        <v>416</v>
      </c>
      <c r="TCF27" s="115" t="s">
        <v>417</v>
      </c>
      <c r="TCG27" s="90">
        <v>12605</v>
      </c>
      <c r="TCH27" s="112" t="s">
        <v>11</v>
      </c>
      <c r="TCI27" s="116" t="s">
        <v>12</v>
      </c>
      <c r="TCJ27" s="117" t="s">
        <v>14</v>
      </c>
      <c r="TCK27" s="112">
        <v>9</v>
      </c>
      <c r="TCL27" s="113"/>
      <c r="TCM27" s="114" t="s">
        <v>416</v>
      </c>
      <c r="TCN27" s="115" t="s">
        <v>417</v>
      </c>
      <c r="TCO27" s="90">
        <v>12605</v>
      </c>
      <c r="TCP27" s="112" t="s">
        <v>11</v>
      </c>
      <c r="TCQ27" s="116" t="s">
        <v>12</v>
      </c>
      <c r="TCR27" s="117" t="s">
        <v>14</v>
      </c>
      <c r="TCS27" s="112">
        <v>9</v>
      </c>
      <c r="TCT27" s="113"/>
      <c r="TCU27" s="114" t="s">
        <v>416</v>
      </c>
      <c r="TCV27" s="115" t="s">
        <v>417</v>
      </c>
      <c r="TCW27" s="90">
        <v>12605</v>
      </c>
      <c r="TCX27" s="112" t="s">
        <v>11</v>
      </c>
      <c r="TCY27" s="116" t="s">
        <v>12</v>
      </c>
      <c r="TCZ27" s="117" t="s">
        <v>14</v>
      </c>
      <c r="TDA27" s="112">
        <v>9</v>
      </c>
      <c r="TDB27" s="113"/>
      <c r="TDC27" s="114" t="s">
        <v>416</v>
      </c>
      <c r="TDD27" s="115" t="s">
        <v>417</v>
      </c>
      <c r="TDE27" s="90">
        <v>12605</v>
      </c>
      <c r="TDF27" s="112" t="s">
        <v>11</v>
      </c>
      <c r="TDG27" s="116" t="s">
        <v>12</v>
      </c>
      <c r="TDH27" s="117" t="s">
        <v>14</v>
      </c>
      <c r="TDI27" s="112">
        <v>9</v>
      </c>
      <c r="TDJ27" s="113"/>
      <c r="TDK27" s="114" t="s">
        <v>416</v>
      </c>
      <c r="TDL27" s="115" t="s">
        <v>417</v>
      </c>
      <c r="TDM27" s="90">
        <v>12605</v>
      </c>
      <c r="TDN27" s="112" t="s">
        <v>11</v>
      </c>
      <c r="TDO27" s="116" t="s">
        <v>12</v>
      </c>
      <c r="TDP27" s="117" t="s">
        <v>14</v>
      </c>
      <c r="TDQ27" s="112">
        <v>9</v>
      </c>
      <c r="TDR27" s="113"/>
      <c r="TDS27" s="114" t="s">
        <v>416</v>
      </c>
      <c r="TDT27" s="115" t="s">
        <v>417</v>
      </c>
      <c r="TDU27" s="90">
        <v>12605</v>
      </c>
      <c r="TDV27" s="112" t="s">
        <v>11</v>
      </c>
      <c r="TDW27" s="116" t="s">
        <v>12</v>
      </c>
      <c r="TDX27" s="117" t="s">
        <v>14</v>
      </c>
      <c r="TDY27" s="112">
        <v>9</v>
      </c>
      <c r="TDZ27" s="113"/>
      <c r="TEA27" s="114" t="s">
        <v>416</v>
      </c>
      <c r="TEB27" s="115" t="s">
        <v>417</v>
      </c>
      <c r="TEC27" s="90">
        <v>12605</v>
      </c>
      <c r="TED27" s="112" t="s">
        <v>11</v>
      </c>
      <c r="TEE27" s="116" t="s">
        <v>12</v>
      </c>
      <c r="TEF27" s="117" t="s">
        <v>14</v>
      </c>
      <c r="TEG27" s="112">
        <v>9</v>
      </c>
      <c r="TEH27" s="113"/>
      <c r="TEI27" s="114" t="s">
        <v>416</v>
      </c>
      <c r="TEJ27" s="115" t="s">
        <v>417</v>
      </c>
      <c r="TEK27" s="90">
        <v>12605</v>
      </c>
      <c r="TEL27" s="112" t="s">
        <v>11</v>
      </c>
      <c r="TEM27" s="116" t="s">
        <v>12</v>
      </c>
      <c r="TEN27" s="117" t="s">
        <v>14</v>
      </c>
      <c r="TEO27" s="112">
        <v>9</v>
      </c>
      <c r="TEP27" s="113"/>
      <c r="TEQ27" s="114" t="s">
        <v>416</v>
      </c>
      <c r="TER27" s="115" t="s">
        <v>417</v>
      </c>
      <c r="TES27" s="90">
        <v>12605</v>
      </c>
      <c r="TET27" s="112" t="s">
        <v>11</v>
      </c>
      <c r="TEU27" s="116" t="s">
        <v>12</v>
      </c>
      <c r="TEV27" s="117" t="s">
        <v>14</v>
      </c>
      <c r="TEW27" s="112">
        <v>9</v>
      </c>
      <c r="TEX27" s="113"/>
      <c r="TEY27" s="114" t="s">
        <v>416</v>
      </c>
      <c r="TEZ27" s="115" t="s">
        <v>417</v>
      </c>
      <c r="TFA27" s="90">
        <v>12605</v>
      </c>
      <c r="TFB27" s="112" t="s">
        <v>11</v>
      </c>
      <c r="TFC27" s="116" t="s">
        <v>12</v>
      </c>
      <c r="TFD27" s="117" t="s">
        <v>14</v>
      </c>
      <c r="TFE27" s="112">
        <v>9</v>
      </c>
      <c r="TFF27" s="113"/>
      <c r="TFG27" s="114" t="s">
        <v>416</v>
      </c>
      <c r="TFH27" s="115" t="s">
        <v>417</v>
      </c>
      <c r="TFI27" s="90">
        <v>12605</v>
      </c>
      <c r="TFJ27" s="112" t="s">
        <v>11</v>
      </c>
      <c r="TFK27" s="116" t="s">
        <v>12</v>
      </c>
      <c r="TFL27" s="117" t="s">
        <v>14</v>
      </c>
      <c r="TFM27" s="112">
        <v>9</v>
      </c>
      <c r="TFN27" s="113"/>
      <c r="TFO27" s="114" t="s">
        <v>416</v>
      </c>
      <c r="TFP27" s="115" t="s">
        <v>417</v>
      </c>
      <c r="TFQ27" s="90">
        <v>12605</v>
      </c>
      <c r="TFR27" s="112" t="s">
        <v>11</v>
      </c>
      <c r="TFS27" s="116" t="s">
        <v>12</v>
      </c>
      <c r="TFT27" s="117" t="s">
        <v>14</v>
      </c>
      <c r="TFU27" s="112">
        <v>9</v>
      </c>
      <c r="TFV27" s="113"/>
      <c r="TFW27" s="114" t="s">
        <v>416</v>
      </c>
      <c r="TFX27" s="115" t="s">
        <v>417</v>
      </c>
      <c r="TFY27" s="90">
        <v>12605</v>
      </c>
      <c r="TFZ27" s="112" t="s">
        <v>11</v>
      </c>
      <c r="TGA27" s="116" t="s">
        <v>12</v>
      </c>
      <c r="TGB27" s="117" t="s">
        <v>14</v>
      </c>
      <c r="TGC27" s="112">
        <v>9</v>
      </c>
      <c r="TGD27" s="113"/>
      <c r="TGE27" s="114" t="s">
        <v>416</v>
      </c>
      <c r="TGF27" s="115" t="s">
        <v>417</v>
      </c>
      <c r="TGG27" s="90">
        <v>12605</v>
      </c>
      <c r="TGH27" s="112" t="s">
        <v>11</v>
      </c>
      <c r="TGI27" s="116" t="s">
        <v>12</v>
      </c>
      <c r="TGJ27" s="117" t="s">
        <v>14</v>
      </c>
      <c r="TGK27" s="112">
        <v>9</v>
      </c>
      <c r="TGL27" s="113"/>
      <c r="TGM27" s="114" t="s">
        <v>416</v>
      </c>
      <c r="TGN27" s="115" t="s">
        <v>417</v>
      </c>
      <c r="TGO27" s="90">
        <v>12605</v>
      </c>
      <c r="TGP27" s="112" t="s">
        <v>11</v>
      </c>
      <c r="TGQ27" s="116" t="s">
        <v>12</v>
      </c>
      <c r="TGR27" s="117" t="s">
        <v>14</v>
      </c>
      <c r="TGS27" s="112">
        <v>9</v>
      </c>
      <c r="TGT27" s="113"/>
      <c r="TGU27" s="114" t="s">
        <v>416</v>
      </c>
      <c r="TGV27" s="115" t="s">
        <v>417</v>
      </c>
      <c r="TGW27" s="90">
        <v>12605</v>
      </c>
      <c r="TGX27" s="112" t="s">
        <v>11</v>
      </c>
      <c r="TGY27" s="116" t="s">
        <v>12</v>
      </c>
      <c r="TGZ27" s="117" t="s">
        <v>14</v>
      </c>
      <c r="THA27" s="112">
        <v>9</v>
      </c>
      <c r="THB27" s="113"/>
      <c r="THC27" s="114" t="s">
        <v>416</v>
      </c>
      <c r="THD27" s="115" t="s">
        <v>417</v>
      </c>
      <c r="THE27" s="90">
        <v>12605</v>
      </c>
      <c r="THF27" s="112" t="s">
        <v>11</v>
      </c>
      <c r="THG27" s="116" t="s">
        <v>12</v>
      </c>
      <c r="THH27" s="117" t="s">
        <v>14</v>
      </c>
      <c r="THI27" s="112">
        <v>9</v>
      </c>
      <c r="THJ27" s="113"/>
      <c r="THK27" s="114" t="s">
        <v>416</v>
      </c>
      <c r="THL27" s="115" t="s">
        <v>417</v>
      </c>
      <c r="THM27" s="90">
        <v>12605</v>
      </c>
      <c r="THN27" s="112" t="s">
        <v>11</v>
      </c>
      <c r="THO27" s="116" t="s">
        <v>12</v>
      </c>
      <c r="THP27" s="117" t="s">
        <v>14</v>
      </c>
      <c r="THQ27" s="112">
        <v>9</v>
      </c>
      <c r="THR27" s="113"/>
      <c r="THS27" s="114" t="s">
        <v>416</v>
      </c>
      <c r="THT27" s="115" t="s">
        <v>417</v>
      </c>
      <c r="THU27" s="90">
        <v>12605</v>
      </c>
      <c r="THV27" s="112" t="s">
        <v>11</v>
      </c>
      <c r="THW27" s="116" t="s">
        <v>12</v>
      </c>
      <c r="THX27" s="117" t="s">
        <v>14</v>
      </c>
      <c r="THY27" s="112">
        <v>9</v>
      </c>
      <c r="THZ27" s="113"/>
      <c r="TIA27" s="114" t="s">
        <v>416</v>
      </c>
      <c r="TIB27" s="115" t="s">
        <v>417</v>
      </c>
      <c r="TIC27" s="90">
        <v>12605</v>
      </c>
      <c r="TID27" s="112" t="s">
        <v>11</v>
      </c>
      <c r="TIE27" s="116" t="s">
        <v>12</v>
      </c>
      <c r="TIF27" s="117" t="s">
        <v>14</v>
      </c>
      <c r="TIG27" s="112">
        <v>9</v>
      </c>
      <c r="TIH27" s="113"/>
      <c r="TII27" s="114" t="s">
        <v>416</v>
      </c>
      <c r="TIJ27" s="115" t="s">
        <v>417</v>
      </c>
      <c r="TIK27" s="90">
        <v>12605</v>
      </c>
      <c r="TIL27" s="112" t="s">
        <v>11</v>
      </c>
      <c r="TIM27" s="116" t="s">
        <v>12</v>
      </c>
      <c r="TIN27" s="117" t="s">
        <v>14</v>
      </c>
      <c r="TIO27" s="112">
        <v>9</v>
      </c>
      <c r="TIP27" s="113"/>
      <c r="TIQ27" s="114" t="s">
        <v>416</v>
      </c>
      <c r="TIR27" s="115" t="s">
        <v>417</v>
      </c>
      <c r="TIS27" s="90">
        <v>12605</v>
      </c>
      <c r="TIT27" s="112" t="s">
        <v>11</v>
      </c>
      <c r="TIU27" s="116" t="s">
        <v>12</v>
      </c>
      <c r="TIV27" s="117" t="s">
        <v>14</v>
      </c>
      <c r="TIW27" s="112">
        <v>9</v>
      </c>
      <c r="TIX27" s="113"/>
      <c r="TIY27" s="114" t="s">
        <v>416</v>
      </c>
      <c r="TIZ27" s="115" t="s">
        <v>417</v>
      </c>
      <c r="TJA27" s="90">
        <v>12605</v>
      </c>
      <c r="TJB27" s="112" t="s">
        <v>11</v>
      </c>
      <c r="TJC27" s="116" t="s">
        <v>12</v>
      </c>
      <c r="TJD27" s="117" t="s">
        <v>14</v>
      </c>
      <c r="TJE27" s="112">
        <v>9</v>
      </c>
      <c r="TJF27" s="113"/>
      <c r="TJG27" s="114" t="s">
        <v>416</v>
      </c>
      <c r="TJH27" s="115" t="s">
        <v>417</v>
      </c>
      <c r="TJI27" s="90">
        <v>12605</v>
      </c>
      <c r="TJJ27" s="112" t="s">
        <v>11</v>
      </c>
      <c r="TJK27" s="116" t="s">
        <v>12</v>
      </c>
      <c r="TJL27" s="117" t="s">
        <v>14</v>
      </c>
      <c r="TJM27" s="112">
        <v>9</v>
      </c>
      <c r="TJN27" s="113"/>
      <c r="TJO27" s="114" t="s">
        <v>416</v>
      </c>
      <c r="TJP27" s="115" t="s">
        <v>417</v>
      </c>
      <c r="TJQ27" s="90">
        <v>12605</v>
      </c>
      <c r="TJR27" s="112" t="s">
        <v>11</v>
      </c>
      <c r="TJS27" s="116" t="s">
        <v>12</v>
      </c>
      <c r="TJT27" s="117" t="s">
        <v>14</v>
      </c>
      <c r="TJU27" s="112">
        <v>9</v>
      </c>
      <c r="TJV27" s="113"/>
      <c r="TJW27" s="114" t="s">
        <v>416</v>
      </c>
      <c r="TJX27" s="115" t="s">
        <v>417</v>
      </c>
      <c r="TJY27" s="90">
        <v>12605</v>
      </c>
      <c r="TJZ27" s="112" t="s">
        <v>11</v>
      </c>
      <c r="TKA27" s="116" t="s">
        <v>12</v>
      </c>
      <c r="TKB27" s="117" t="s">
        <v>14</v>
      </c>
      <c r="TKC27" s="112">
        <v>9</v>
      </c>
      <c r="TKD27" s="113"/>
      <c r="TKE27" s="114" t="s">
        <v>416</v>
      </c>
      <c r="TKF27" s="115" t="s">
        <v>417</v>
      </c>
      <c r="TKG27" s="90">
        <v>12605</v>
      </c>
      <c r="TKH27" s="112" t="s">
        <v>11</v>
      </c>
      <c r="TKI27" s="116" t="s">
        <v>12</v>
      </c>
      <c r="TKJ27" s="117" t="s">
        <v>14</v>
      </c>
      <c r="TKK27" s="112">
        <v>9</v>
      </c>
      <c r="TKL27" s="113"/>
      <c r="TKM27" s="114" t="s">
        <v>416</v>
      </c>
      <c r="TKN27" s="115" t="s">
        <v>417</v>
      </c>
      <c r="TKO27" s="90">
        <v>12605</v>
      </c>
      <c r="TKP27" s="112" t="s">
        <v>11</v>
      </c>
      <c r="TKQ27" s="116" t="s">
        <v>12</v>
      </c>
      <c r="TKR27" s="117" t="s">
        <v>14</v>
      </c>
      <c r="TKS27" s="112">
        <v>9</v>
      </c>
      <c r="TKT27" s="113"/>
      <c r="TKU27" s="114" t="s">
        <v>416</v>
      </c>
      <c r="TKV27" s="115" t="s">
        <v>417</v>
      </c>
      <c r="TKW27" s="90">
        <v>12605</v>
      </c>
      <c r="TKX27" s="112" t="s">
        <v>11</v>
      </c>
      <c r="TKY27" s="116" t="s">
        <v>12</v>
      </c>
      <c r="TKZ27" s="117" t="s">
        <v>14</v>
      </c>
      <c r="TLA27" s="112">
        <v>9</v>
      </c>
      <c r="TLB27" s="113"/>
      <c r="TLC27" s="114" t="s">
        <v>416</v>
      </c>
      <c r="TLD27" s="115" t="s">
        <v>417</v>
      </c>
      <c r="TLE27" s="90">
        <v>12605</v>
      </c>
      <c r="TLF27" s="112" t="s">
        <v>11</v>
      </c>
      <c r="TLG27" s="116" t="s">
        <v>12</v>
      </c>
      <c r="TLH27" s="117" t="s">
        <v>14</v>
      </c>
      <c r="TLI27" s="112">
        <v>9</v>
      </c>
      <c r="TLJ27" s="113"/>
      <c r="TLK27" s="114" t="s">
        <v>416</v>
      </c>
      <c r="TLL27" s="115" t="s">
        <v>417</v>
      </c>
      <c r="TLM27" s="90">
        <v>12605</v>
      </c>
      <c r="TLN27" s="112" t="s">
        <v>11</v>
      </c>
      <c r="TLO27" s="116" t="s">
        <v>12</v>
      </c>
      <c r="TLP27" s="117" t="s">
        <v>14</v>
      </c>
      <c r="TLQ27" s="112">
        <v>9</v>
      </c>
      <c r="TLR27" s="113"/>
      <c r="TLS27" s="114" t="s">
        <v>416</v>
      </c>
      <c r="TLT27" s="115" t="s">
        <v>417</v>
      </c>
      <c r="TLU27" s="90">
        <v>12605</v>
      </c>
      <c r="TLV27" s="112" t="s">
        <v>11</v>
      </c>
      <c r="TLW27" s="116" t="s">
        <v>12</v>
      </c>
      <c r="TLX27" s="117" t="s">
        <v>14</v>
      </c>
      <c r="TLY27" s="112">
        <v>9</v>
      </c>
      <c r="TLZ27" s="113"/>
      <c r="TMA27" s="114" t="s">
        <v>416</v>
      </c>
      <c r="TMB27" s="115" t="s">
        <v>417</v>
      </c>
      <c r="TMC27" s="90">
        <v>12605</v>
      </c>
      <c r="TMD27" s="112" t="s">
        <v>11</v>
      </c>
      <c r="TME27" s="116" t="s">
        <v>12</v>
      </c>
      <c r="TMF27" s="117" t="s">
        <v>14</v>
      </c>
      <c r="TMG27" s="112">
        <v>9</v>
      </c>
      <c r="TMH27" s="113"/>
      <c r="TMI27" s="114" t="s">
        <v>416</v>
      </c>
      <c r="TMJ27" s="115" t="s">
        <v>417</v>
      </c>
      <c r="TMK27" s="90">
        <v>12605</v>
      </c>
      <c r="TML27" s="112" t="s">
        <v>11</v>
      </c>
      <c r="TMM27" s="116" t="s">
        <v>12</v>
      </c>
      <c r="TMN27" s="117" t="s">
        <v>14</v>
      </c>
      <c r="TMO27" s="112">
        <v>9</v>
      </c>
      <c r="TMP27" s="113"/>
      <c r="TMQ27" s="114" t="s">
        <v>416</v>
      </c>
      <c r="TMR27" s="115" t="s">
        <v>417</v>
      </c>
      <c r="TMS27" s="90">
        <v>12605</v>
      </c>
      <c r="TMT27" s="112" t="s">
        <v>11</v>
      </c>
      <c r="TMU27" s="116" t="s">
        <v>12</v>
      </c>
      <c r="TMV27" s="117" t="s">
        <v>14</v>
      </c>
      <c r="TMW27" s="112">
        <v>9</v>
      </c>
      <c r="TMX27" s="113"/>
      <c r="TMY27" s="114" t="s">
        <v>416</v>
      </c>
      <c r="TMZ27" s="115" t="s">
        <v>417</v>
      </c>
      <c r="TNA27" s="90">
        <v>12605</v>
      </c>
      <c r="TNB27" s="112" t="s">
        <v>11</v>
      </c>
      <c r="TNC27" s="116" t="s">
        <v>12</v>
      </c>
      <c r="TND27" s="117" t="s">
        <v>14</v>
      </c>
      <c r="TNE27" s="112">
        <v>9</v>
      </c>
      <c r="TNF27" s="113"/>
      <c r="TNG27" s="114" t="s">
        <v>416</v>
      </c>
      <c r="TNH27" s="115" t="s">
        <v>417</v>
      </c>
      <c r="TNI27" s="90">
        <v>12605</v>
      </c>
      <c r="TNJ27" s="112" t="s">
        <v>11</v>
      </c>
      <c r="TNK27" s="116" t="s">
        <v>12</v>
      </c>
      <c r="TNL27" s="117" t="s">
        <v>14</v>
      </c>
      <c r="TNM27" s="112">
        <v>9</v>
      </c>
      <c r="TNN27" s="113"/>
      <c r="TNO27" s="114" t="s">
        <v>416</v>
      </c>
      <c r="TNP27" s="115" t="s">
        <v>417</v>
      </c>
      <c r="TNQ27" s="90">
        <v>12605</v>
      </c>
      <c r="TNR27" s="112" t="s">
        <v>11</v>
      </c>
      <c r="TNS27" s="116" t="s">
        <v>12</v>
      </c>
      <c r="TNT27" s="117" t="s">
        <v>14</v>
      </c>
      <c r="TNU27" s="112">
        <v>9</v>
      </c>
      <c r="TNV27" s="113"/>
      <c r="TNW27" s="114" t="s">
        <v>416</v>
      </c>
      <c r="TNX27" s="115" t="s">
        <v>417</v>
      </c>
      <c r="TNY27" s="90">
        <v>12605</v>
      </c>
      <c r="TNZ27" s="112" t="s">
        <v>11</v>
      </c>
      <c r="TOA27" s="116" t="s">
        <v>12</v>
      </c>
      <c r="TOB27" s="117" t="s">
        <v>14</v>
      </c>
      <c r="TOC27" s="112">
        <v>9</v>
      </c>
      <c r="TOD27" s="113"/>
      <c r="TOE27" s="114" t="s">
        <v>416</v>
      </c>
      <c r="TOF27" s="115" t="s">
        <v>417</v>
      </c>
      <c r="TOG27" s="90">
        <v>12605</v>
      </c>
      <c r="TOH27" s="112" t="s">
        <v>11</v>
      </c>
      <c r="TOI27" s="116" t="s">
        <v>12</v>
      </c>
      <c r="TOJ27" s="117" t="s">
        <v>14</v>
      </c>
      <c r="TOK27" s="112">
        <v>9</v>
      </c>
      <c r="TOL27" s="113"/>
      <c r="TOM27" s="114" t="s">
        <v>416</v>
      </c>
      <c r="TON27" s="115" t="s">
        <v>417</v>
      </c>
      <c r="TOO27" s="90">
        <v>12605</v>
      </c>
      <c r="TOP27" s="112" t="s">
        <v>11</v>
      </c>
      <c r="TOQ27" s="116" t="s">
        <v>12</v>
      </c>
      <c r="TOR27" s="117" t="s">
        <v>14</v>
      </c>
      <c r="TOS27" s="112">
        <v>9</v>
      </c>
      <c r="TOT27" s="113"/>
      <c r="TOU27" s="114" t="s">
        <v>416</v>
      </c>
      <c r="TOV27" s="115" t="s">
        <v>417</v>
      </c>
      <c r="TOW27" s="90">
        <v>12605</v>
      </c>
      <c r="TOX27" s="112" t="s">
        <v>11</v>
      </c>
      <c r="TOY27" s="116" t="s">
        <v>12</v>
      </c>
      <c r="TOZ27" s="117" t="s">
        <v>14</v>
      </c>
      <c r="TPA27" s="112">
        <v>9</v>
      </c>
      <c r="TPB27" s="113"/>
      <c r="TPC27" s="114" t="s">
        <v>416</v>
      </c>
      <c r="TPD27" s="115" t="s">
        <v>417</v>
      </c>
      <c r="TPE27" s="90">
        <v>12605</v>
      </c>
      <c r="TPF27" s="112" t="s">
        <v>11</v>
      </c>
      <c r="TPG27" s="116" t="s">
        <v>12</v>
      </c>
      <c r="TPH27" s="117" t="s">
        <v>14</v>
      </c>
      <c r="TPI27" s="112">
        <v>9</v>
      </c>
      <c r="TPJ27" s="113"/>
      <c r="TPK27" s="114" t="s">
        <v>416</v>
      </c>
      <c r="TPL27" s="115" t="s">
        <v>417</v>
      </c>
      <c r="TPM27" s="90">
        <v>12605</v>
      </c>
      <c r="TPN27" s="112" t="s">
        <v>11</v>
      </c>
      <c r="TPO27" s="116" t="s">
        <v>12</v>
      </c>
      <c r="TPP27" s="117" t="s">
        <v>14</v>
      </c>
      <c r="TPQ27" s="112">
        <v>9</v>
      </c>
      <c r="TPR27" s="113"/>
      <c r="TPS27" s="114" t="s">
        <v>416</v>
      </c>
      <c r="TPT27" s="115" t="s">
        <v>417</v>
      </c>
      <c r="TPU27" s="90">
        <v>12605</v>
      </c>
      <c r="TPV27" s="112" t="s">
        <v>11</v>
      </c>
      <c r="TPW27" s="116" t="s">
        <v>12</v>
      </c>
      <c r="TPX27" s="117" t="s">
        <v>14</v>
      </c>
      <c r="TPY27" s="112">
        <v>9</v>
      </c>
      <c r="TPZ27" s="113"/>
      <c r="TQA27" s="114" t="s">
        <v>416</v>
      </c>
      <c r="TQB27" s="115" t="s">
        <v>417</v>
      </c>
      <c r="TQC27" s="90">
        <v>12605</v>
      </c>
      <c r="TQD27" s="112" t="s">
        <v>11</v>
      </c>
      <c r="TQE27" s="116" t="s">
        <v>12</v>
      </c>
      <c r="TQF27" s="117" t="s">
        <v>14</v>
      </c>
      <c r="TQG27" s="112">
        <v>9</v>
      </c>
      <c r="TQH27" s="113"/>
      <c r="TQI27" s="114" t="s">
        <v>416</v>
      </c>
      <c r="TQJ27" s="115" t="s">
        <v>417</v>
      </c>
      <c r="TQK27" s="90">
        <v>12605</v>
      </c>
      <c r="TQL27" s="112" t="s">
        <v>11</v>
      </c>
      <c r="TQM27" s="116" t="s">
        <v>12</v>
      </c>
      <c r="TQN27" s="117" t="s">
        <v>14</v>
      </c>
      <c r="TQO27" s="112">
        <v>9</v>
      </c>
      <c r="TQP27" s="113"/>
      <c r="TQQ27" s="114" t="s">
        <v>416</v>
      </c>
      <c r="TQR27" s="115" t="s">
        <v>417</v>
      </c>
      <c r="TQS27" s="90">
        <v>12605</v>
      </c>
      <c r="TQT27" s="112" t="s">
        <v>11</v>
      </c>
      <c r="TQU27" s="116" t="s">
        <v>12</v>
      </c>
      <c r="TQV27" s="117" t="s">
        <v>14</v>
      </c>
      <c r="TQW27" s="112">
        <v>9</v>
      </c>
      <c r="TQX27" s="113"/>
      <c r="TQY27" s="114" t="s">
        <v>416</v>
      </c>
      <c r="TQZ27" s="115" t="s">
        <v>417</v>
      </c>
      <c r="TRA27" s="90">
        <v>12605</v>
      </c>
      <c r="TRB27" s="112" t="s">
        <v>11</v>
      </c>
      <c r="TRC27" s="116" t="s">
        <v>12</v>
      </c>
      <c r="TRD27" s="117" t="s">
        <v>14</v>
      </c>
      <c r="TRE27" s="112">
        <v>9</v>
      </c>
      <c r="TRF27" s="113"/>
      <c r="TRG27" s="114" t="s">
        <v>416</v>
      </c>
      <c r="TRH27" s="115" t="s">
        <v>417</v>
      </c>
      <c r="TRI27" s="90">
        <v>12605</v>
      </c>
      <c r="TRJ27" s="112" t="s">
        <v>11</v>
      </c>
      <c r="TRK27" s="116" t="s">
        <v>12</v>
      </c>
      <c r="TRL27" s="117" t="s">
        <v>14</v>
      </c>
      <c r="TRM27" s="112">
        <v>9</v>
      </c>
      <c r="TRN27" s="113"/>
      <c r="TRO27" s="114" t="s">
        <v>416</v>
      </c>
      <c r="TRP27" s="115" t="s">
        <v>417</v>
      </c>
      <c r="TRQ27" s="90">
        <v>12605</v>
      </c>
      <c r="TRR27" s="112" t="s">
        <v>11</v>
      </c>
      <c r="TRS27" s="116" t="s">
        <v>12</v>
      </c>
      <c r="TRT27" s="117" t="s">
        <v>14</v>
      </c>
      <c r="TRU27" s="112">
        <v>9</v>
      </c>
      <c r="TRV27" s="113"/>
      <c r="TRW27" s="114" t="s">
        <v>416</v>
      </c>
      <c r="TRX27" s="115" t="s">
        <v>417</v>
      </c>
      <c r="TRY27" s="90">
        <v>12605</v>
      </c>
      <c r="TRZ27" s="112" t="s">
        <v>11</v>
      </c>
      <c r="TSA27" s="116" t="s">
        <v>12</v>
      </c>
      <c r="TSB27" s="117" t="s">
        <v>14</v>
      </c>
      <c r="TSC27" s="112">
        <v>9</v>
      </c>
      <c r="TSD27" s="113"/>
      <c r="TSE27" s="114" t="s">
        <v>416</v>
      </c>
      <c r="TSF27" s="115" t="s">
        <v>417</v>
      </c>
      <c r="TSG27" s="90">
        <v>12605</v>
      </c>
      <c r="TSH27" s="112" t="s">
        <v>11</v>
      </c>
      <c r="TSI27" s="116" t="s">
        <v>12</v>
      </c>
      <c r="TSJ27" s="117" t="s">
        <v>14</v>
      </c>
      <c r="TSK27" s="112">
        <v>9</v>
      </c>
      <c r="TSL27" s="113"/>
      <c r="TSM27" s="114" t="s">
        <v>416</v>
      </c>
      <c r="TSN27" s="115" t="s">
        <v>417</v>
      </c>
      <c r="TSO27" s="90">
        <v>12605</v>
      </c>
      <c r="TSP27" s="112" t="s">
        <v>11</v>
      </c>
      <c r="TSQ27" s="116" t="s">
        <v>12</v>
      </c>
      <c r="TSR27" s="117" t="s">
        <v>14</v>
      </c>
      <c r="TSS27" s="112">
        <v>9</v>
      </c>
      <c r="TST27" s="113"/>
      <c r="TSU27" s="114" t="s">
        <v>416</v>
      </c>
      <c r="TSV27" s="115" t="s">
        <v>417</v>
      </c>
      <c r="TSW27" s="90">
        <v>12605</v>
      </c>
      <c r="TSX27" s="112" t="s">
        <v>11</v>
      </c>
      <c r="TSY27" s="116" t="s">
        <v>12</v>
      </c>
      <c r="TSZ27" s="117" t="s">
        <v>14</v>
      </c>
      <c r="TTA27" s="112">
        <v>9</v>
      </c>
      <c r="TTB27" s="113"/>
      <c r="TTC27" s="114" t="s">
        <v>416</v>
      </c>
      <c r="TTD27" s="115" t="s">
        <v>417</v>
      </c>
      <c r="TTE27" s="90">
        <v>12605</v>
      </c>
      <c r="TTF27" s="112" t="s">
        <v>11</v>
      </c>
      <c r="TTG27" s="116" t="s">
        <v>12</v>
      </c>
      <c r="TTH27" s="117" t="s">
        <v>14</v>
      </c>
      <c r="TTI27" s="112">
        <v>9</v>
      </c>
      <c r="TTJ27" s="113"/>
      <c r="TTK27" s="114" t="s">
        <v>416</v>
      </c>
      <c r="TTL27" s="115" t="s">
        <v>417</v>
      </c>
      <c r="TTM27" s="90">
        <v>12605</v>
      </c>
      <c r="TTN27" s="112" t="s">
        <v>11</v>
      </c>
      <c r="TTO27" s="116" t="s">
        <v>12</v>
      </c>
      <c r="TTP27" s="117" t="s">
        <v>14</v>
      </c>
      <c r="TTQ27" s="112">
        <v>9</v>
      </c>
      <c r="TTR27" s="113"/>
      <c r="TTS27" s="114" t="s">
        <v>416</v>
      </c>
      <c r="TTT27" s="115" t="s">
        <v>417</v>
      </c>
      <c r="TTU27" s="90">
        <v>12605</v>
      </c>
      <c r="TTV27" s="112" t="s">
        <v>11</v>
      </c>
      <c r="TTW27" s="116" t="s">
        <v>12</v>
      </c>
      <c r="TTX27" s="117" t="s">
        <v>14</v>
      </c>
      <c r="TTY27" s="112">
        <v>9</v>
      </c>
      <c r="TTZ27" s="113"/>
      <c r="TUA27" s="114" t="s">
        <v>416</v>
      </c>
      <c r="TUB27" s="115" t="s">
        <v>417</v>
      </c>
      <c r="TUC27" s="90">
        <v>12605</v>
      </c>
      <c r="TUD27" s="112" t="s">
        <v>11</v>
      </c>
      <c r="TUE27" s="116" t="s">
        <v>12</v>
      </c>
      <c r="TUF27" s="117" t="s">
        <v>14</v>
      </c>
      <c r="TUG27" s="112">
        <v>9</v>
      </c>
      <c r="TUH27" s="113"/>
      <c r="TUI27" s="114" t="s">
        <v>416</v>
      </c>
      <c r="TUJ27" s="115" t="s">
        <v>417</v>
      </c>
      <c r="TUK27" s="90">
        <v>12605</v>
      </c>
      <c r="TUL27" s="112" t="s">
        <v>11</v>
      </c>
      <c r="TUM27" s="116" t="s">
        <v>12</v>
      </c>
      <c r="TUN27" s="117" t="s">
        <v>14</v>
      </c>
      <c r="TUO27" s="112">
        <v>9</v>
      </c>
      <c r="TUP27" s="113"/>
      <c r="TUQ27" s="114" t="s">
        <v>416</v>
      </c>
      <c r="TUR27" s="115" t="s">
        <v>417</v>
      </c>
      <c r="TUS27" s="90">
        <v>12605</v>
      </c>
      <c r="TUT27" s="112" t="s">
        <v>11</v>
      </c>
      <c r="TUU27" s="116" t="s">
        <v>12</v>
      </c>
      <c r="TUV27" s="117" t="s">
        <v>14</v>
      </c>
      <c r="TUW27" s="112">
        <v>9</v>
      </c>
      <c r="TUX27" s="113"/>
      <c r="TUY27" s="114" t="s">
        <v>416</v>
      </c>
      <c r="TUZ27" s="115" t="s">
        <v>417</v>
      </c>
      <c r="TVA27" s="90">
        <v>12605</v>
      </c>
      <c r="TVB27" s="112" t="s">
        <v>11</v>
      </c>
      <c r="TVC27" s="116" t="s">
        <v>12</v>
      </c>
      <c r="TVD27" s="117" t="s">
        <v>14</v>
      </c>
      <c r="TVE27" s="112">
        <v>9</v>
      </c>
      <c r="TVF27" s="113"/>
      <c r="TVG27" s="114" t="s">
        <v>416</v>
      </c>
      <c r="TVH27" s="115" t="s">
        <v>417</v>
      </c>
      <c r="TVI27" s="90">
        <v>12605</v>
      </c>
      <c r="TVJ27" s="112" t="s">
        <v>11</v>
      </c>
      <c r="TVK27" s="116" t="s">
        <v>12</v>
      </c>
      <c r="TVL27" s="117" t="s">
        <v>14</v>
      </c>
      <c r="TVM27" s="112">
        <v>9</v>
      </c>
      <c r="TVN27" s="113"/>
      <c r="TVO27" s="114" t="s">
        <v>416</v>
      </c>
      <c r="TVP27" s="115" t="s">
        <v>417</v>
      </c>
      <c r="TVQ27" s="90">
        <v>12605</v>
      </c>
      <c r="TVR27" s="112" t="s">
        <v>11</v>
      </c>
      <c r="TVS27" s="116" t="s">
        <v>12</v>
      </c>
      <c r="TVT27" s="117" t="s">
        <v>14</v>
      </c>
      <c r="TVU27" s="112">
        <v>9</v>
      </c>
      <c r="TVV27" s="113"/>
      <c r="TVW27" s="114" t="s">
        <v>416</v>
      </c>
      <c r="TVX27" s="115" t="s">
        <v>417</v>
      </c>
      <c r="TVY27" s="90">
        <v>12605</v>
      </c>
      <c r="TVZ27" s="112" t="s">
        <v>11</v>
      </c>
      <c r="TWA27" s="116" t="s">
        <v>12</v>
      </c>
      <c r="TWB27" s="117" t="s">
        <v>14</v>
      </c>
      <c r="TWC27" s="112">
        <v>9</v>
      </c>
      <c r="TWD27" s="113"/>
      <c r="TWE27" s="114" t="s">
        <v>416</v>
      </c>
      <c r="TWF27" s="115" t="s">
        <v>417</v>
      </c>
      <c r="TWG27" s="90">
        <v>12605</v>
      </c>
      <c r="TWH27" s="112" t="s">
        <v>11</v>
      </c>
      <c r="TWI27" s="116" t="s">
        <v>12</v>
      </c>
      <c r="TWJ27" s="117" t="s">
        <v>14</v>
      </c>
      <c r="TWK27" s="112">
        <v>9</v>
      </c>
      <c r="TWL27" s="113"/>
      <c r="TWM27" s="114" t="s">
        <v>416</v>
      </c>
      <c r="TWN27" s="115" t="s">
        <v>417</v>
      </c>
      <c r="TWO27" s="90">
        <v>12605</v>
      </c>
      <c r="TWP27" s="112" t="s">
        <v>11</v>
      </c>
      <c r="TWQ27" s="116" t="s">
        <v>12</v>
      </c>
      <c r="TWR27" s="117" t="s">
        <v>14</v>
      </c>
      <c r="TWS27" s="112">
        <v>9</v>
      </c>
      <c r="TWT27" s="113"/>
      <c r="TWU27" s="114" t="s">
        <v>416</v>
      </c>
      <c r="TWV27" s="115" t="s">
        <v>417</v>
      </c>
      <c r="TWW27" s="90">
        <v>12605</v>
      </c>
      <c r="TWX27" s="112" t="s">
        <v>11</v>
      </c>
      <c r="TWY27" s="116" t="s">
        <v>12</v>
      </c>
      <c r="TWZ27" s="117" t="s">
        <v>14</v>
      </c>
      <c r="TXA27" s="112">
        <v>9</v>
      </c>
      <c r="TXB27" s="113"/>
      <c r="TXC27" s="114" t="s">
        <v>416</v>
      </c>
      <c r="TXD27" s="115" t="s">
        <v>417</v>
      </c>
      <c r="TXE27" s="90">
        <v>12605</v>
      </c>
      <c r="TXF27" s="112" t="s">
        <v>11</v>
      </c>
      <c r="TXG27" s="116" t="s">
        <v>12</v>
      </c>
      <c r="TXH27" s="117" t="s">
        <v>14</v>
      </c>
      <c r="TXI27" s="112">
        <v>9</v>
      </c>
      <c r="TXJ27" s="113"/>
      <c r="TXK27" s="114" t="s">
        <v>416</v>
      </c>
      <c r="TXL27" s="115" t="s">
        <v>417</v>
      </c>
      <c r="TXM27" s="90">
        <v>12605</v>
      </c>
      <c r="TXN27" s="112" t="s">
        <v>11</v>
      </c>
      <c r="TXO27" s="116" t="s">
        <v>12</v>
      </c>
      <c r="TXP27" s="117" t="s">
        <v>14</v>
      </c>
      <c r="TXQ27" s="112">
        <v>9</v>
      </c>
      <c r="TXR27" s="113"/>
      <c r="TXS27" s="114" t="s">
        <v>416</v>
      </c>
      <c r="TXT27" s="115" t="s">
        <v>417</v>
      </c>
      <c r="TXU27" s="90">
        <v>12605</v>
      </c>
      <c r="TXV27" s="112" t="s">
        <v>11</v>
      </c>
      <c r="TXW27" s="116" t="s">
        <v>12</v>
      </c>
      <c r="TXX27" s="117" t="s">
        <v>14</v>
      </c>
      <c r="TXY27" s="112">
        <v>9</v>
      </c>
      <c r="TXZ27" s="113"/>
      <c r="TYA27" s="114" t="s">
        <v>416</v>
      </c>
      <c r="TYB27" s="115" t="s">
        <v>417</v>
      </c>
      <c r="TYC27" s="90">
        <v>12605</v>
      </c>
      <c r="TYD27" s="112" t="s">
        <v>11</v>
      </c>
      <c r="TYE27" s="116" t="s">
        <v>12</v>
      </c>
      <c r="TYF27" s="117" t="s">
        <v>14</v>
      </c>
      <c r="TYG27" s="112">
        <v>9</v>
      </c>
      <c r="TYH27" s="113"/>
      <c r="TYI27" s="114" t="s">
        <v>416</v>
      </c>
      <c r="TYJ27" s="115" t="s">
        <v>417</v>
      </c>
      <c r="TYK27" s="90">
        <v>12605</v>
      </c>
      <c r="TYL27" s="112" t="s">
        <v>11</v>
      </c>
      <c r="TYM27" s="116" t="s">
        <v>12</v>
      </c>
      <c r="TYN27" s="117" t="s">
        <v>14</v>
      </c>
      <c r="TYO27" s="112">
        <v>9</v>
      </c>
      <c r="TYP27" s="113"/>
      <c r="TYQ27" s="114" t="s">
        <v>416</v>
      </c>
      <c r="TYR27" s="115" t="s">
        <v>417</v>
      </c>
      <c r="TYS27" s="90">
        <v>12605</v>
      </c>
      <c r="TYT27" s="112" t="s">
        <v>11</v>
      </c>
      <c r="TYU27" s="116" t="s">
        <v>12</v>
      </c>
      <c r="TYV27" s="117" t="s">
        <v>14</v>
      </c>
      <c r="TYW27" s="112">
        <v>9</v>
      </c>
      <c r="TYX27" s="113"/>
      <c r="TYY27" s="114" t="s">
        <v>416</v>
      </c>
      <c r="TYZ27" s="115" t="s">
        <v>417</v>
      </c>
      <c r="TZA27" s="90">
        <v>12605</v>
      </c>
      <c r="TZB27" s="112" t="s">
        <v>11</v>
      </c>
      <c r="TZC27" s="116" t="s">
        <v>12</v>
      </c>
      <c r="TZD27" s="117" t="s">
        <v>14</v>
      </c>
      <c r="TZE27" s="112">
        <v>9</v>
      </c>
      <c r="TZF27" s="113"/>
      <c r="TZG27" s="114" t="s">
        <v>416</v>
      </c>
      <c r="TZH27" s="115" t="s">
        <v>417</v>
      </c>
      <c r="TZI27" s="90">
        <v>12605</v>
      </c>
      <c r="TZJ27" s="112" t="s">
        <v>11</v>
      </c>
      <c r="TZK27" s="116" t="s">
        <v>12</v>
      </c>
      <c r="TZL27" s="117" t="s">
        <v>14</v>
      </c>
      <c r="TZM27" s="112">
        <v>9</v>
      </c>
      <c r="TZN27" s="113"/>
      <c r="TZO27" s="114" t="s">
        <v>416</v>
      </c>
      <c r="TZP27" s="115" t="s">
        <v>417</v>
      </c>
      <c r="TZQ27" s="90">
        <v>12605</v>
      </c>
      <c r="TZR27" s="112" t="s">
        <v>11</v>
      </c>
      <c r="TZS27" s="116" t="s">
        <v>12</v>
      </c>
      <c r="TZT27" s="117" t="s">
        <v>14</v>
      </c>
      <c r="TZU27" s="112">
        <v>9</v>
      </c>
      <c r="TZV27" s="113"/>
      <c r="TZW27" s="114" t="s">
        <v>416</v>
      </c>
      <c r="TZX27" s="115" t="s">
        <v>417</v>
      </c>
      <c r="TZY27" s="90">
        <v>12605</v>
      </c>
      <c r="TZZ27" s="112" t="s">
        <v>11</v>
      </c>
      <c r="UAA27" s="116" t="s">
        <v>12</v>
      </c>
      <c r="UAB27" s="117" t="s">
        <v>14</v>
      </c>
      <c r="UAC27" s="112">
        <v>9</v>
      </c>
      <c r="UAD27" s="113"/>
      <c r="UAE27" s="114" t="s">
        <v>416</v>
      </c>
      <c r="UAF27" s="115" t="s">
        <v>417</v>
      </c>
      <c r="UAG27" s="90">
        <v>12605</v>
      </c>
      <c r="UAH27" s="112" t="s">
        <v>11</v>
      </c>
      <c r="UAI27" s="116" t="s">
        <v>12</v>
      </c>
      <c r="UAJ27" s="117" t="s">
        <v>14</v>
      </c>
      <c r="UAK27" s="112">
        <v>9</v>
      </c>
      <c r="UAL27" s="113"/>
      <c r="UAM27" s="114" t="s">
        <v>416</v>
      </c>
      <c r="UAN27" s="115" t="s">
        <v>417</v>
      </c>
      <c r="UAO27" s="90">
        <v>12605</v>
      </c>
      <c r="UAP27" s="112" t="s">
        <v>11</v>
      </c>
      <c r="UAQ27" s="116" t="s">
        <v>12</v>
      </c>
      <c r="UAR27" s="117" t="s">
        <v>14</v>
      </c>
      <c r="UAS27" s="112">
        <v>9</v>
      </c>
      <c r="UAT27" s="113"/>
      <c r="UAU27" s="114" t="s">
        <v>416</v>
      </c>
      <c r="UAV27" s="115" t="s">
        <v>417</v>
      </c>
      <c r="UAW27" s="90">
        <v>12605</v>
      </c>
      <c r="UAX27" s="112" t="s">
        <v>11</v>
      </c>
      <c r="UAY27" s="116" t="s">
        <v>12</v>
      </c>
      <c r="UAZ27" s="117" t="s">
        <v>14</v>
      </c>
      <c r="UBA27" s="112">
        <v>9</v>
      </c>
      <c r="UBB27" s="113"/>
      <c r="UBC27" s="114" t="s">
        <v>416</v>
      </c>
      <c r="UBD27" s="115" t="s">
        <v>417</v>
      </c>
      <c r="UBE27" s="90">
        <v>12605</v>
      </c>
      <c r="UBF27" s="112" t="s">
        <v>11</v>
      </c>
      <c r="UBG27" s="116" t="s">
        <v>12</v>
      </c>
      <c r="UBH27" s="117" t="s">
        <v>14</v>
      </c>
      <c r="UBI27" s="112">
        <v>9</v>
      </c>
      <c r="UBJ27" s="113"/>
      <c r="UBK27" s="114" t="s">
        <v>416</v>
      </c>
      <c r="UBL27" s="115" t="s">
        <v>417</v>
      </c>
      <c r="UBM27" s="90">
        <v>12605</v>
      </c>
      <c r="UBN27" s="112" t="s">
        <v>11</v>
      </c>
      <c r="UBO27" s="116" t="s">
        <v>12</v>
      </c>
      <c r="UBP27" s="117" t="s">
        <v>14</v>
      </c>
      <c r="UBQ27" s="112">
        <v>9</v>
      </c>
      <c r="UBR27" s="113"/>
      <c r="UBS27" s="114" t="s">
        <v>416</v>
      </c>
      <c r="UBT27" s="115" t="s">
        <v>417</v>
      </c>
      <c r="UBU27" s="90">
        <v>12605</v>
      </c>
      <c r="UBV27" s="112" t="s">
        <v>11</v>
      </c>
      <c r="UBW27" s="116" t="s">
        <v>12</v>
      </c>
      <c r="UBX27" s="117" t="s">
        <v>14</v>
      </c>
      <c r="UBY27" s="112">
        <v>9</v>
      </c>
      <c r="UBZ27" s="113"/>
      <c r="UCA27" s="114" t="s">
        <v>416</v>
      </c>
      <c r="UCB27" s="115" t="s">
        <v>417</v>
      </c>
      <c r="UCC27" s="90">
        <v>12605</v>
      </c>
      <c r="UCD27" s="112" t="s">
        <v>11</v>
      </c>
      <c r="UCE27" s="116" t="s">
        <v>12</v>
      </c>
      <c r="UCF27" s="117" t="s">
        <v>14</v>
      </c>
      <c r="UCG27" s="112">
        <v>9</v>
      </c>
      <c r="UCH27" s="113"/>
      <c r="UCI27" s="114" t="s">
        <v>416</v>
      </c>
      <c r="UCJ27" s="115" t="s">
        <v>417</v>
      </c>
      <c r="UCK27" s="90">
        <v>12605</v>
      </c>
      <c r="UCL27" s="112" t="s">
        <v>11</v>
      </c>
      <c r="UCM27" s="116" t="s">
        <v>12</v>
      </c>
      <c r="UCN27" s="117" t="s">
        <v>14</v>
      </c>
      <c r="UCO27" s="112">
        <v>9</v>
      </c>
      <c r="UCP27" s="113"/>
      <c r="UCQ27" s="114" t="s">
        <v>416</v>
      </c>
      <c r="UCR27" s="115" t="s">
        <v>417</v>
      </c>
      <c r="UCS27" s="90">
        <v>12605</v>
      </c>
      <c r="UCT27" s="112" t="s">
        <v>11</v>
      </c>
      <c r="UCU27" s="116" t="s">
        <v>12</v>
      </c>
      <c r="UCV27" s="117" t="s">
        <v>14</v>
      </c>
      <c r="UCW27" s="112">
        <v>9</v>
      </c>
      <c r="UCX27" s="113"/>
      <c r="UCY27" s="114" t="s">
        <v>416</v>
      </c>
      <c r="UCZ27" s="115" t="s">
        <v>417</v>
      </c>
      <c r="UDA27" s="90">
        <v>12605</v>
      </c>
      <c r="UDB27" s="112" t="s">
        <v>11</v>
      </c>
      <c r="UDC27" s="116" t="s">
        <v>12</v>
      </c>
      <c r="UDD27" s="117" t="s">
        <v>14</v>
      </c>
      <c r="UDE27" s="112">
        <v>9</v>
      </c>
      <c r="UDF27" s="113"/>
      <c r="UDG27" s="114" t="s">
        <v>416</v>
      </c>
      <c r="UDH27" s="115" t="s">
        <v>417</v>
      </c>
      <c r="UDI27" s="90">
        <v>12605</v>
      </c>
      <c r="UDJ27" s="112" t="s">
        <v>11</v>
      </c>
      <c r="UDK27" s="116" t="s">
        <v>12</v>
      </c>
      <c r="UDL27" s="117" t="s">
        <v>14</v>
      </c>
      <c r="UDM27" s="112">
        <v>9</v>
      </c>
      <c r="UDN27" s="113"/>
      <c r="UDO27" s="114" t="s">
        <v>416</v>
      </c>
      <c r="UDP27" s="115" t="s">
        <v>417</v>
      </c>
      <c r="UDQ27" s="90">
        <v>12605</v>
      </c>
      <c r="UDR27" s="112" t="s">
        <v>11</v>
      </c>
      <c r="UDS27" s="116" t="s">
        <v>12</v>
      </c>
      <c r="UDT27" s="117" t="s">
        <v>14</v>
      </c>
      <c r="UDU27" s="112">
        <v>9</v>
      </c>
      <c r="UDV27" s="113"/>
      <c r="UDW27" s="114" t="s">
        <v>416</v>
      </c>
      <c r="UDX27" s="115" t="s">
        <v>417</v>
      </c>
      <c r="UDY27" s="90">
        <v>12605</v>
      </c>
      <c r="UDZ27" s="112" t="s">
        <v>11</v>
      </c>
      <c r="UEA27" s="116" t="s">
        <v>12</v>
      </c>
      <c r="UEB27" s="117" t="s">
        <v>14</v>
      </c>
      <c r="UEC27" s="112">
        <v>9</v>
      </c>
      <c r="UED27" s="113"/>
      <c r="UEE27" s="114" t="s">
        <v>416</v>
      </c>
      <c r="UEF27" s="115" t="s">
        <v>417</v>
      </c>
      <c r="UEG27" s="90">
        <v>12605</v>
      </c>
      <c r="UEH27" s="112" t="s">
        <v>11</v>
      </c>
      <c r="UEI27" s="116" t="s">
        <v>12</v>
      </c>
      <c r="UEJ27" s="117" t="s">
        <v>14</v>
      </c>
      <c r="UEK27" s="112">
        <v>9</v>
      </c>
      <c r="UEL27" s="113"/>
      <c r="UEM27" s="114" t="s">
        <v>416</v>
      </c>
      <c r="UEN27" s="115" t="s">
        <v>417</v>
      </c>
      <c r="UEO27" s="90">
        <v>12605</v>
      </c>
      <c r="UEP27" s="112" t="s">
        <v>11</v>
      </c>
      <c r="UEQ27" s="116" t="s">
        <v>12</v>
      </c>
      <c r="UER27" s="117" t="s">
        <v>14</v>
      </c>
      <c r="UES27" s="112">
        <v>9</v>
      </c>
      <c r="UET27" s="113"/>
      <c r="UEU27" s="114" t="s">
        <v>416</v>
      </c>
      <c r="UEV27" s="115" t="s">
        <v>417</v>
      </c>
      <c r="UEW27" s="90">
        <v>12605</v>
      </c>
      <c r="UEX27" s="112" t="s">
        <v>11</v>
      </c>
      <c r="UEY27" s="116" t="s">
        <v>12</v>
      </c>
      <c r="UEZ27" s="117" t="s">
        <v>14</v>
      </c>
      <c r="UFA27" s="112">
        <v>9</v>
      </c>
      <c r="UFB27" s="113"/>
      <c r="UFC27" s="114" t="s">
        <v>416</v>
      </c>
      <c r="UFD27" s="115" t="s">
        <v>417</v>
      </c>
      <c r="UFE27" s="90">
        <v>12605</v>
      </c>
      <c r="UFF27" s="112" t="s">
        <v>11</v>
      </c>
      <c r="UFG27" s="116" t="s">
        <v>12</v>
      </c>
      <c r="UFH27" s="117" t="s">
        <v>14</v>
      </c>
      <c r="UFI27" s="112">
        <v>9</v>
      </c>
      <c r="UFJ27" s="113"/>
      <c r="UFK27" s="114" t="s">
        <v>416</v>
      </c>
      <c r="UFL27" s="115" t="s">
        <v>417</v>
      </c>
      <c r="UFM27" s="90">
        <v>12605</v>
      </c>
      <c r="UFN27" s="112" t="s">
        <v>11</v>
      </c>
      <c r="UFO27" s="116" t="s">
        <v>12</v>
      </c>
      <c r="UFP27" s="117" t="s">
        <v>14</v>
      </c>
      <c r="UFQ27" s="112">
        <v>9</v>
      </c>
      <c r="UFR27" s="113"/>
      <c r="UFS27" s="114" t="s">
        <v>416</v>
      </c>
      <c r="UFT27" s="115" t="s">
        <v>417</v>
      </c>
      <c r="UFU27" s="90">
        <v>12605</v>
      </c>
      <c r="UFV27" s="112" t="s">
        <v>11</v>
      </c>
      <c r="UFW27" s="116" t="s">
        <v>12</v>
      </c>
      <c r="UFX27" s="117" t="s">
        <v>14</v>
      </c>
      <c r="UFY27" s="112">
        <v>9</v>
      </c>
      <c r="UFZ27" s="113"/>
      <c r="UGA27" s="114" t="s">
        <v>416</v>
      </c>
      <c r="UGB27" s="115" t="s">
        <v>417</v>
      </c>
      <c r="UGC27" s="90">
        <v>12605</v>
      </c>
      <c r="UGD27" s="112" t="s">
        <v>11</v>
      </c>
      <c r="UGE27" s="116" t="s">
        <v>12</v>
      </c>
      <c r="UGF27" s="117" t="s">
        <v>14</v>
      </c>
      <c r="UGG27" s="112">
        <v>9</v>
      </c>
      <c r="UGH27" s="113"/>
      <c r="UGI27" s="114" t="s">
        <v>416</v>
      </c>
      <c r="UGJ27" s="115" t="s">
        <v>417</v>
      </c>
      <c r="UGK27" s="90">
        <v>12605</v>
      </c>
      <c r="UGL27" s="112" t="s">
        <v>11</v>
      </c>
      <c r="UGM27" s="116" t="s">
        <v>12</v>
      </c>
      <c r="UGN27" s="117" t="s">
        <v>14</v>
      </c>
      <c r="UGO27" s="112">
        <v>9</v>
      </c>
      <c r="UGP27" s="113"/>
      <c r="UGQ27" s="114" t="s">
        <v>416</v>
      </c>
      <c r="UGR27" s="115" t="s">
        <v>417</v>
      </c>
      <c r="UGS27" s="90">
        <v>12605</v>
      </c>
      <c r="UGT27" s="112" t="s">
        <v>11</v>
      </c>
      <c r="UGU27" s="116" t="s">
        <v>12</v>
      </c>
      <c r="UGV27" s="117" t="s">
        <v>14</v>
      </c>
      <c r="UGW27" s="112">
        <v>9</v>
      </c>
      <c r="UGX27" s="113"/>
      <c r="UGY27" s="114" t="s">
        <v>416</v>
      </c>
      <c r="UGZ27" s="115" t="s">
        <v>417</v>
      </c>
      <c r="UHA27" s="90">
        <v>12605</v>
      </c>
      <c r="UHB27" s="112" t="s">
        <v>11</v>
      </c>
      <c r="UHC27" s="116" t="s">
        <v>12</v>
      </c>
      <c r="UHD27" s="117" t="s">
        <v>14</v>
      </c>
      <c r="UHE27" s="112">
        <v>9</v>
      </c>
      <c r="UHF27" s="113"/>
      <c r="UHG27" s="114" t="s">
        <v>416</v>
      </c>
      <c r="UHH27" s="115" t="s">
        <v>417</v>
      </c>
      <c r="UHI27" s="90">
        <v>12605</v>
      </c>
      <c r="UHJ27" s="112" t="s">
        <v>11</v>
      </c>
      <c r="UHK27" s="116" t="s">
        <v>12</v>
      </c>
      <c r="UHL27" s="117" t="s">
        <v>14</v>
      </c>
      <c r="UHM27" s="112">
        <v>9</v>
      </c>
      <c r="UHN27" s="113"/>
      <c r="UHO27" s="114" t="s">
        <v>416</v>
      </c>
      <c r="UHP27" s="115" t="s">
        <v>417</v>
      </c>
      <c r="UHQ27" s="90">
        <v>12605</v>
      </c>
      <c r="UHR27" s="112" t="s">
        <v>11</v>
      </c>
      <c r="UHS27" s="116" t="s">
        <v>12</v>
      </c>
      <c r="UHT27" s="117" t="s">
        <v>14</v>
      </c>
      <c r="UHU27" s="112">
        <v>9</v>
      </c>
      <c r="UHV27" s="113"/>
      <c r="UHW27" s="114" t="s">
        <v>416</v>
      </c>
      <c r="UHX27" s="115" t="s">
        <v>417</v>
      </c>
      <c r="UHY27" s="90">
        <v>12605</v>
      </c>
      <c r="UHZ27" s="112" t="s">
        <v>11</v>
      </c>
      <c r="UIA27" s="116" t="s">
        <v>12</v>
      </c>
      <c r="UIB27" s="117" t="s">
        <v>14</v>
      </c>
      <c r="UIC27" s="112">
        <v>9</v>
      </c>
      <c r="UID27" s="113"/>
      <c r="UIE27" s="114" t="s">
        <v>416</v>
      </c>
      <c r="UIF27" s="115" t="s">
        <v>417</v>
      </c>
      <c r="UIG27" s="90">
        <v>12605</v>
      </c>
      <c r="UIH27" s="112" t="s">
        <v>11</v>
      </c>
      <c r="UII27" s="116" t="s">
        <v>12</v>
      </c>
      <c r="UIJ27" s="117" t="s">
        <v>14</v>
      </c>
      <c r="UIK27" s="112">
        <v>9</v>
      </c>
      <c r="UIL27" s="113"/>
      <c r="UIM27" s="114" t="s">
        <v>416</v>
      </c>
      <c r="UIN27" s="115" t="s">
        <v>417</v>
      </c>
      <c r="UIO27" s="90">
        <v>12605</v>
      </c>
      <c r="UIP27" s="112" t="s">
        <v>11</v>
      </c>
      <c r="UIQ27" s="116" t="s">
        <v>12</v>
      </c>
      <c r="UIR27" s="117" t="s">
        <v>14</v>
      </c>
      <c r="UIS27" s="112">
        <v>9</v>
      </c>
      <c r="UIT27" s="113"/>
      <c r="UIU27" s="114" t="s">
        <v>416</v>
      </c>
      <c r="UIV27" s="115" t="s">
        <v>417</v>
      </c>
      <c r="UIW27" s="90">
        <v>12605</v>
      </c>
      <c r="UIX27" s="112" t="s">
        <v>11</v>
      </c>
      <c r="UIY27" s="116" t="s">
        <v>12</v>
      </c>
      <c r="UIZ27" s="117" t="s">
        <v>14</v>
      </c>
      <c r="UJA27" s="112">
        <v>9</v>
      </c>
      <c r="UJB27" s="113"/>
      <c r="UJC27" s="114" t="s">
        <v>416</v>
      </c>
      <c r="UJD27" s="115" t="s">
        <v>417</v>
      </c>
      <c r="UJE27" s="90">
        <v>12605</v>
      </c>
      <c r="UJF27" s="112" t="s">
        <v>11</v>
      </c>
      <c r="UJG27" s="116" t="s">
        <v>12</v>
      </c>
      <c r="UJH27" s="117" t="s">
        <v>14</v>
      </c>
      <c r="UJI27" s="112">
        <v>9</v>
      </c>
      <c r="UJJ27" s="113"/>
      <c r="UJK27" s="114" t="s">
        <v>416</v>
      </c>
      <c r="UJL27" s="115" t="s">
        <v>417</v>
      </c>
      <c r="UJM27" s="90">
        <v>12605</v>
      </c>
      <c r="UJN27" s="112" t="s">
        <v>11</v>
      </c>
      <c r="UJO27" s="116" t="s">
        <v>12</v>
      </c>
      <c r="UJP27" s="117" t="s">
        <v>14</v>
      </c>
      <c r="UJQ27" s="112">
        <v>9</v>
      </c>
      <c r="UJR27" s="113"/>
      <c r="UJS27" s="114" t="s">
        <v>416</v>
      </c>
      <c r="UJT27" s="115" t="s">
        <v>417</v>
      </c>
      <c r="UJU27" s="90">
        <v>12605</v>
      </c>
      <c r="UJV27" s="112" t="s">
        <v>11</v>
      </c>
      <c r="UJW27" s="116" t="s">
        <v>12</v>
      </c>
      <c r="UJX27" s="117" t="s">
        <v>14</v>
      </c>
      <c r="UJY27" s="112">
        <v>9</v>
      </c>
      <c r="UJZ27" s="113"/>
      <c r="UKA27" s="114" t="s">
        <v>416</v>
      </c>
      <c r="UKB27" s="115" t="s">
        <v>417</v>
      </c>
      <c r="UKC27" s="90">
        <v>12605</v>
      </c>
      <c r="UKD27" s="112" t="s">
        <v>11</v>
      </c>
      <c r="UKE27" s="116" t="s">
        <v>12</v>
      </c>
      <c r="UKF27" s="117" t="s">
        <v>14</v>
      </c>
      <c r="UKG27" s="112">
        <v>9</v>
      </c>
      <c r="UKH27" s="113"/>
      <c r="UKI27" s="114" t="s">
        <v>416</v>
      </c>
      <c r="UKJ27" s="115" t="s">
        <v>417</v>
      </c>
      <c r="UKK27" s="90">
        <v>12605</v>
      </c>
      <c r="UKL27" s="112" t="s">
        <v>11</v>
      </c>
      <c r="UKM27" s="116" t="s">
        <v>12</v>
      </c>
      <c r="UKN27" s="117" t="s">
        <v>14</v>
      </c>
      <c r="UKO27" s="112">
        <v>9</v>
      </c>
      <c r="UKP27" s="113"/>
      <c r="UKQ27" s="114" t="s">
        <v>416</v>
      </c>
      <c r="UKR27" s="115" t="s">
        <v>417</v>
      </c>
      <c r="UKS27" s="90">
        <v>12605</v>
      </c>
      <c r="UKT27" s="112" t="s">
        <v>11</v>
      </c>
      <c r="UKU27" s="116" t="s">
        <v>12</v>
      </c>
      <c r="UKV27" s="117" t="s">
        <v>14</v>
      </c>
      <c r="UKW27" s="112">
        <v>9</v>
      </c>
      <c r="UKX27" s="113"/>
      <c r="UKY27" s="114" t="s">
        <v>416</v>
      </c>
      <c r="UKZ27" s="115" t="s">
        <v>417</v>
      </c>
      <c r="ULA27" s="90">
        <v>12605</v>
      </c>
      <c r="ULB27" s="112" t="s">
        <v>11</v>
      </c>
      <c r="ULC27" s="116" t="s">
        <v>12</v>
      </c>
      <c r="ULD27" s="117" t="s">
        <v>14</v>
      </c>
      <c r="ULE27" s="112">
        <v>9</v>
      </c>
      <c r="ULF27" s="113"/>
      <c r="ULG27" s="114" t="s">
        <v>416</v>
      </c>
      <c r="ULH27" s="115" t="s">
        <v>417</v>
      </c>
      <c r="ULI27" s="90">
        <v>12605</v>
      </c>
      <c r="ULJ27" s="112" t="s">
        <v>11</v>
      </c>
      <c r="ULK27" s="116" t="s">
        <v>12</v>
      </c>
      <c r="ULL27" s="117" t="s">
        <v>14</v>
      </c>
      <c r="ULM27" s="112">
        <v>9</v>
      </c>
      <c r="ULN27" s="113"/>
      <c r="ULO27" s="114" t="s">
        <v>416</v>
      </c>
      <c r="ULP27" s="115" t="s">
        <v>417</v>
      </c>
      <c r="ULQ27" s="90">
        <v>12605</v>
      </c>
      <c r="ULR27" s="112" t="s">
        <v>11</v>
      </c>
      <c r="ULS27" s="116" t="s">
        <v>12</v>
      </c>
      <c r="ULT27" s="117" t="s">
        <v>14</v>
      </c>
      <c r="ULU27" s="112">
        <v>9</v>
      </c>
      <c r="ULV27" s="113"/>
      <c r="ULW27" s="114" t="s">
        <v>416</v>
      </c>
      <c r="ULX27" s="115" t="s">
        <v>417</v>
      </c>
      <c r="ULY27" s="90">
        <v>12605</v>
      </c>
      <c r="ULZ27" s="112" t="s">
        <v>11</v>
      </c>
      <c r="UMA27" s="116" t="s">
        <v>12</v>
      </c>
      <c r="UMB27" s="117" t="s">
        <v>14</v>
      </c>
      <c r="UMC27" s="112">
        <v>9</v>
      </c>
      <c r="UMD27" s="113"/>
      <c r="UME27" s="114" t="s">
        <v>416</v>
      </c>
      <c r="UMF27" s="115" t="s">
        <v>417</v>
      </c>
      <c r="UMG27" s="90">
        <v>12605</v>
      </c>
      <c r="UMH27" s="112" t="s">
        <v>11</v>
      </c>
      <c r="UMI27" s="116" t="s">
        <v>12</v>
      </c>
      <c r="UMJ27" s="117" t="s">
        <v>14</v>
      </c>
      <c r="UMK27" s="112">
        <v>9</v>
      </c>
      <c r="UML27" s="113"/>
      <c r="UMM27" s="114" t="s">
        <v>416</v>
      </c>
      <c r="UMN27" s="115" t="s">
        <v>417</v>
      </c>
      <c r="UMO27" s="90">
        <v>12605</v>
      </c>
      <c r="UMP27" s="112" t="s">
        <v>11</v>
      </c>
      <c r="UMQ27" s="116" t="s">
        <v>12</v>
      </c>
      <c r="UMR27" s="117" t="s">
        <v>14</v>
      </c>
      <c r="UMS27" s="112">
        <v>9</v>
      </c>
      <c r="UMT27" s="113"/>
      <c r="UMU27" s="114" t="s">
        <v>416</v>
      </c>
      <c r="UMV27" s="115" t="s">
        <v>417</v>
      </c>
      <c r="UMW27" s="90">
        <v>12605</v>
      </c>
      <c r="UMX27" s="112" t="s">
        <v>11</v>
      </c>
      <c r="UMY27" s="116" t="s">
        <v>12</v>
      </c>
      <c r="UMZ27" s="117" t="s">
        <v>14</v>
      </c>
      <c r="UNA27" s="112">
        <v>9</v>
      </c>
      <c r="UNB27" s="113"/>
      <c r="UNC27" s="114" t="s">
        <v>416</v>
      </c>
      <c r="UND27" s="115" t="s">
        <v>417</v>
      </c>
      <c r="UNE27" s="90">
        <v>12605</v>
      </c>
      <c r="UNF27" s="112" t="s">
        <v>11</v>
      </c>
      <c r="UNG27" s="116" t="s">
        <v>12</v>
      </c>
      <c r="UNH27" s="117" t="s">
        <v>14</v>
      </c>
      <c r="UNI27" s="112">
        <v>9</v>
      </c>
      <c r="UNJ27" s="113"/>
      <c r="UNK27" s="114" t="s">
        <v>416</v>
      </c>
      <c r="UNL27" s="115" t="s">
        <v>417</v>
      </c>
      <c r="UNM27" s="90">
        <v>12605</v>
      </c>
      <c r="UNN27" s="112" t="s">
        <v>11</v>
      </c>
      <c r="UNO27" s="116" t="s">
        <v>12</v>
      </c>
      <c r="UNP27" s="117" t="s">
        <v>14</v>
      </c>
      <c r="UNQ27" s="112">
        <v>9</v>
      </c>
      <c r="UNR27" s="113"/>
      <c r="UNS27" s="114" t="s">
        <v>416</v>
      </c>
      <c r="UNT27" s="115" t="s">
        <v>417</v>
      </c>
      <c r="UNU27" s="90">
        <v>12605</v>
      </c>
      <c r="UNV27" s="112" t="s">
        <v>11</v>
      </c>
      <c r="UNW27" s="116" t="s">
        <v>12</v>
      </c>
      <c r="UNX27" s="117" t="s">
        <v>14</v>
      </c>
      <c r="UNY27" s="112">
        <v>9</v>
      </c>
      <c r="UNZ27" s="113"/>
      <c r="UOA27" s="114" t="s">
        <v>416</v>
      </c>
      <c r="UOB27" s="115" t="s">
        <v>417</v>
      </c>
      <c r="UOC27" s="90">
        <v>12605</v>
      </c>
      <c r="UOD27" s="112" t="s">
        <v>11</v>
      </c>
      <c r="UOE27" s="116" t="s">
        <v>12</v>
      </c>
      <c r="UOF27" s="117" t="s">
        <v>14</v>
      </c>
      <c r="UOG27" s="112">
        <v>9</v>
      </c>
      <c r="UOH27" s="113"/>
      <c r="UOI27" s="114" t="s">
        <v>416</v>
      </c>
      <c r="UOJ27" s="115" t="s">
        <v>417</v>
      </c>
      <c r="UOK27" s="90">
        <v>12605</v>
      </c>
      <c r="UOL27" s="112" t="s">
        <v>11</v>
      </c>
      <c r="UOM27" s="116" t="s">
        <v>12</v>
      </c>
      <c r="UON27" s="117" t="s">
        <v>14</v>
      </c>
      <c r="UOO27" s="112">
        <v>9</v>
      </c>
      <c r="UOP27" s="113"/>
      <c r="UOQ27" s="114" t="s">
        <v>416</v>
      </c>
      <c r="UOR27" s="115" t="s">
        <v>417</v>
      </c>
      <c r="UOS27" s="90">
        <v>12605</v>
      </c>
      <c r="UOT27" s="112" t="s">
        <v>11</v>
      </c>
      <c r="UOU27" s="116" t="s">
        <v>12</v>
      </c>
      <c r="UOV27" s="117" t="s">
        <v>14</v>
      </c>
      <c r="UOW27" s="112">
        <v>9</v>
      </c>
      <c r="UOX27" s="113"/>
      <c r="UOY27" s="114" t="s">
        <v>416</v>
      </c>
      <c r="UOZ27" s="115" t="s">
        <v>417</v>
      </c>
      <c r="UPA27" s="90">
        <v>12605</v>
      </c>
      <c r="UPB27" s="112" t="s">
        <v>11</v>
      </c>
      <c r="UPC27" s="116" t="s">
        <v>12</v>
      </c>
      <c r="UPD27" s="117" t="s">
        <v>14</v>
      </c>
      <c r="UPE27" s="112">
        <v>9</v>
      </c>
      <c r="UPF27" s="113"/>
      <c r="UPG27" s="114" t="s">
        <v>416</v>
      </c>
      <c r="UPH27" s="115" t="s">
        <v>417</v>
      </c>
      <c r="UPI27" s="90">
        <v>12605</v>
      </c>
      <c r="UPJ27" s="112" t="s">
        <v>11</v>
      </c>
      <c r="UPK27" s="116" t="s">
        <v>12</v>
      </c>
      <c r="UPL27" s="117" t="s">
        <v>14</v>
      </c>
      <c r="UPM27" s="112">
        <v>9</v>
      </c>
      <c r="UPN27" s="113"/>
      <c r="UPO27" s="114" t="s">
        <v>416</v>
      </c>
      <c r="UPP27" s="115" t="s">
        <v>417</v>
      </c>
      <c r="UPQ27" s="90">
        <v>12605</v>
      </c>
      <c r="UPR27" s="112" t="s">
        <v>11</v>
      </c>
      <c r="UPS27" s="116" t="s">
        <v>12</v>
      </c>
      <c r="UPT27" s="117" t="s">
        <v>14</v>
      </c>
      <c r="UPU27" s="112">
        <v>9</v>
      </c>
      <c r="UPV27" s="113"/>
      <c r="UPW27" s="114" t="s">
        <v>416</v>
      </c>
      <c r="UPX27" s="115" t="s">
        <v>417</v>
      </c>
      <c r="UPY27" s="90">
        <v>12605</v>
      </c>
      <c r="UPZ27" s="112" t="s">
        <v>11</v>
      </c>
      <c r="UQA27" s="116" t="s">
        <v>12</v>
      </c>
      <c r="UQB27" s="117" t="s">
        <v>14</v>
      </c>
      <c r="UQC27" s="112">
        <v>9</v>
      </c>
      <c r="UQD27" s="113"/>
      <c r="UQE27" s="114" t="s">
        <v>416</v>
      </c>
      <c r="UQF27" s="115" t="s">
        <v>417</v>
      </c>
      <c r="UQG27" s="90">
        <v>12605</v>
      </c>
      <c r="UQH27" s="112" t="s">
        <v>11</v>
      </c>
      <c r="UQI27" s="116" t="s">
        <v>12</v>
      </c>
      <c r="UQJ27" s="117" t="s">
        <v>14</v>
      </c>
      <c r="UQK27" s="112">
        <v>9</v>
      </c>
      <c r="UQL27" s="113"/>
      <c r="UQM27" s="114" t="s">
        <v>416</v>
      </c>
      <c r="UQN27" s="115" t="s">
        <v>417</v>
      </c>
      <c r="UQO27" s="90">
        <v>12605</v>
      </c>
      <c r="UQP27" s="112" t="s">
        <v>11</v>
      </c>
      <c r="UQQ27" s="116" t="s">
        <v>12</v>
      </c>
      <c r="UQR27" s="117" t="s">
        <v>14</v>
      </c>
      <c r="UQS27" s="112">
        <v>9</v>
      </c>
      <c r="UQT27" s="113"/>
      <c r="UQU27" s="114" t="s">
        <v>416</v>
      </c>
      <c r="UQV27" s="115" t="s">
        <v>417</v>
      </c>
      <c r="UQW27" s="90">
        <v>12605</v>
      </c>
      <c r="UQX27" s="112" t="s">
        <v>11</v>
      </c>
      <c r="UQY27" s="116" t="s">
        <v>12</v>
      </c>
      <c r="UQZ27" s="117" t="s">
        <v>14</v>
      </c>
      <c r="URA27" s="112">
        <v>9</v>
      </c>
      <c r="URB27" s="113"/>
      <c r="URC27" s="114" t="s">
        <v>416</v>
      </c>
      <c r="URD27" s="115" t="s">
        <v>417</v>
      </c>
      <c r="URE27" s="90">
        <v>12605</v>
      </c>
      <c r="URF27" s="112" t="s">
        <v>11</v>
      </c>
      <c r="URG27" s="116" t="s">
        <v>12</v>
      </c>
      <c r="URH27" s="117" t="s">
        <v>14</v>
      </c>
      <c r="URI27" s="112">
        <v>9</v>
      </c>
      <c r="URJ27" s="113"/>
      <c r="URK27" s="114" t="s">
        <v>416</v>
      </c>
      <c r="URL27" s="115" t="s">
        <v>417</v>
      </c>
      <c r="URM27" s="90">
        <v>12605</v>
      </c>
      <c r="URN27" s="112" t="s">
        <v>11</v>
      </c>
      <c r="URO27" s="116" t="s">
        <v>12</v>
      </c>
      <c r="URP27" s="117" t="s">
        <v>14</v>
      </c>
      <c r="URQ27" s="112">
        <v>9</v>
      </c>
      <c r="URR27" s="113"/>
      <c r="URS27" s="114" t="s">
        <v>416</v>
      </c>
      <c r="URT27" s="115" t="s">
        <v>417</v>
      </c>
      <c r="URU27" s="90">
        <v>12605</v>
      </c>
      <c r="URV27" s="112" t="s">
        <v>11</v>
      </c>
      <c r="URW27" s="116" t="s">
        <v>12</v>
      </c>
      <c r="URX27" s="117" t="s">
        <v>14</v>
      </c>
      <c r="URY27" s="112">
        <v>9</v>
      </c>
      <c r="URZ27" s="113"/>
      <c r="USA27" s="114" t="s">
        <v>416</v>
      </c>
      <c r="USB27" s="115" t="s">
        <v>417</v>
      </c>
      <c r="USC27" s="90">
        <v>12605</v>
      </c>
      <c r="USD27" s="112" t="s">
        <v>11</v>
      </c>
      <c r="USE27" s="116" t="s">
        <v>12</v>
      </c>
      <c r="USF27" s="117" t="s">
        <v>14</v>
      </c>
      <c r="USG27" s="112">
        <v>9</v>
      </c>
      <c r="USH27" s="113"/>
      <c r="USI27" s="114" t="s">
        <v>416</v>
      </c>
      <c r="USJ27" s="115" t="s">
        <v>417</v>
      </c>
      <c r="USK27" s="90">
        <v>12605</v>
      </c>
      <c r="USL27" s="112" t="s">
        <v>11</v>
      </c>
      <c r="USM27" s="116" t="s">
        <v>12</v>
      </c>
      <c r="USN27" s="117" t="s">
        <v>14</v>
      </c>
      <c r="USO27" s="112">
        <v>9</v>
      </c>
      <c r="USP27" s="113"/>
      <c r="USQ27" s="114" t="s">
        <v>416</v>
      </c>
      <c r="USR27" s="115" t="s">
        <v>417</v>
      </c>
      <c r="USS27" s="90">
        <v>12605</v>
      </c>
      <c r="UST27" s="112" t="s">
        <v>11</v>
      </c>
      <c r="USU27" s="116" t="s">
        <v>12</v>
      </c>
      <c r="USV27" s="117" t="s">
        <v>14</v>
      </c>
      <c r="USW27" s="112">
        <v>9</v>
      </c>
      <c r="USX27" s="113"/>
      <c r="USY27" s="114" t="s">
        <v>416</v>
      </c>
      <c r="USZ27" s="115" t="s">
        <v>417</v>
      </c>
      <c r="UTA27" s="90">
        <v>12605</v>
      </c>
      <c r="UTB27" s="112" t="s">
        <v>11</v>
      </c>
      <c r="UTC27" s="116" t="s">
        <v>12</v>
      </c>
      <c r="UTD27" s="117" t="s">
        <v>14</v>
      </c>
      <c r="UTE27" s="112">
        <v>9</v>
      </c>
      <c r="UTF27" s="113"/>
      <c r="UTG27" s="114" t="s">
        <v>416</v>
      </c>
      <c r="UTH27" s="115" t="s">
        <v>417</v>
      </c>
      <c r="UTI27" s="90">
        <v>12605</v>
      </c>
      <c r="UTJ27" s="112" t="s">
        <v>11</v>
      </c>
      <c r="UTK27" s="116" t="s">
        <v>12</v>
      </c>
      <c r="UTL27" s="117" t="s">
        <v>14</v>
      </c>
      <c r="UTM27" s="112">
        <v>9</v>
      </c>
      <c r="UTN27" s="113"/>
      <c r="UTO27" s="114" t="s">
        <v>416</v>
      </c>
      <c r="UTP27" s="115" t="s">
        <v>417</v>
      </c>
      <c r="UTQ27" s="90">
        <v>12605</v>
      </c>
      <c r="UTR27" s="112" t="s">
        <v>11</v>
      </c>
      <c r="UTS27" s="116" t="s">
        <v>12</v>
      </c>
      <c r="UTT27" s="117" t="s">
        <v>14</v>
      </c>
      <c r="UTU27" s="112">
        <v>9</v>
      </c>
      <c r="UTV27" s="113"/>
      <c r="UTW27" s="114" t="s">
        <v>416</v>
      </c>
      <c r="UTX27" s="115" t="s">
        <v>417</v>
      </c>
      <c r="UTY27" s="90">
        <v>12605</v>
      </c>
      <c r="UTZ27" s="112" t="s">
        <v>11</v>
      </c>
      <c r="UUA27" s="116" t="s">
        <v>12</v>
      </c>
      <c r="UUB27" s="117" t="s">
        <v>14</v>
      </c>
      <c r="UUC27" s="112">
        <v>9</v>
      </c>
      <c r="UUD27" s="113"/>
      <c r="UUE27" s="114" t="s">
        <v>416</v>
      </c>
      <c r="UUF27" s="115" t="s">
        <v>417</v>
      </c>
      <c r="UUG27" s="90">
        <v>12605</v>
      </c>
      <c r="UUH27" s="112" t="s">
        <v>11</v>
      </c>
      <c r="UUI27" s="116" t="s">
        <v>12</v>
      </c>
      <c r="UUJ27" s="117" t="s">
        <v>14</v>
      </c>
      <c r="UUK27" s="112">
        <v>9</v>
      </c>
      <c r="UUL27" s="113"/>
      <c r="UUM27" s="114" t="s">
        <v>416</v>
      </c>
      <c r="UUN27" s="115" t="s">
        <v>417</v>
      </c>
      <c r="UUO27" s="90">
        <v>12605</v>
      </c>
      <c r="UUP27" s="112" t="s">
        <v>11</v>
      </c>
      <c r="UUQ27" s="116" t="s">
        <v>12</v>
      </c>
      <c r="UUR27" s="117" t="s">
        <v>14</v>
      </c>
      <c r="UUS27" s="112">
        <v>9</v>
      </c>
      <c r="UUT27" s="113"/>
      <c r="UUU27" s="114" t="s">
        <v>416</v>
      </c>
      <c r="UUV27" s="115" t="s">
        <v>417</v>
      </c>
      <c r="UUW27" s="90">
        <v>12605</v>
      </c>
      <c r="UUX27" s="112" t="s">
        <v>11</v>
      </c>
      <c r="UUY27" s="116" t="s">
        <v>12</v>
      </c>
      <c r="UUZ27" s="117" t="s">
        <v>14</v>
      </c>
      <c r="UVA27" s="112">
        <v>9</v>
      </c>
      <c r="UVB27" s="113"/>
      <c r="UVC27" s="114" t="s">
        <v>416</v>
      </c>
      <c r="UVD27" s="115" t="s">
        <v>417</v>
      </c>
      <c r="UVE27" s="90">
        <v>12605</v>
      </c>
      <c r="UVF27" s="112" t="s">
        <v>11</v>
      </c>
      <c r="UVG27" s="116" t="s">
        <v>12</v>
      </c>
      <c r="UVH27" s="117" t="s">
        <v>14</v>
      </c>
      <c r="UVI27" s="112">
        <v>9</v>
      </c>
      <c r="UVJ27" s="113"/>
      <c r="UVK27" s="114" t="s">
        <v>416</v>
      </c>
      <c r="UVL27" s="115" t="s">
        <v>417</v>
      </c>
      <c r="UVM27" s="90">
        <v>12605</v>
      </c>
      <c r="UVN27" s="112" t="s">
        <v>11</v>
      </c>
      <c r="UVO27" s="116" t="s">
        <v>12</v>
      </c>
      <c r="UVP27" s="117" t="s">
        <v>14</v>
      </c>
      <c r="UVQ27" s="112">
        <v>9</v>
      </c>
      <c r="UVR27" s="113"/>
      <c r="UVS27" s="114" t="s">
        <v>416</v>
      </c>
      <c r="UVT27" s="115" t="s">
        <v>417</v>
      </c>
      <c r="UVU27" s="90">
        <v>12605</v>
      </c>
      <c r="UVV27" s="112" t="s">
        <v>11</v>
      </c>
      <c r="UVW27" s="116" t="s">
        <v>12</v>
      </c>
      <c r="UVX27" s="117" t="s">
        <v>14</v>
      </c>
      <c r="UVY27" s="112">
        <v>9</v>
      </c>
      <c r="UVZ27" s="113"/>
      <c r="UWA27" s="114" t="s">
        <v>416</v>
      </c>
      <c r="UWB27" s="115" t="s">
        <v>417</v>
      </c>
      <c r="UWC27" s="90">
        <v>12605</v>
      </c>
      <c r="UWD27" s="112" t="s">
        <v>11</v>
      </c>
      <c r="UWE27" s="116" t="s">
        <v>12</v>
      </c>
      <c r="UWF27" s="117" t="s">
        <v>14</v>
      </c>
      <c r="UWG27" s="112">
        <v>9</v>
      </c>
      <c r="UWH27" s="113"/>
      <c r="UWI27" s="114" t="s">
        <v>416</v>
      </c>
      <c r="UWJ27" s="115" t="s">
        <v>417</v>
      </c>
      <c r="UWK27" s="90">
        <v>12605</v>
      </c>
      <c r="UWL27" s="112" t="s">
        <v>11</v>
      </c>
      <c r="UWM27" s="116" t="s">
        <v>12</v>
      </c>
      <c r="UWN27" s="117" t="s">
        <v>14</v>
      </c>
      <c r="UWO27" s="112">
        <v>9</v>
      </c>
      <c r="UWP27" s="113"/>
      <c r="UWQ27" s="114" t="s">
        <v>416</v>
      </c>
      <c r="UWR27" s="115" t="s">
        <v>417</v>
      </c>
      <c r="UWS27" s="90">
        <v>12605</v>
      </c>
      <c r="UWT27" s="112" t="s">
        <v>11</v>
      </c>
      <c r="UWU27" s="116" t="s">
        <v>12</v>
      </c>
      <c r="UWV27" s="117" t="s">
        <v>14</v>
      </c>
      <c r="UWW27" s="112">
        <v>9</v>
      </c>
      <c r="UWX27" s="113"/>
      <c r="UWY27" s="114" t="s">
        <v>416</v>
      </c>
      <c r="UWZ27" s="115" t="s">
        <v>417</v>
      </c>
      <c r="UXA27" s="90">
        <v>12605</v>
      </c>
      <c r="UXB27" s="112" t="s">
        <v>11</v>
      </c>
      <c r="UXC27" s="116" t="s">
        <v>12</v>
      </c>
      <c r="UXD27" s="117" t="s">
        <v>14</v>
      </c>
      <c r="UXE27" s="112">
        <v>9</v>
      </c>
      <c r="UXF27" s="113"/>
      <c r="UXG27" s="114" t="s">
        <v>416</v>
      </c>
      <c r="UXH27" s="115" t="s">
        <v>417</v>
      </c>
      <c r="UXI27" s="90">
        <v>12605</v>
      </c>
      <c r="UXJ27" s="112" t="s">
        <v>11</v>
      </c>
      <c r="UXK27" s="116" t="s">
        <v>12</v>
      </c>
      <c r="UXL27" s="117" t="s">
        <v>14</v>
      </c>
      <c r="UXM27" s="112">
        <v>9</v>
      </c>
      <c r="UXN27" s="113"/>
      <c r="UXO27" s="114" t="s">
        <v>416</v>
      </c>
      <c r="UXP27" s="115" t="s">
        <v>417</v>
      </c>
      <c r="UXQ27" s="90">
        <v>12605</v>
      </c>
      <c r="UXR27" s="112" t="s">
        <v>11</v>
      </c>
      <c r="UXS27" s="116" t="s">
        <v>12</v>
      </c>
      <c r="UXT27" s="117" t="s">
        <v>14</v>
      </c>
      <c r="UXU27" s="112">
        <v>9</v>
      </c>
      <c r="UXV27" s="113"/>
      <c r="UXW27" s="114" t="s">
        <v>416</v>
      </c>
      <c r="UXX27" s="115" t="s">
        <v>417</v>
      </c>
      <c r="UXY27" s="90">
        <v>12605</v>
      </c>
      <c r="UXZ27" s="112" t="s">
        <v>11</v>
      </c>
      <c r="UYA27" s="116" t="s">
        <v>12</v>
      </c>
      <c r="UYB27" s="117" t="s">
        <v>14</v>
      </c>
      <c r="UYC27" s="112">
        <v>9</v>
      </c>
      <c r="UYD27" s="113"/>
      <c r="UYE27" s="114" t="s">
        <v>416</v>
      </c>
      <c r="UYF27" s="115" t="s">
        <v>417</v>
      </c>
      <c r="UYG27" s="90">
        <v>12605</v>
      </c>
      <c r="UYH27" s="112" t="s">
        <v>11</v>
      </c>
      <c r="UYI27" s="116" t="s">
        <v>12</v>
      </c>
      <c r="UYJ27" s="117" t="s">
        <v>14</v>
      </c>
      <c r="UYK27" s="112">
        <v>9</v>
      </c>
      <c r="UYL27" s="113"/>
      <c r="UYM27" s="114" t="s">
        <v>416</v>
      </c>
      <c r="UYN27" s="115" t="s">
        <v>417</v>
      </c>
      <c r="UYO27" s="90">
        <v>12605</v>
      </c>
      <c r="UYP27" s="112" t="s">
        <v>11</v>
      </c>
      <c r="UYQ27" s="116" t="s">
        <v>12</v>
      </c>
      <c r="UYR27" s="117" t="s">
        <v>14</v>
      </c>
      <c r="UYS27" s="112">
        <v>9</v>
      </c>
      <c r="UYT27" s="113"/>
      <c r="UYU27" s="114" t="s">
        <v>416</v>
      </c>
      <c r="UYV27" s="115" t="s">
        <v>417</v>
      </c>
      <c r="UYW27" s="90">
        <v>12605</v>
      </c>
      <c r="UYX27" s="112" t="s">
        <v>11</v>
      </c>
      <c r="UYY27" s="116" t="s">
        <v>12</v>
      </c>
      <c r="UYZ27" s="117" t="s">
        <v>14</v>
      </c>
      <c r="UZA27" s="112">
        <v>9</v>
      </c>
      <c r="UZB27" s="113"/>
      <c r="UZC27" s="114" t="s">
        <v>416</v>
      </c>
      <c r="UZD27" s="115" t="s">
        <v>417</v>
      </c>
      <c r="UZE27" s="90">
        <v>12605</v>
      </c>
      <c r="UZF27" s="112" t="s">
        <v>11</v>
      </c>
      <c r="UZG27" s="116" t="s">
        <v>12</v>
      </c>
      <c r="UZH27" s="117" t="s">
        <v>14</v>
      </c>
      <c r="UZI27" s="112">
        <v>9</v>
      </c>
      <c r="UZJ27" s="113"/>
      <c r="UZK27" s="114" t="s">
        <v>416</v>
      </c>
      <c r="UZL27" s="115" t="s">
        <v>417</v>
      </c>
      <c r="UZM27" s="90">
        <v>12605</v>
      </c>
      <c r="UZN27" s="112" t="s">
        <v>11</v>
      </c>
      <c r="UZO27" s="116" t="s">
        <v>12</v>
      </c>
      <c r="UZP27" s="117" t="s">
        <v>14</v>
      </c>
      <c r="UZQ27" s="112">
        <v>9</v>
      </c>
      <c r="UZR27" s="113"/>
      <c r="UZS27" s="114" t="s">
        <v>416</v>
      </c>
      <c r="UZT27" s="115" t="s">
        <v>417</v>
      </c>
      <c r="UZU27" s="90">
        <v>12605</v>
      </c>
      <c r="UZV27" s="112" t="s">
        <v>11</v>
      </c>
      <c r="UZW27" s="116" t="s">
        <v>12</v>
      </c>
      <c r="UZX27" s="117" t="s">
        <v>14</v>
      </c>
      <c r="UZY27" s="112">
        <v>9</v>
      </c>
      <c r="UZZ27" s="113"/>
      <c r="VAA27" s="114" t="s">
        <v>416</v>
      </c>
      <c r="VAB27" s="115" t="s">
        <v>417</v>
      </c>
      <c r="VAC27" s="90">
        <v>12605</v>
      </c>
      <c r="VAD27" s="112" t="s">
        <v>11</v>
      </c>
      <c r="VAE27" s="116" t="s">
        <v>12</v>
      </c>
      <c r="VAF27" s="117" t="s">
        <v>14</v>
      </c>
      <c r="VAG27" s="112">
        <v>9</v>
      </c>
      <c r="VAH27" s="113"/>
      <c r="VAI27" s="114" t="s">
        <v>416</v>
      </c>
      <c r="VAJ27" s="115" t="s">
        <v>417</v>
      </c>
      <c r="VAK27" s="90">
        <v>12605</v>
      </c>
      <c r="VAL27" s="112" t="s">
        <v>11</v>
      </c>
      <c r="VAM27" s="116" t="s">
        <v>12</v>
      </c>
      <c r="VAN27" s="117" t="s">
        <v>14</v>
      </c>
      <c r="VAO27" s="112">
        <v>9</v>
      </c>
      <c r="VAP27" s="113"/>
      <c r="VAQ27" s="114" t="s">
        <v>416</v>
      </c>
      <c r="VAR27" s="115" t="s">
        <v>417</v>
      </c>
      <c r="VAS27" s="90">
        <v>12605</v>
      </c>
      <c r="VAT27" s="112" t="s">
        <v>11</v>
      </c>
      <c r="VAU27" s="116" t="s">
        <v>12</v>
      </c>
      <c r="VAV27" s="117" t="s">
        <v>14</v>
      </c>
      <c r="VAW27" s="112">
        <v>9</v>
      </c>
      <c r="VAX27" s="113"/>
      <c r="VAY27" s="114" t="s">
        <v>416</v>
      </c>
      <c r="VAZ27" s="115" t="s">
        <v>417</v>
      </c>
      <c r="VBA27" s="90">
        <v>12605</v>
      </c>
      <c r="VBB27" s="112" t="s">
        <v>11</v>
      </c>
      <c r="VBC27" s="116" t="s">
        <v>12</v>
      </c>
      <c r="VBD27" s="117" t="s">
        <v>14</v>
      </c>
      <c r="VBE27" s="112">
        <v>9</v>
      </c>
      <c r="VBF27" s="113"/>
      <c r="VBG27" s="114" t="s">
        <v>416</v>
      </c>
      <c r="VBH27" s="115" t="s">
        <v>417</v>
      </c>
      <c r="VBI27" s="90">
        <v>12605</v>
      </c>
      <c r="VBJ27" s="112" t="s">
        <v>11</v>
      </c>
      <c r="VBK27" s="116" t="s">
        <v>12</v>
      </c>
      <c r="VBL27" s="117" t="s">
        <v>14</v>
      </c>
      <c r="VBM27" s="112">
        <v>9</v>
      </c>
      <c r="VBN27" s="113"/>
      <c r="VBO27" s="114" t="s">
        <v>416</v>
      </c>
      <c r="VBP27" s="115" t="s">
        <v>417</v>
      </c>
      <c r="VBQ27" s="90">
        <v>12605</v>
      </c>
      <c r="VBR27" s="112" t="s">
        <v>11</v>
      </c>
      <c r="VBS27" s="116" t="s">
        <v>12</v>
      </c>
      <c r="VBT27" s="117" t="s">
        <v>14</v>
      </c>
      <c r="VBU27" s="112">
        <v>9</v>
      </c>
      <c r="VBV27" s="113"/>
      <c r="VBW27" s="114" t="s">
        <v>416</v>
      </c>
      <c r="VBX27" s="115" t="s">
        <v>417</v>
      </c>
      <c r="VBY27" s="90">
        <v>12605</v>
      </c>
      <c r="VBZ27" s="112" t="s">
        <v>11</v>
      </c>
      <c r="VCA27" s="116" t="s">
        <v>12</v>
      </c>
      <c r="VCB27" s="117" t="s">
        <v>14</v>
      </c>
      <c r="VCC27" s="112">
        <v>9</v>
      </c>
      <c r="VCD27" s="113"/>
      <c r="VCE27" s="114" t="s">
        <v>416</v>
      </c>
      <c r="VCF27" s="115" t="s">
        <v>417</v>
      </c>
      <c r="VCG27" s="90">
        <v>12605</v>
      </c>
      <c r="VCH27" s="112" t="s">
        <v>11</v>
      </c>
      <c r="VCI27" s="116" t="s">
        <v>12</v>
      </c>
      <c r="VCJ27" s="117" t="s">
        <v>14</v>
      </c>
      <c r="VCK27" s="112">
        <v>9</v>
      </c>
      <c r="VCL27" s="113"/>
      <c r="VCM27" s="114" t="s">
        <v>416</v>
      </c>
      <c r="VCN27" s="115" t="s">
        <v>417</v>
      </c>
      <c r="VCO27" s="90">
        <v>12605</v>
      </c>
      <c r="VCP27" s="112" t="s">
        <v>11</v>
      </c>
      <c r="VCQ27" s="116" t="s">
        <v>12</v>
      </c>
      <c r="VCR27" s="117" t="s">
        <v>14</v>
      </c>
      <c r="VCS27" s="112">
        <v>9</v>
      </c>
      <c r="VCT27" s="113"/>
      <c r="VCU27" s="114" t="s">
        <v>416</v>
      </c>
      <c r="VCV27" s="115" t="s">
        <v>417</v>
      </c>
      <c r="VCW27" s="90">
        <v>12605</v>
      </c>
      <c r="VCX27" s="112" t="s">
        <v>11</v>
      </c>
      <c r="VCY27" s="116" t="s">
        <v>12</v>
      </c>
      <c r="VCZ27" s="117" t="s">
        <v>14</v>
      </c>
      <c r="VDA27" s="112">
        <v>9</v>
      </c>
      <c r="VDB27" s="113"/>
      <c r="VDC27" s="114" t="s">
        <v>416</v>
      </c>
      <c r="VDD27" s="115" t="s">
        <v>417</v>
      </c>
      <c r="VDE27" s="90">
        <v>12605</v>
      </c>
      <c r="VDF27" s="112" t="s">
        <v>11</v>
      </c>
      <c r="VDG27" s="116" t="s">
        <v>12</v>
      </c>
      <c r="VDH27" s="117" t="s">
        <v>14</v>
      </c>
      <c r="VDI27" s="112">
        <v>9</v>
      </c>
      <c r="VDJ27" s="113"/>
      <c r="VDK27" s="114" t="s">
        <v>416</v>
      </c>
      <c r="VDL27" s="115" t="s">
        <v>417</v>
      </c>
      <c r="VDM27" s="90">
        <v>12605</v>
      </c>
      <c r="VDN27" s="112" t="s">
        <v>11</v>
      </c>
      <c r="VDO27" s="116" t="s">
        <v>12</v>
      </c>
      <c r="VDP27" s="117" t="s">
        <v>14</v>
      </c>
      <c r="VDQ27" s="112">
        <v>9</v>
      </c>
      <c r="VDR27" s="113"/>
      <c r="VDS27" s="114" t="s">
        <v>416</v>
      </c>
      <c r="VDT27" s="115" t="s">
        <v>417</v>
      </c>
      <c r="VDU27" s="90">
        <v>12605</v>
      </c>
      <c r="VDV27" s="112" t="s">
        <v>11</v>
      </c>
      <c r="VDW27" s="116" t="s">
        <v>12</v>
      </c>
      <c r="VDX27" s="117" t="s">
        <v>14</v>
      </c>
      <c r="VDY27" s="112">
        <v>9</v>
      </c>
      <c r="VDZ27" s="113"/>
      <c r="VEA27" s="114" t="s">
        <v>416</v>
      </c>
      <c r="VEB27" s="115" t="s">
        <v>417</v>
      </c>
      <c r="VEC27" s="90">
        <v>12605</v>
      </c>
      <c r="VED27" s="112" t="s">
        <v>11</v>
      </c>
      <c r="VEE27" s="116" t="s">
        <v>12</v>
      </c>
      <c r="VEF27" s="117" t="s">
        <v>14</v>
      </c>
      <c r="VEG27" s="112">
        <v>9</v>
      </c>
      <c r="VEH27" s="113"/>
      <c r="VEI27" s="114" t="s">
        <v>416</v>
      </c>
      <c r="VEJ27" s="115" t="s">
        <v>417</v>
      </c>
      <c r="VEK27" s="90">
        <v>12605</v>
      </c>
      <c r="VEL27" s="112" t="s">
        <v>11</v>
      </c>
      <c r="VEM27" s="116" t="s">
        <v>12</v>
      </c>
      <c r="VEN27" s="117" t="s">
        <v>14</v>
      </c>
      <c r="VEO27" s="112">
        <v>9</v>
      </c>
      <c r="VEP27" s="113"/>
      <c r="VEQ27" s="114" t="s">
        <v>416</v>
      </c>
      <c r="VER27" s="115" t="s">
        <v>417</v>
      </c>
      <c r="VES27" s="90">
        <v>12605</v>
      </c>
      <c r="VET27" s="112" t="s">
        <v>11</v>
      </c>
      <c r="VEU27" s="116" t="s">
        <v>12</v>
      </c>
      <c r="VEV27" s="117" t="s">
        <v>14</v>
      </c>
      <c r="VEW27" s="112">
        <v>9</v>
      </c>
      <c r="VEX27" s="113"/>
      <c r="VEY27" s="114" t="s">
        <v>416</v>
      </c>
      <c r="VEZ27" s="115" t="s">
        <v>417</v>
      </c>
      <c r="VFA27" s="90">
        <v>12605</v>
      </c>
      <c r="VFB27" s="112" t="s">
        <v>11</v>
      </c>
      <c r="VFC27" s="116" t="s">
        <v>12</v>
      </c>
      <c r="VFD27" s="117" t="s">
        <v>14</v>
      </c>
      <c r="VFE27" s="112">
        <v>9</v>
      </c>
      <c r="VFF27" s="113"/>
      <c r="VFG27" s="114" t="s">
        <v>416</v>
      </c>
      <c r="VFH27" s="115" t="s">
        <v>417</v>
      </c>
      <c r="VFI27" s="90">
        <v>12605</v>
      </c>
      <c r="VFJ27" s="112" t="s">
        <v>11</v>
      </c>
      <c r="VFK27" s="116" t="s">
        <v>12</v>
      </c>
      <c r="VFL27" s="117" t="s">
        <v>14</v>
      </c>
      <c r="VFM27" s="112">
        <v>9</v>
      </c>
      <c r="VFN27" s="113"/>
      <c r="VFO27" s="114" t="s">
        <v>416</v>
      </c>
      <c r="VFP27" s="115" t="s">
        <v>417</v>
      </c>
      <c r="VFQ27" s="90">
        <v>12605</v>
      </c>
      <c r="VFR27" s="112" t="s">
        <v>11</v>
      </c>
      <c r="VFS27" s="116" t="s">
        <v>12</v>
      </c>
      <c r="VFT27" s="117" t="s">
        <v>14</v>
      </c>
      <c r="VFU27" s="112">
        <v>9</v>
      </c>
      <c r="VFV27" s="113"/>
      <c r="VFW27" s="114" t="s">
        <v>416</v>
      </c>
      <c r="VFX27" s="115" t="s">
        <v>417</v>
      </c>
      <c r="VFY27" s="90">
        <v>12605</v>
      </c>
      <c r="VFZ27" s="112" t="s">
        <v>11</v>
      </c>
      <c r="VGA27" s="116" t="s">
        <v>12</v>
      </c>
      <c r="VGB27" s="117" t="s">
        <v>14</v>
      </c>
      <c r="VGC27" s="112">
        <v>9</v>
      </c>
      <c r="VGD27" s="113"/>
      <c r="VGE27" s="114" t="s">
        <v>416</v>
      </c>
      <c r="VGF27" s="115" t="s">
        <v>417</v>
      </c>
      <c r="VGG27" s="90">
        <v>12605</v>
      </c>
      <c r="VGH27" s="112" t="s">
        <v>11</v>
      </c>
      <c r="VGI27" s="116" t="s">
        <v>12</v>
      </c>
      <c r="VGJ27" s="117" t="s">
        <v>14</v>
      </c>
      <c r="VGK27" s="112">
        <v>9</v>
      </c>
      <c r="VGL27" s="113"/>
      <c r="VGM27" s="114" t="s">
        <v>416</v>
      </c>
      <c r="VGN27" s="115" t="s">
        <v>417</v>
      </c>
      <c r="VGO27" s="90">
        <v>12605</v>
      </c>
      <c r="VGP27" s="112" t="s">
        <v>11</v>
      </c>
      <c r="VGQ27" s="116" t="s">
        <v>12</v>
      </c>
      <c r="VGR27" s="117" t="s">
        <v>14</v>
      </c>
      <c r="VGS27" s="112">
        <v>9</v>
      </c>
      <c r="VGT27" s="113"/>
      <c r="VGU27" s="114" t="s">
        <v>416</v>
      </c>
      <c r="VGV27" s="115" t="s">
        <v>417</v>
      </c>
      <c r="VGW27" s="90">
        <v>12605</v>
      </c>
      <c r="VGX27" s="112" t="s">
        <v>11</v>
      </c>
      <c r="VGY27" s="116" t="s">
        <v>12</v>
      </c>
      <c r="VGZ27" s="117" t="s">
        <v>14</v>
      </c>
      <c r="VHA27" s="112">
        <v>9</v>
      </c>
      <c r="VHB27" s="113"/>
      <c r="VHC27" s="114" t="s">
        <v>416</v>
      </c>
      <c r="VHD27" s="115" t="s">
        <v>417</v>
      </c>
      <c r="VHE27" s="90">
        <v>12605</v>
      </c>
      <c r="VHF27" s="112" t="s">
        <v>11</v>
      </c>
      <c r="VHG27" s="116" t="s">
        <v>12</v>
      </c>
      <c r="VHH27" s="117" t="s">
        <v>14</v>
      </c>
      <c r="VHI27" s="112">
        <v>9</v>
      </c>
      <c r="VHJ27" s="113"/>
      <c r="VHK27" s="114" t="s">
        <v>416</v>
      </c>
      <c r="VHL27" s="115" t="s">
        <v>417</v>
      </c>
      <c r="VHM27" s="90">
        <v>12605</v>
      </c>
      <c r="VHN27" s="112" t="s">
        <v>11</v>
      </c>
      <c r="VHO27" s="116" t="s">
        <v>12</v>
      </c>
      <c r="VHP27" s="117" t="s">
        <v>14</v>
      </c>
      <c r="VHQ27" s="112">
        <v>9</v>
      </c>
      <c r="VHR27" s="113"/>
      <c r="VHS27" s="114" t="s">
        <v>416</v>
      </c>
      <c r="VHT27" s="115" t="s">
        <v>417</v>
      </c>
      <c r="VHU27" s="90">
        <v>12605</v>
      </c>
      <c r="VHV27" s="112" t="s">
        <v>11</v>
      </c>
      <c r="VHW27" s="116" t="s">
        <v>12</v>
      </c>
      <c r="VHX27" s="117" t="s">
        <v>14</v>
      </c>
      <c r="VHY27" s="112">
        <v>9</v>
      </c>
      <c r="VHZ27" s="113"/>
      <c r="VIA27" s="114" t="s">
        <v>416</v>
      </c>
      <c r="VIB27" s="115" t="s">
        <v>417</v>
      </c>
      <c r="VIC27" s="90">
        <v>12605</v>
      </c>
      <c r="VID27" s="112" t="s">
        <v>11</v>
      </c>
      <c r="VIE27" s="116" t="s">
        <v>12</v>
      </c>
      <c r="VIF27" s="117" t="s">
        <v>14</v>
      </c>
      <c r="VIG27" s="112">
        <v>9</v>
      </c>
      <c r="VIH27" s="113"/>
      <c r="VII27" s="114" t="s">
        <v>416</v>
      </c>
      <c r="VIJ27" s="115" t="s">
        <v>417</v>
      </c>
      <c r="VIK27" s="90">
        <v>12605</v>
      </c>
      <c r="VIL27" s="112" t="s">
        <v>11</v>
      </c>
      <c r="VIM27" s="116" t="s">
        <v>12</v>
      </c>
      <c r="VIN27" s="117" t="s">
        <v>14</v>
      </c>
      <c r="VIO27" s="112">
        <v>9</v>
      </c>
      <c r="VIP27" s="113"/>
      <c r="VIQ27" s="114" t="s">
        <v>416</v>
      </c>
      <c r="VIR27" s="115" t="s">
        <v>417</v>
      </c>
      <c r="VIS27" s="90">
        <v>12605</v>
      </c>
      <c r="VIT27" s="112" t="s">
        <v>11</v>
      </c>
      <c r="VIU27" s="116" t="s">
        <v>12</v>
      </c>
      <c r="VIV27" s="117" t="s">
        <v>14</v>
      </c>
      <c r="VIW27" s="112">
        <v>9</v>
      </c>
      <c r="VIX27" s="113"/>
      <c r="VIY27" s="114" t="s">
        <v>416</v>
      </c>
      <c r="VIZ27" s="115" t="s">
        <v>417</v>
      </c>
      <c r="VJA27" s="90">
        <v>12605</v>
      </c>
      <c r="VJB27" s="112" t="s">
        <v>11</v>
      </c>
      <c r="VJC27" s="116" t="s">
        <v>12</v>
      </c>
      <c r="VJD27" s="117" t="s">
        <v>14</v>
      </c>
      <c r="VJE27" s="112">
        <v>9</v>
      </c>
      <c r="VJF27" s="113"/>
      <c r="VJG27" s="114" t="s">
        <v>416</v>
      </c>
      <c r="VJH27" s="115" t="s">
        <v>417</v>
      </c>
      <c r="VJI27" s="90">
        <v>12605</v>
      </c>
      <c r="VJJ27" s="112" t="s">
        <v>11</v>
      </c>
      <c r="VJK27" s="116" t="s">
        <v>12</v>
      </c>
      <c r="VJL27" s="117" t="s">
        <v>14</v>
      </c>
      <c r="VJM27" s="112">
        <v>9</v>
      </c>
      <c r="VJN27" s="113"/>
      <c r="VJO27" s="114" t="s">
        <v>416</v>
      </c>
      <c r="VJP27" s="115" t="s">
        <v>417</v>
      </c>
      <c r="VJQ27" s="90">
        <v>12605</v>
      </c>
      <c r="VJR27" s="112" t="s">
        <v>11</v>
      </c>
      <c r="VJS27" s="116" t="s">
        <v>12</v>
      </c>
      <c r="VJT27" s="117" t="s">
        <v>14</v>
      </c>
      <c r="VJU27" s="112">
        <v>9</v>
      </c>
      <c r="VJV27" s="113"/>
      <c r="VJW27" s="114" t="s">
        <v>416</v>
      </c>
      <c r="VJX27" s="115" t="s">
        <v>417</v>
      </c>
      <c r="VJY27" s="90">
        <v>12605</v>
      </c>
      <c r="VJZ27" s="112" t="s">
        <v>11</v>
      </c>
      <c r="VKA27" s="116" t="s">
        <v>12</v>
      </c>
      <c r="VKB27" s="117" t="s">
        <v>14</v>
      </c>
      <c r="VKC27" s="112">
        <v>9</v>
      </c>
      <c r="VKD27" s="113"/>
      <c r="VKE27" s="114" t="s">
        <v>416</v>
      </c>
      <c r="VKF27" s="115" t="s">
        <v>417</v>
      </c>
      <c r="VKG27" s="90">
        <v>12605</v>
      </c>
      <c r="VKH27" s="112" t="s">
        <v>11</v>
      </c>
      <c r="VKI27" s="116" t="s">
        <v>12</v>
      </c>
      <c r="VKJ27" s="117" t="s">
        <v>14</v>
      </c>
      <c r="VKK27" s="112">
        <v>9</v>
      </c>
      <c r="VKL27" s="113"/>
      <c r="VKM27" s="114" t="s">
        <v>416</v>
      </c>
      <c r="VKN27" s="115" t="s">
        <v>417</v>
      </c>
      <c r="VKO27" s="90">
        <v>12605</v>
      </c>
      <c r="VKP27" s="112" t="s">
        <v>11</v>
      </c>
      <c r="VKQ27" s="116" t="s">
        <v>12</v>
      </c>
      <c r="VKR27" s="117" t="s">
        <v>14</v>
      </c>
      <c r="VKS27" s="112">
        <v>9</v>
      </c>
      <c r="VKT27" s="113"/>
      <c r="VKU27" s="114" t="s">
        <v>416</v>
      </c>
      <c r="VKV27" s="115" t="s">
        <v>417</v>
      </c>
      <c r="VKW27" s="90">
        <v>12605</v>
      </c>
      <c r="VKX27" s="112" t="s">
        <v>11</v>
      </c>
      <c r="VKY27" s="116" t="s">
        <v>12</v>
      </c>
      <c r="VKZ27" s="117" t="s">
        <v>14</v>
      </c>
      <c r="VLA27" s="112">
        <v>9</v>
      </c>
      <c r="VLB27" s="113"/>
      <c r="VLC27" s="114" t="s">
        <v>416</v>
      </c>
      <c r="VLD27" s="115" t="s">
        <v>417</v>
      </c>
      <c r="VLE27" s="90">
        <v>12605</v>
      </c>
      <c r="VLF27" s="112" t="s">
        <v>11</v>
      </c>
      <c r="VLG27" s="116" t="s">
        <v>12</v>
      </c>
      <c r="VLH27" s="117" t="s">
        <v>14</v>
      </c>
      <c r="VLI27" s="112">
        <v>9</v>
      </c>
      <c r="VLJ27" s="113"/>
      <c r="VLK27" s="114" t="s">
        <v>416</v>
      </c>
      <c r="VLL27" s="115" t="s">
        <v>417</v>
      </c>
      <c r="VLM27" s="90">
        <v>12605</v>
      </c>
      <c r="VLN27" s="112" t="s">
        <v>11</v>
      </c>
      <c r="VLO27" s="116" t="s">
        <v>12</v>
      </c>
      <c r="VLP27" s="117" t="s">
        <v>14</v>
      </c>
      <c r="VLQ27" s="112">
        <v>9</v>
      </c>
      <c r="VLR27" s="113"/>
      <c r="VLS27" s="114" t="s">
        <v>416</v>
      </c>
      <c r="VLT27" s="115" t="s">
        <v>417</v>
      </c>
      <c r="VLU27" s="90">
        <v>12605</v>
      </c>
      <c r="VLV27" s="112" t="s">
        <v>11</v>
      </c>
      <c r="VLW27" s="116" t="s">
        <v>12</v>
      </c>
      <c r="VLX27" s="117" t="s">
        <v>14</v>
      </c>
      <c r="VLY27" s="112">
        <v>9</v>
      </c>
      <c r="VLZ27" s="113"/>
      <c r="VMA27" s="114" t="s">
        <v>416</v>
      </c>
      <c r="VMB27" s="115" t="s">
        <v>417</v>
      </c>
      <c r="VMC27" s="90">
        <v>12605</v>
      </c>
      <c r="VMD27" s="112" t="s">
        <v>11</v>
      </c>
      <c r="VME27" s="116" t="s">
        <v>12</v>
      </c>
      <c r="VMF27" s="117" t="s">
        <v>14</v>
      </c>
      <c r="VMG27" s="112">
        <v>9</v>
      </c>
      <c r="VMH27" s="113"/>
      <c r="VMI27" s="114" t="s">
        <v>416</v>
      </c>
      <c r="VMJ27" s="115" t="s">
        <v>417</v>
      </c>
      <c r="VMK27" s="90">
        <v>12605</v>
      </c>
      <c r="VML27" s="112" t="s">
        <v>11</v>
      </c>
      <c r="VMM27" s="116" t="s">
        <v>12</v>
      </c>
      <c r="VMN27" s="117" t="s">
        <v>14</v>
      </c>
      <c r="VMO27" s="112">
        <v>9</v>
      </c>
      <c r="VMP27" s="113"/>
      <c r="VMQ27" s="114" t="s">
        <v>416</v>
      </c>
      <c r="VMR27" s="115" t="s">
        <v>417</v>
      </c>
      <c r="VMS27" s="90">
        <v>12605</v>
      </c>
      <c r="VMT27" s="112" t="s">
        <v>11</v>
      </c>
      <c r="VMU27" s="116" t="s">
        <v>12</v>
      </c>
      <c r="VMV27" s="117" t="s">
        <v>14</v>
      </c>
      <c r="VMW27" s="112">
        <v>9</v>
      </c>
      <c r="VMX27" s="113"/>
      <c r="VMY27" s="114" t="s">
        <v>416</v>
      </c>
      <c r="VMZ27" s="115" t="s">
        <v>417</v>
      </c>
      <c r="VNA27" s="90">
        <v>12605</v>
      </c>
      <c r="VNB27" s="112" t="s">
        <v>11</v>
      </c>
      <c r="VNC27" s="116" t="s">
        <v>12</v>
      </c>
      <c r="VND27" s="117" t="s">
        <v>14</v>
      </c>
      <c r="VNE27" s="112">
        <v>9</v>
      </c>
      <c r="VNF27" s="113"/>
      <c r="VNG27" s="114" t="s">
        <v>416</v>
      </c>
      <c r="VNH27" s="115" t="s">
        <v>417</v>
      </c>
      <c r="VNI27" s="90">
        <v>12605</v>
      </c>
      <c r="VNJ27" s="112" t="s">
        <v>11</v>
      </c>
      <c r="VNK27" s="116" t="s">
        <v>12</v>
      </c>
      <c r="VNL27" s="117" t="s">
        <v>14</v>
      </c>
      <c r="VNM27" s="112">
        <v>9</v>
      </c>
      <c r="VNN27" s="113"/>
      <c r="VNO27" s="114" t="s">
        <v>416</v>
      </c>
      <c r="VNP27" s="115" t="s">
        <v>417</v>
      </c>
      <c r="VNQ27" s="90">
        <v>12605</v>
      </c>
      <c r="VNR27" s="112" t="s">
        <v>11</v>
      </c>
      <c r="VNS27" s="116" t="s">
        <v>12</v>
      </c>
      <c r="VNT27" s="117" t="s">
        <v>14</v>
      </c>
      <c r="VNU27" s="112">
        <v>9</v>
      </c>
      <c r="VNV27" s="113"/>
      <c r="VNW27" s="114" t="s">
        <v>416</v>
      </c>
      <c r="VNX27" s="115" t="s">
        <v>417</v>
      </c>
      <c r="VNY27" s="90">
        <v>12605</v>
      </c>
      <c r="VNZ27" s="112" t="s">
        <v>11</v>
      </c>
      <c r="VOA27" s="116" t="s">
        <v>12</v>
      </c>
      <c r="VOB27" s="117" t="s">
        <v>14</v>
      </c>
      <c r="VOC27" s="112">
        <v>9</v>
      </c>
      <c r="VOD27" s="113"/>
      <c r="VOE27" s="114" t="s">
        <v>416</v>
      </c>
      <c r="VOF27" s="115" t="s">
        <v>417</v>
      </c>
      <c r="VOG27" s="90">
        <v>12605</v>
      </c>
      <c r="VOH27" s="112" t="s">
        <v>11</v>
      </c>
      <c r="VOI27" s="116" t="s">
        <v>12</v>
      </c>
      <c r="VOJ27" s="117" t="s">
        <v>14</v>
      </c>
      <c r="VOK27" s="112">
        <v>9</v>
      </c>
      <c r="VOL27" s="113"/>
      <c r="VOM27" s="114" t="s">
        <v>416</v>
      </c>
      <c r="VON27" s="115" t="s">
        <v>417</v>
      </c>
      <c r="VOO27" s="90">
        <v>12605</v>
      </c>
      <c r="VOP27" s="112" t="s">
        <v>11</v>
      </c>
      <c r="VOQ27" s="116" t="s">
        <v>12</v>
      </c>
      <c r="VOR27" s="117" t="s">
        <v>14</v>
      </c>
      <c r="VOS27" s="112">
        <v>9</v>
      </c>
      <c r="VOT27" s="113"/>
      <c r="VOU27" s="114" t="s">
        <v>416</v>
      </c>
      <c r="VOV27" s="115" t="s">
        <v>417</v>
      </c>
      <c r="VOW27" s="90">
        <v>12605</v>
      </c>
      <c r="VOX27" s="112" t="s">
        <v>11</v>
      </c>
      <c r="VOY27" s="116" t="s">
        <v>12</v>
      </c>
      <c r="VOZ27" s="117" t="s">
        <v>14</v>
      </c>
      <c r="VPA27" s="112">
        <v>9</v>
      </c>
      <c r="VPB27" s="113"/>
      <c r="VPC27" s="114" t="s">
        <v>416</v>
      </c>
      <c r="VPD27" s="115" t="s">
        <v>417</v>
      </c>
      <c r="VPE27" s="90">
        <v>12605</v>
      </c>
      <c r="VPF27" s="112" t="s">
        <v>11</v>
      </c>
      <c r="VPG27" s="116" t="s">
        <v>12</v>
      </c>
      <c r="VPH27" s="117" t="s">
        <v>14</v>
      </c>
      <c r="VPI27" s="112">
        <v>9</v>
      </c>
      <c r="VPJ27" s="113"/>
      <c r="VPK27" s="114" t="s">
        <v>416</v>
      </c>
      <c r="VPL27" s="115" t="s">
        <v>417</v>
      </c>
      <c r="VPM27" s="90">
        <v>12605</v>
      </c>
      <c r="VPN27" s="112" t="s">
        <v>11</v>
      </c>
      <c r="VPO27" s="116" t="s">
        <v>12</v>
      </c>
      <c r="VPP27" s="117" t="s">
        <v>14</v>
      </c>
      <c r="VPQ27" s="112">
        <v>9</v>
      </c>
      <c r="VPR27" s="113"/>
      <c r="VPS27" s="114" t="s">
        <v>416</v>
      </c>
      <c r="VPT27" s="115" t="s">
        <v>417</v>
      </c>
      <c r="VPU27" s="90">
        <v>12605</v>
      </c>
      <c r="VPV27" s="112" t="s">
        <v>11</v>
      </c>
      <c r="VPW27" s="116" t="s">
        <v>12</v>
      </c>
      <c r="VPX27" s="117" t="s">
        <v>14</v>
      </c>
      <c r="VPY27" s="112">
        <v>9</v>
      </c>
      <c r="VPZ27" s="113"/>
      <c r="VQA27" s="114" t="s">
        <v>416</v>
      </c>
      <c r="VQB27" s="115" t="s">
        <v>417</v>
      </c>
      <c r="VQC27" s="90">
        <v>12605</v>
      </c>
      <c r="VQD27" s="112" t="s">
        <v>11</v>
      </c>
      <c r="VQE27" s="116" t="s">
        <v>12</v>
      </c>
      <c r="VQF27" s="117" t="s">
        <v>14</v>
      </c>
      <c r="VQG27" s="112">
        <v>9</v>
      </c>
      <c r="VQH27" s="113"/>
      <c r="VQI27" s="114" t="s">
        <v>416</v>
      </c>
      <c r="VQJ27" s="115" t="s">
        <v>417</v>
      </c>
      <c r="VQK27" s="90">
        <v>12605</v>
      </c>
      <c r="VQL27" s="112" t="s">
        <v>11</v>
      </c>
      <c r="VQM27" s="116" t="s">
        <v>12</v>
      </c>
      <c r="VQN27" s="117" t="s">
        <v>14</v>
      </c>
      <c r="VQO27" s="112">
        <v>9</v>
      </c>
      <c r="VQP27" s="113"/>
      <c r="VQQ27" s="114" t="s">
        <v>416</v>
      </c>
      <c r="VQR27" s="115" t="s">
        <v>417</v>
      </c>
      <c r="VQS27" s="90">
        <v>12605</v>
      </c>
      <c r="VQT27" s="112" t="s">
        <v>11</v>
      </c>
      <c r="VQU27" s="116" t="s">
        <v>12</v>
      </c>
      <c r="VQV27" s="117" t="s">
        <v>14</v>
      </c>
      <c r="VQW27" s="112">
        <v>9</v>
      </c>
      <c r="VQX27" s="113"/>
      <c r="VQY27" s="114" t="s">
        <v>416</v>
      </c>
      <c r="VQZ27" s="115" t="s">
        <v>417</v>
      </c>
      <c r="VRA27" s="90">
        <v>12605</v>
      </c>
      <c r="VRB27" s="112" t="s">
        <v>11</v>
      </c>
      <c r="VRC27" s="116" t="s">
        <v>12</v>
      </c>
      <c r="VRD27" s="117" t="s">
        <v>14</v>
      </c>
      <c r="VRE27" s="112">
        <v>9</v>
      </c>
      <c r="VRF27" s="113"/>
      <c r="VRG27" s="114" t="s">
        <v>416</v>
      </c>
      <c r="VRH27" s="115" t="s">
        <v>417</v>
      </c>
      <c r="VRI27" s="90">
        <v>12605</v>
      </c>
      <c r="VRJ27" s="112" t="s">
        <v>11</v>
      </c>
      <c r="VRK27" s="116" t="s">
        <v>12</v>
      </c>
      <c r="VRL27" s="117" t="s">
        <v>14</v>
      </c>
      <c r="VRM27" s="112">
        <v>9</v>
      </c>
      <c r="VRN27" s="113"/>
      <c r="VRO27" s="114" t="s">
        <v>416</v>
      </c>
      <c r="VRP27" s="115" t="s">
        <v>417</v>
      </c>
      <c r="VRQ27" s="90">
        <v>12605</v>
      </c>
      <c r="VRR27" s="112" t="s">
        <v>11</v>
      </c>
      <c r="VRS27" s="116" t="s">
        <v>12</v>
      </c>
      <c r="VRT27" s="117" t="s">
        <v>14</v>
      </c>
      <c r="VRU27" s="112">
        <v>9</v>
      </c>
      <c r="VRV27" s="113"/>
      <c r="VRW27" s="114" t="s">
        <v>416</v>
      </c>
      <c r="VRX27" s="115" t="s">
        <v>417</v>
      </c>
      <c r="VRY27" s="90">
        <v>12605</v>
      </c>
      <c r="VRZ27" s="112" t="s">
        <v>11</v>
      </c>
      <c r="VSA27" s="116" t="s">
        <v>12</v>
      </c>
      <c r="VSB27" s="117" t="s">
        <v>14</v>
      </c>
      <c r="VSC27" s="112">
        <v>9</v>
      </c>
      <c r="VSD27" s="113"/>
      <c r="VSE27" s="114" t="s">
        <v>416</v>
      </c>
      <c r="VSF27" s="115" t="s">
        <v>417</v>
      </c>
      <c r="VSG27" s="90">
        <v>12605</v>
      </c>
      <c r="VSH27" s="112" t="s">
        <v>11</v>
      </c>
      <c r="VSI27" s="116" t="s">
        <v>12</v>
      </c>
      <c r="VSJ27" s="117" t="s">
        <v>14</v>
      </c>
      <c r="VSK27" s="112">
        <v>9</v>
      </c>
      <c r="VSL27" s="113"/>
      <c r="VSM27" s="114" t="s">
        <v>416</v>
      </c>
      <c r="VSN27" s="115" t="s">
        <v>417</v>
      </c>
      <c r="VSO27" s="90">
        <v>12605</v>
      </c>
      <c r="VSP27" s="112" t="s">
        <v>11</v>
      </c>
      <c r="VSQ27" s="116" t="s">
        <v>12</v>
      </c>
      <c r="VSR27" s="117" t="s">
        <v>14</v>
      </c>
      <c r="VSS27" s="112">
        <v>9</v>
      </c>
      <c r="VST27" s="113"/>
      <c r="VSU27" s="114" t="s">
        <v>416</v>
      </c>
      <c r="VSV27" s="115" t="s">
        <v>417</v>
      </c>
      <c r="VSW27" s="90">
        <v>12605</v>
      </c>
      <c r="VSX27" s="112" t="s">
        <v>11</v>
      </c>
      <c r="VSY27" s="116" t="s">
        <v>12</v>
      </c>
      <c r="VSZ27" s="117" t="s">
        <v>14</v>
      </c>
      <c r="VTA27" s="112">
        <v>9</v>
      </c>
      <c r="VTB27" s="113"/>
      <c r="VTC27" s="114" t="s">
        <v>416</v>
      </c>
      <c r="VTD27" s="115" t="s">
        <v>417</v>
      </c>
      <c r="VTE27" s="90">
        <v>12605</v>
      </c>
      <c r="VTF27" s="112" t="s">
        <v>11</v>
      </c>
      <c r="VTG27" s="116" t="s">
        <v>12</v>
      </c>
      <c r="VTH27" s="117" t="s">
        <v>14</v>
      </c>
      <c r="VTI27" s="112">
        <v>9</v>
      </c>
      <c r="VTJ27" s="113"/>
      <c r="VTK27" s="114" t="s">
        <v>416</v>
      </c>
      <c r="VTL27" s="115" t="s">
        <v>417</v>
      </c>
      <c r="VTM27" s="90">
        <v>12605</v>
      </c>
      <c r="VTN27" s="112" t="s">
        <v>11</v>
      </c>
      <c r="VTO27" s="116" t="s">
        <v>12</v>
      </c>
      <c r="VTP27" s="117" t="s">
        <v>14</v>
      </c>
      <c r="VTQ27" s="112">
        <v>9</v>
      </c>
      <c r="VTR27" s="113"/>
      <c r="VTS27" s="114" t="s">
        <v>416</v>
      </c>
      <c r="VTT27" s="115" t="s">
        <v>417</v>
      </c>
      <c r="VTU27" s="90">
        <v>12605</v>
      </c>
      <c r="VTV27" s="112" t="s">
        <v>11</v>
      </c>
      <c r="VTW27" s="116" t="s">
        <v>12</v>
      </c>
      <c r="VTX27" s="117" t="s">
        <v>14</v>
      </c>
      <c r="VTY27" s="112">
        <v>9</v>
      </c>
      <c r="VTZ27" s="113"/>
      <c r="VUA27" s="114" t="s">
        <v>416</v>
      </c>
      <c r="VUB27" s="115" t="s">
        <v>417</v>
      </c>
      <c r="VUC27" s="90">
        <v>12605</v>
      </c>
      <c r="VUD27" s="112" t="s">
        <v>11</v>
      </c>
      <c r="VUE27" s="116" t="s">
        <v>12</v>
      </c>
      <c r="VUF27" s="117" t="s">
        <v>14</v>
      </c>
      <c r="VUG27" s="112">
        <v>9</v>
      </c>
      <c r="VUH27" s="113"/>
      <c r="VUI27" s="114" t="s">
        <v>416</v>
      </c>
      <c r="VUJ27" s="115" t="s">
        <v>417</v>
      </c>
      <c r="VUK27" s="90">
        <v>12605</v>
      </c>
      <c r="VUL27" s="112" t="s">
        <v>11</v>
      </c>
      <c r="VUM27" s="116" t="s">
        <v>12</v>
      </c>
      <c r="VUN27" s="117" t="s">
        <v>14</v>
      </c>
      <c r="VUO27" s="112">
        <v>9</v>
      </c>
      <c r="VUP27" s="113"/>
      <c r="VUQ27" s="114" t="s">
        <v>416</v>
      </c>
      <c r="VUR27" s="115" t="s">
        <v>417</v>
      </c>
      <c r="VUS27" s="90">
        <v>12605</v>
      </c>
      <c r="VUT27" s="112" t="s">
        <v>11</v>
      </c>
      <c r="VUU27" s="116" t="s">
        <v>12</v>
      </c>
      <c r="VUV27" s="117" t="s">
        <v>14</v>
      </c>
      <c r="VUW27" s="112">
        <v>9</v>
      </c>
      <c r="VUX27" s="113"/>
      <c r="VUY27" s="114" t="s">
        <v>416</v>
      </c>
      <c r="VUZ27" s="115" t="s">
        <v>417</v>
      </c>
      <c r="VVA27" s="90">
        <v>12605</v>
      </c>
      <c r="VVB27" s="112" t="s">
        <v>11</v>
      </c>
      <c r="VVC27" s="116" t="s">
        <v>12</v>
      </c>
      <c r="VVD27" s="117" t="s">
        <v>14</v>
      </c>
      <c r="VVE27" s="112">
        <v>9</v>
      </c>
      <c r="VVF27" s="113"/>
      <c r="VVG27" s="114" t="s">
        <v>416</v>
      </c>
      <c r="VVH27" s="115" t="s">
        <v>417</v>
      </c>
      <c r="VVI27" s="90">
        <v>12605</v>
      </c>
      <c r="VVJ27" s="112" t="s">
        <v>11</v>
      </c>
      <c r="VVK27" s="116" t="s">
        <v>12</v>
      </c>
      <c r="VVL27" s="117" t="s">
        <v>14</v>
      </c>
      <c r="VVM27" s="112">
        <v>9</v>
      </c>
      <c r="VVN27" s="113"/>
      <c r="VVO27" s="114" t="s">
        <v>416</v>
      </c>
      <c r="VVP27" s="115" t="s">
        <v>417</v>
      </c>
      <c r="VVQ27" s="90">
        <v>12605</v>
      </c>
      <c r="VVR27" s="112" t="s">
        <v>11</v>
      </c>
      <c r="VVS27" s="116" t="s">
        <v>12</v>
      </c>
      <c r="VVT27" s="117" t="s">
        <v>14</v>
      </c>
      <c r="VVU27" s="112">
        <v>9</v>
      </c>
      <c r="VVV27" s="113"/>
      <c r="VVW27" s="114" t="s">
        <v>416</v>
      </c>
      <c r="VVX27" s="115" t="s">
        <v>417</v>
      </c>
      <c r="VVY27" s="90">
        <v>12605</v>
      </c>
      <c r="VVZ27" s="112" t="s">
        <v>11</v>
      </c>
      <c r="VWA27" s="116" t="s">
        <v>12</v>
      </c>
      <c r="VWB27" s="117" t="s">
        <v>14</v>
      </c>
      <c r="VWC27" s="112">
        <v>9</v>
      </c>
      <c r="VWD27" s="113"/>
      <c r="VWE27" s="114" t="s">
        <v>416</v>
      </c>
      <c r="VWF27" s="115" t="s">
        <v>417</v>
      </c>
      <c r="VWG27" s="90">
        <v>12605</v>
      </c>
      <c r="VWH27" s="112" t="s">
        <v>11</v>
      </c>
      <c r="VWI27" s="116" t="s">
        <v>12</v>
      </c>
      <c r="VWJ27" s="117" t="s">
        <v>14</v>
      </c>
      <c r="VWK27" s="112">
        <v>9</v>
      </c>
      <c r="VWL27" s="113"/>
      <c r="VWM27" s="114" t="s">
        <v>416</v>
      </c>
      <c r="VWN27" s="115" t="s">
        <v>417</v>
      </c>
      <c r="VWO27" s="90">
        <v>12605</v>
      </c>
      <c r="VWP27" s="112" t="s">
        <v>11</v>
      </c>
      <c r="VWQ27" s="116" t="s">
        <v>12</v>
      </c>
      <c r="VWR27" s="117" t="s">
        <v>14</v>
      </c>
      <c r="VWS27" s="112">
        <v>9</v>
      </c>
      <c r="VWT27" s="113"/>
      <c r="VWU27" s="114" t="s">
        <v>416</v>
      </c>
      <c r="VWV27" s="115" t="s">
        <v>417</v>
      </c>
      <c r="VWW27" s="90">
        <v>12605</v>
      </c>
      <c r="VWX27" s="112" t="s">
        <v>11</v>
      </c>
      <c r="VWY27" s="116" t="s">
        <v>12</v>
      </c>
      <c r="VWZ27" s="117" t="s">
        <v>14</v>
      </c>
      <c r="VXA27" s="112">
        <v>9</v>
      </c>
      <c r="VXB27" s="113"/>
      <c r="VXC27" s="114" t="s">
        <v>416</v>
      </c>
      <c r="VXD27" s="115" t="s">
        <v>417</v>
      </c>
      <c r="VXE27" s="90">
        <v>12605</v>
      </c>
      <c r="VXF27" s="112" t="s">
        <v>11</v>
      </c>
      <c r="VXG27" s="116" t="s">
        <v>12</v>
      </c>
      <c r="VXH27" s="117" t="s">
        <v>14</v>
      </c>
      <c r="VXI27" s="112">
        <v>9</v>
      </c>
      <c r="VXJ27" s="113"/>
      <c r="VXK27" s="114" t="s">
        <v>416</v>
      </c>
      <c r="VXL27" s="115" t="s">
        <v>417</v>
      </c>
      <c r="VXM27" s="90">
        <v>12605</v>
      </c>
      <c r="VXN27" s="112" t="s">
        <v>11</v>
      </c>
      <c r="VXO27" s="116" t="s">
        <v>12</v>
      </c>
      <c r="VXP27" s="117" t="s">
        <v>14</v>
      </c>
      <c r="VXQ27" s="112">
        <v>9</v>
      </c>
      <c r="VXR27" s="113"/>
      <c r="VXS27" s="114" t="s">
        <v>416</v>
      </c>
      <c r="VXT27" s="115" t="s">
        <v>417</v>
      </c>
      <c r="VXU27" s="90">
        <v>12605</v>
      </c>
      <c r="VXV27" s="112" t="s">
        <v>11</v>
      </c>
      <c r="VXW27" s="116" t="s">
        <v>12</v>
      </c>
      <c r="VXX27" s="117" t="s">
        <v>14</v>
      </c>
      <c r="VXY27" s="112">
        <v>9</v>
      </c>
      <c r="VXZ27" s="113"/>
      <c r="VYA27" s="114" t="s">
        <v>416</v>
      </c>
      <c r="VYB27" s="115" t="s">
        <v>417</v>
      </c>
      <c r="VYC27" s="90">
        <v>12605</v>
      </c>
      <c r="VYD27" s="112" t="s">
        <v>11</v>
      </c>
      <c r="VYE27" s="116" t="s">
        <v>12</v>
      </c>
      <c r="VYF27" s="117" t="s">
        <v>14</v>
      </c>
      <c r="VYG27" s="112">
        <v>9</v>
      </c>
      <c r="VYH27" s="113"/>
      <c r="VYI27" s="114" t="s">
        <v>416</v>
      </c>
      <c r="VYJ27" s="115" t="s">
        <v>417</v>
      </c>
      <c r="VYK27" s="90">
        <v>12605</v>
      </c>
      <c r="VYL27" s="112" t="s">
        <v>11</v>
      </c>
      <c r="VYM27" s="116" t="s">
        <v>12</v>
      </c>
      <c r="VYN27" s="117" t="s">
        <v>14</v>
      </c>
      <c r="VYO27" s="112">
        <v>9</v>
      </c>
      <c r="VYP27" s="113"/>
      <c r="VYQ27" s="114" t="s">
        <v>416</v>
      </c>
      <c r="VYR27" s="115" t="s">
        <v>417</v>
      </c>
      <c r="VYS27" s="90">
        <v>12605</v>
      </c>
      <c r="VYT27" s="112" t="s">
        <v>11</v>
      </c>
      <c r="VYU27" s="116" t="s">
        <v>12</v>
      </c>
      <c r="VYV27" s="117" t="s">
        <v>14</v>
      </c>
      <c r="VYW27" s="112">
        <v>9</v>
      </c>
      <c r="VYX27" s="113"/>
      <c r="VYY27" s="114" t="s">
        <v>416</v>
      </c>
      <c r="VYZ27" s="115" t="s">
        <v>417</v>
      </c>
      <c r="VZA27" s="90">
        <v>12605</v>
      </c>
      <c r="VZB27" s="112" t="s">
        <v>11</v>
      </c>
      <c r="VZC27" s="116" t="s">
        <v>12</v>
      </c>
      <c r="VZD27" s="117" t="s">
        <v>14</v>
      </c>
      <c r="VZE27" s="112">
        <v>9</v>
      </c>
      <c r="VZF27" s="113"/>
      <c r="VZG27" s="114" t="s">
        <v>416</v>
      </c>
      <c r="VZH27" s="115" t="s">
        <v>417</v>
      </c>
      <c r="VZI27" s="90">
        <v>12605</v>
      </c>
      <c r="VZJ27" s="112" t="s">
        <v>11</v>
      </c>
      <c r="VZK27" s="116" t="s">
        <v>12</v>
      </c>
      <c r="VZL27" s="117" t="s">
        <v>14</v>
      </c>
      <c r="VZM27" s="112">
        <v>9</v>
      </c>
      <c r="VZN27" s="113"/>
      <c r="VZO27" s="114" t="s">
        <v>416</v>
      </c>
      <c r="VZP27" s="115" t="s">
        <v>417</v>
      </c>
      <c r="VZQ27" s="90">
        <v>12605</v>
      </c>
      <c r="VZR27" s="112" t="s">
        <v>11</v>
      </c>
      <c r="VZS27" s="116" t="s">
        <v>12</v>
      </c>
      <c r="VZT27" s="117" t="s">
        <v>14</v>
      </c>
      <c r="VZU27" s="112">
        <v>9</v>
      </c>
      <c r="VZV27" s="113"/>
      <c r="VZW27" s="114" t="s">
        <v>416</v>
      </c>
      <c r="VZX27" s="115" t="s">
        <v>417</v>
      </c>
      <c r="VZY27" s="90">
        <v>12605</v>
      </c>
      <c r="VZZ27" s="112" t="s">
        <v>11</v>
      </c>
      <c r="WAA27" s="116" t="s">
        <v>12</v>
      </c>
      <c r="WAB27" s="117" t="s">
        <v>14</v>
      </c>
      <c r="WAC27" s="112">
        <v>9</v>
      </c>
      <c r="WAD27" s="113"/>
      <c r="WAE27" s="114" t="s">
        <v>416</v>
      </c>
      <c r="WAF27" s="115" t="s">
        <v>417</v>
      </c>
      <c r="WAG27" s="90">
        <v>12605</v>
      </c>
      <c r="WAH27" s="112" t="s">
        <v>11</v>
      </c>
      <c r="WAI27" s="116" t="s">
        <v>12</v>
      </c>
      <c r="WAJ27" s="117" t="s">
        <v>14</v>
      </c>
      <c r="WAK27" s="112">
        <v>9</v>
      </c>
      <c r="WAL27" s="113"/>
      <c r="WAM27" s="114" t="s">
        <v>416</v>
      </c>
      <c r="WAN27" s="115" t="s">
        <v>417</v>
      </c>
      <c r="WAO27" s="90">
        <v>12605</v>
      </c>
      <c r="WAP27" s="112" t="s">
        <v>11</v>
      </c>
      <c r="WAQ27" s="116" t="s">
        <v>12</v>
      </c>
      <c r="WAR27" s="117" t="s">
        <v>14</v>
      </c>
      <c r="WAS27" s="112">
        <v>9</v>
      </c>
      <c r="WAT27" s="113"/>
      <c r="WAU27" s="114" t="s">
        <v>416</v>
      </c>
      <c r="WAV27" s="115" t="s">
        <v>417</v>
      </c>
      <c r="WAW27" s="90">
        <v>12605</v>
      </c>
      <c r="WAX27" s="112" t="s">
        <v>11</v>
      </c>
      <c r="WAY27" s="116" t="s">
        <v>12</v>
      </c>
      <c r="WAZ27" s="117" t="s">
        <v>14</v>
      </c>
      <c r="WBA27" s="112">
        <v>9</v>
      </c>
      <c r="WBB27" s="113"/>
      <c r="WBC27" s="114" t="s">
        <v>416</v>
      </c>
      <c r="WBD27" s="115" t="s">
        <v>417</v>
      </c>
      <c r="WBE27" s="90">
        <v>12605</v>
      </c>
      <c r="WBF27" s="112" t="s">
        <v>11</v>
      </c>
      <c r="WBG27" s="116" t="s">
        <v>12</v>
      </c>
      <c r="WBH27" s="117" t="s">
        <v>14</v>
      </c>
      <c r="WBI27" s="112">
        <v>9</v>
      </c>
      <c r="WBJ27" s="113"/>
      <c r="WBK27" s="114" t="s">
        <v>416</v>
      </c>
      <c r="WBL27" s="115" t="s">
        <v>417</v>
      </c>
      <c r="WBM27" s="90">
        <v>12605</v>
      </c>
      <c r="WBN27" s="112" t="s">
        <v>11</v>
      </c>
      <c r="WBO27" s="116" t="s">
        <v>12</v>
      </c>
      <c r="WBP27" s="117" t="s">
        <v>14</v>
      </c>
      <c r="WBQ27" s="112">
        <v>9</v>
      </c>
      <c r="WBR27" s="113"/>
      <c r="WBS27" s="114" t="s">
        <v>416</v>
      </c>
      <c r="WBT27" s="115" t="s">
        <v>417</v>
      </c>
      <c r="WBU27" s="90">
        <v>12605</v>
      </c>
      <c r="WBV27" s="112" t="s">
        <v>11</v>
      </c>
      <c r="WBW27" s="116" t="s">
        <v>12</v>
      </c>
      <c r="WBX27" s="117" t="s">
        <v>14</v>
      </c>
      <c r="WBY27" s="112">
        <v>9</v>
      </c>
      <c r="WBZ27" s="113"/>
      <c r="WCA27" s="114" t="s">
        <v>416</v>
      </c>
      <c r="WCB27" s="115" t="s">
        <v>417</v>
      </c>
      <c r="WCC27" s="90">
        <v>12605</v>
      </c>
      <c r="WCD27" s="112" t="s">
        <v>11</v>
      </c>
      <c r="WCE27" s="116" t="s">
        <v>12</v>
      </c>
      <c r="WCF27" s="117" t="s">
        <v>14</v>
      </c>
      <c r="WCG27" s="112">
        <v>9</v>
      </c>
      <c r="WCH27" s="113"/>
      <c r="WCI27" s="114" t="s">
        <v>416</v>
      </c>
      <c r="WCJ27" s="115" t="s">
        <v>417</v>
      </c>
      <c r="WCK27" s="90">
        <v>12605</v>
      </c>
      <c r="WCL27" s="112" t="s">
        <v>11</v>
      </c>
      <c r="WCM27" s="116" t="s">
        <v>12</v>
      </c>
      <c r="WCN27" s="117" t="s">
        <v>14</v>
      </c>
      <c r="WCO27" s="112">
        <v>9</v>
      </c>
      <c r="WCP27" s="113"/>
      <c r="WCQ27" s="114" t="s">
        <v>416</v>
      </c>
      <c r="WCR27" s="115" t="s">
        <v>417</v>
      </c>
      <c r="WCS27" s="90">
        <v>12605</v>
      </c>
      <c r="WCT27" s="112" t="s">
        <v>11</v>
      </c>
      <c r="WCU27" s="116" t="s">
        <v>12</v>
      </c>
      <c r="WCV27" s="117" t="s">
        <v>14</v>
      </c>
      <c r="WCW27" s="112">
        <v>9</v>
      </c>
      <c r="WCX27" s="113"/>
      <c r="WCY27" s="114" t="s">
        <v>416</v>
      </c>
      <c r="WCZ27" s="115" t="s">
        <v>417</v>
      </c>
      <c r="WDA27" s="90">
        <v>12605</v>
      </c>
      <c r="WDB27" s="112" t="s">
        <v>11</v>
      </c>
      <c r="WDC27" s="116" t="s">
        <v>12</v>
      </c>
      <c r="WDD27" s="117" t="s">
        <v>14</v>
      </c>
      <c r="WDE27" s="112">
        <v>9</v>
      </c>
      <c r="WDF27" s="113"/>
      <c r="WDG27" s="114" t="s">
        <v>416</v>
      </c>
      <c r="WDH27" s="115" t="s">
        <v>417</v>
      </c>
      <c r="WDI27" s="90">
        <v>12605</v>
      </c>
      <c r="WDJ27" s="112" t="s">
        <v>11</v>
      </c>
      <c r="WDK27" s="116" t="s">
        <v>12</v>
      </c>
      <c r="WDL27" s="117" t="s">
        <v>14</v>
      </c>
      <c r="WDM27" s="112">
        <v>9</v>
      </c>
      <c r="WDN27" s="113"/>
      <c r="WDO27" s="114" t="s">
        <v>416</v>
      </c>
      <c r="WDP27" s="115" t="s">
        <v>417</v>
      </c>
      <c r="WDQ27" s="90">
        <v>12605</v>
      </c>
      <c r="WDR27" s="112" t="s">
        <v>11</v>
      </c>
      <c r="WDS27" s="116" t="s">
        <v>12</v>
      </c>
      <c r="WDT27" s="117" t="s">
        <v>14</v>
      </c>
      <c r="WDU27" s="112">
        <v>9</v>
      </c>
      <c r="WDV27" s="113"/>
      <c r="WDW27" s="114" t="s">
        <v>416</v>
      </c>
      <c r="WDX27" s="115" t="s">
        <v>417</v>
      </c>
      <c r="WDY27" s="90">
        <v>12605</v>
      </c>
      <c r="WDZ27" s="112" t="s">
        <v>11</v>
      </c>
      <c r="WEA27" s="116" t="s">
        <v>12</v>
      </c>
      <c r="WEB27" s="117" t="s">
        <v>14</v>
      </c>
      <c r="WEC27" s="112">
        <v>9</v>
      </c>
      <c r="WED27" s="113"/>
      <c r="WEE27" s="114" t="s">
        <v>416</v>
      </c>
      <c r="WEF27" s="115" t="s">
        <v>417</v>
      </c>
      <c r="WEG27" s="90">
        <v>12605</v>
      </c>
      <c r="WEH27" s="112" t="s">
        <v>11</v>
      </c>
      <c r="WEI27" s="116" t="s">
        <v>12</v>
      </c>
      <c r="WEJ27" s="117" t="s">
        <v>14</v>
      </c>
      <c r="WEK27" s="112">
        <v>9</v>
      </c>
      <c r="WEL27" s="113"/>
      <c r="WEM27" s="114" t="s">
        <v>416</v>
      </c>
      <c r="WEN27" s="115" t="s">
        <v>417</v>
      </c>
      <c r="WEO27" s="90">
        <v>12605</v>
      </c>
      <c r="WEP27" s="112" t="s">
        <v>11</v>
      </c>
      <c r="WEQ27" s="116" t="s">
        <v>12</v>
      </c>
      <c r="WER27" s="117" t="s">
        <v>14</v>
      </c>
      <c r="WES27" s="112">
        <v>9</v>
      </c>
      <c r="WET27" s="113"/>
      <c r="WEU27" s="114" t="s">
        <v>416</v>
      </c>
      <c r="WEV27" s="115" t="s">
        <v>417</v>
      </c>
      <c r="WEW27" s="90">
        <v>12605</v>
      </c>
      <c r="WEX27" s="112" t="s">
        <v>11</v>
      </c>
      <c r="WEY27" s="116" t="s">
        <v>12</v>
      </c>
      <c r="WEZ27" s="117" t="s">
        <v>14</v>
      </c>
      <c r="WFA27" s="112">
        <v>9</v>
      </c>
      <c r="WFB27" s="113"/>
      <c r="WFC27" s="114" t="s">
        <v>416</v>
      </c>
      <c r="WFD27" s="115" t="s">
        <v>417</v>
      </c>
      <c r="WFE27" s="90">
        <v>12605</v>
      </c>
      <c r="WFF27" s="112" t="s">
        <v>11</v>
      </c>
      <c r="WFG27" s="116" t="s">
        <v>12</v>
      </c>
      <c r="WFH27" s="117" t="s">
        <v>14</v>
      </c>
      <c r="WFI27" s="112">
        <v>9</v>
      </c>
      <c r="WFJ27" s="113"/>
      <c r="WFK27" s="114" t="s">
        <v>416</v>
      </c>
      <c r="WFL27" s="115" t="s">
        <v>417</v>
      </c>
      <c r="WFM27" s="90">
        <v>12605</v>
      </c>
      <c r="WFN27" s="112" t="s">
        <v>11</v>
      </c>
      <c r="WFO27" s="116" t="s">
        <v>12</v>
      </c>
      <c r="WFP27" s="117" t="s">
        <v>14</v>
      </c>
      <c r="WFQ27" s="112">
        <v>9</v>
      </c>
      <c r="WFR27" s="113"/>
      <c r="WFS27" s="114" t="s">
        <v>416</v>
      </c>
      <c r="WFT27" s="115" t="s">
        <v>417</v>
      </c>
      <c r="WFU27" s="90">
        <v>12605</v>
      </c>
      <c r="WFV27" s="112" t="s">
        <v>11</v>
      </c>
      <c r="WFW27" s="116" t="s">
        <v>12</v>
      </c>
      <c r="WFX27" s="117" t="s">
        <v>14</v>
      </c>
      <c r="WFY27" s="112">
        <v>9</v>
      </c>
      <c r="WFZ27" s="113"/>
      <c r="WGA27" s="114" t="s">
        <v>416</v>
      </c>
      <c r="WGB27" s="115" t="s">
        <v>417</v>
      </c>
      <c r="WGC27" s="90">
        <v>12605</v>
      </c>
      <c r="WGD27" s="112" t="s">
        <v>11</v>
      </c>
      <c r="WGE27" s="116" t="s">
        <v>12</v>
      </c>
      <c r="WGF27" s="117" t="s">
        <v>14</v>
      </c>
      <c r="WGG27" s="112">
        <v>9</v>
      </c>
      <c r="WGH27" s="113"/>
      <c r="WGI27" s="114" t="s">
        <v>416</v>
      </c>
      <c r="WGJ27" s="115" t="s">
        <v>417</v>
      </c>
      <c r="WGK27" s="90">
        <v>12605</v>
      </c>
      <c r="WGL27" s="112" t="s">
        <v>11</v>
      </c>
      <c r="WGM27" s="116" t="s">
        <v>12</v>
      </c>
      <c r="WGN27" s="117" t="s">
        <v>14</v>
      </c>
      <c r="WGO27" s="112">
        <v>9</v>
      </c>
      <c r="WGP27" s="113"/>
      <c r="WGQ27" s="114" t="s">
        <v>416</v>
      </c>
      <c r="WGR27" s="115" t="s">
        <v>417</v>
      </c>
      <c r="WGS27" s="90">
        <v>12605</v>
      </c>
      <c r="WGT27" s="112" t="s">
        <v>11</v>
      </c>
      <c r="WGU27" s="116" t="s">
        <v>12</v>
      </c>
      <c r="WGV27" s="117" t="s">
        <v>14</v>
      </c>
      <c r="WGW27" s="112">
        <v>9</v>
      </c>
      <c r="WGX27" s="113"/>
      <c r="WGY27" s="114" t="s">
        <v>416</v>
      </c>
      <c r="WGZ27" s="115" t="s">
        <v>417</v>
      </c>
      <c r="WHA27" s="90">
        <v>12605</v>
      </c>
      <c r="WHB27" s="112" t="s">
        <v>11</v>
      </c>
      <c r="WHC27" s="116" t="s">
        <v>12</v>
      </c>
      <c r="WHD27" s="117" t="s">
        <v>14</v>
      </c>
      <c r="WHE27" s="112">
        <v>9</v>
      </c>
      <c r="WHF27" s="113"/>
      <c r="WHG27" s="114" t="s">
        <v>416</v>
      </c>
      <c r="WHH27" s="115" t="s">
        <v>417</v>
      </c>
      <c r="WHI27" s="90">
        <v>12605</v>
      </c>
      <c r="WHJ27" s="112" t="s">
        <v>11</v>
      </c>
      <c r="WHK27" s="116" t="s">
        <v>12</v>
      </c>
      <c r="WHL27" s="117" t="s">
        <v>14</v>
      </c>
      <c r="WHM27" s="112">
        <v>9</v>
      </c>
      <c r="WHN27" s="113"/>
      <c r="WHO27" s="114" t="s">
        <v>416</v>
      </c>
      <c r="WHP27" s="115" t="s">
        <v>417</v>
      </c>
      <c r="WHQ27" s="90">
        <v>12605</v>
      </c>
      <c r="WHR27" s="112" t="s">
        <v>11</v>
      </c>
      <c r="WHS27" s="116" t="s">
        <v>12</v>
      </c>
      <c r="WHT27" s="117" t="s">
        <v>14</v>
      </c>
      <c r="WHU27" s="112">
        <v>9</v>
      </c>
      <c r="WHV27" s="113"/>
      <c r="WHW27" s="114" t="s">
        <v>416</v>
      </c>
      <c r="WHX27" s="115" t="s">
        <v>417</v>
      </c>
      <c r="WHY27" s="90">
        <v>12605</v>
      </c>
      <c r="WHZ27" s="112" t="s">
        <v>11</v>
      </c>
      <c r="WIA27" s="116" t="s">
        <v>12</v>
      </c>
      <c r="WIB27" s="117" t="s">
        <v>14</v>
      </c>
      <c r="WIC27" s="112">
        <v>9</v>
      </c>
      <c r="WID27" s="113"/>
      <c r="WIE27" s="114" t="s">
        <v>416</v>
      </c>
      <c r="WIF27" s="115" t="s">
        <v>417</v>
      </c>
      <c r="WIG27" s="90">
        <v>12605</v>
      </c>
      <c r="WIH27" s="112" t="s">
        <v>11</v>
      </c>
      <c r="WII27" s="116" t="s">
        <v>12</v>
      </c>
      <c r="WIJ27" s="117" t="s">
        <v>14</v>
      </c>
      <c r="WIK27" s="112">
        <v>9</v>
      </c>
      <c r="WIL27" s="113"/>
      <c r="WIM27" s="114" t="s">
        <v>416</v>
      </c>
      <c r="WIN27" s="115" t="s">
        <v>417</v>
      </c>
      <c r="WIO27" s="90">
        <v>12605</v>
      </c>
      <c r="WIP27" s="112" t="s">
        <v>11</v>
      </c>
      <c r="WIQ27" s="116" t="s">
        <v>12</v>
      </c>
      <c r="WIR27" s="117" t="s">
        <v>14</v>
      </c>
      <c r="WIS27" s="112">
        <v>9</v>
      </c>
      <c r="WIT27" s="113"/>
      <c r="WIU27" s="114" t="s">
        <v>416</v>
      </c>
      <c r="WIV27" s="115" t="s">
        <v>417</v>
      </c>
      <c r="WIW27" s="90">
        <v>12605</v>
      </c>
      <c r="WIX27" s="112" t="s">
        <v>11</v>
      </c>
      <c r="WIY27" s="116" t="s">
        <v>12</v>
      </c>
      <c r="WIZ27" s="117" t="s">
        <v>14</v>
      </c>
      <c r="WJA27" s="112">
        <v>9</v>
      </c>
      <c r="WJB27" s="113"/>
      <c r="WJC27" s="114" t="s">
        <v>416</v>
      </c>
      <c r="WJD27" s="115" t="s">
        <v>417</v>
      </c>
      <c r="WJE27" s="90">
        <v>12605</v>
      </c>
      <c r="WJF27" s="112" t="s">
        <v>11</v>
      </c>
      <c r="WJG27" s="116" t="s">
        <v>12</v>
      </c>
      <c r="WJH27" s="117" t="s">
        <v>14</v>
      </c>
      <c r="WJI27" s="112">
        <v>9</v>
      </c>
      <c r="WJJ27" s="113"/>
      <c r="WJK27" s="114" t="s">
        <v>416</v>
      </c>
      <c r="WJL27" s="115" t="s">
        <v>417</v>
      </c>
      <c r="WJM27" s="90">
        <v>12605</v>
      </c>
      <c r="WJN27" s="112" t="s">
        <v>11</v>
      </c>
      <c r="WJO27" s="116" t="s">
        <v>12</v>
      </c>
      <c r="WJP27" s="117" t="s">
        <v>14</v>
      </c>
      <c r="WJQ27" s="112">
        <v>9</v>
      </c>
      <c r="WJR27" s="113"/>
      <c r="WJS27" s="114" t="s">
        <v>416</v>
      </c>
      <c r="WJT27" s="115" t="s">
        <v>417</v>
      </c>
      <c r="WJU27" s="90">
        <v>12605</v>
      </c>
      <c r="WJV27" s="112" t="s">
        <v>11</v>
      </c>
      <c r="WJW27" s="116" t="s">
        <v>12</v>
      </c>
      <c r="WJX27" s="117" t="s">
        <v>14</v>
      </c>
      <c r="WJY27" s="112">
        <v>9</v>
      </c>
      <c r="WJZ27" s="113"/>
      <c r="WKA27" s="114" t="s">
        <v>416</v>
      </c>
      <c r="WKB27" s="115" t="s">
        <v>417</v>
      </c>
      <c r="WKC27" s="90">
        <v>12605</v>
      </c>
      <c r="WKD27" s="112" t="s">
        <v>11</v>
      </c>
      <c r="WKE27" s="116" t="s">
        <v>12</v>
      </c>
      <c r="WKF27" s="117" t="s">
        <v>14</v>
      </c>
      <c r="WKG27" s="112">
        <v>9</v>
      </c>
      <c r="WKH27" s="113"/>
      <c r="WKI27" s="114" t="s">
        <v>416</v>
      </c>
      <c r="WKJ27" s="115" t="s">
        <v>417</v>
      </c>
      <c r="WKK27" s="90">
        <v>12605</v>
      </c>
      <c r="WKL27" s="112" t="s">
        <v>11</v>
      </c>
      <c r="WKM27" s="116" t="s">
        <v>12</v>
      </c>
      <c r="WKN27" s="117" t="s">
        <v>14</v>
      </c>
      <c r="WKO27" s="112">
        <v>9</v>
      </c>
      <c r="WKP27" s="113"/>
      <c r="WKQ27" s="114" t="s">
        <v>416</v>
      </c>
      <c r="WKR27" s="115" t="s">
        <v>417</v>
      </c>
      <c r="WKS27" s="90">
        <v>12605</v>
      </c>
      <c r="WKT27" s="112" t="s">
        <v>11</v>
      </c>
      <c r="WKU27" s="116" t="s">
        <v>12</v>
      </c>
      <c r="WKV27" s="117" t="s">
        <v>14</v>
      </c>
      <c r="WKW27" s="112">
        <v>9</v>
      </c>
      <c r="WKX27" s="113"/>
      <c r="WKY27" s="114" t="s">
        <v>416</v>
      </c>
      <c r="WKZ27" s="115" t="s">
        <v>417</v>
      </c>
      <c r="WLA27" s="90">
        <v>12605</v>
      </c>
      <c r="WLB27" s="112" t="s">
        <v>11</v>
      </c>
      <c r="WLC27" s="116" t="s">
        <v>12</v>
      </c>
      <c r="WLD27" s="117" t="s">
        <v>14</v>
      </c>
      <c r="WLE27" s="112">
        <v>9</v>
      </c>
      <c r="WLF27" s="113"/>
      <c r="WLG27" s="114" t="s">
        <v>416</v>
      </c>
      <c r="WLH27" s="115" t="s">
        <v>417</v>
      </c>
      <c r="WLI27" s="90">
        <v>12605</v>
      </c>
      <c r="WLJ27" s="112" t="s">
        <v>11</v>
      </c>
      <c r="WLK27" s="116" t="s">
        <v>12</v>
      </c>
      <c r="WLL27" s="117" t="s">
        <v>14</v>
      </c>
      <c r="WLM27" s="112">
        <v>9</v>
      </c>
      <c r="WLN27" s="113"/>
      <c r="WLO27" s="114" t="s">
        <v>416</v>
      </c>
      <c r="WLP27" s="115" t="s">
        <v>417</v>
      </c>
      <c r="WLQ27" s="90">
        <v>12605</v>
      </c>
      <c r="WLR27" s="112" t="s">
        <v>11</v>
      </c>
      <c r="WLS27" s="116" t="s">
        <v>12</v>
      </c>
      <c r="WLT27" s="117" t="s">
        <v>14</v>
      </c>
      <c r="WLU27" s="112">
        <v>9</v>
      </c>
      <c r="WLV27" s="113"/>
      <c r="WLW27" s="114" t="s">
        <v>416</v>
      </c>
      <c r="WLX27" s="115" t="s">
        <v>417</v>
      </c>
      <c r="WLY27" s="90">
        <v>12605</v>
      </c>
      <c r="WLZ27" s="112" t="s">
        <v>11</v>
      </c>
      <c r="WMA27" s="116" t="s">
        <v>12</v>
      </c>
      <c r="WMB27" s="117" t="s">
        <v>14</v>
      </c>
      <c r="WMC27" s="112">
        <v>9</v>
      </c>
      <c r="WMD27" s="113"/>
      <c r="WME27" s="114" t="s">
        <v>416</v>
      </c>
      <c r="WMF27" s="115" t="s">
        <v>417</v>
      </c>
      <c r="WMG27" s="90">
        <v>12605</v>
      </c>
      <c r="WMH27" s="112" t="s">
        <v>11</v>
      </c>
      <c r="WMI27" s="116" t="s">
        <v>12</v>
      </c>
      <c r="WMJ27" s="117" t="s">
        <v>14</v>
      </c>
      <c r="WMK27" s="112">
        <v>9</v>
      </c>
      <c r="WML27" s="113"/>
      <c r="WMM27" s="114" t="s">
        <v>416</v>
      </c>
      <c r="WMN27" s="115" t="s">
        <v>417</v>
      </c>
      <c r="WMO27" s="90">
        <v>12605</v>
      </c>
      <c r="WMP27" s="112" t="s">
        <v>11</v>
      </c>
      <c r="WMQ27" s="116" t="s">
        <v>12</v>
      </c>
      <c r="WMR27" s="117" t="s">
        <v>14</v>
      </c>
      <c r="WMS27" s="112">
        <v>9</v>
      </c>
      <c r="WMT27" s="113"/>
      <c r="WMU27" s="114" t="s">
        <v>416</v>
      </c>
      <c r="WMV27" s="115" t="s">
        <v>417</v>
      </c>
      <c r="WMW27" s="90">
        <v>12605</v>
      </c>
      <c r="WMX27" s="112" t="s">
        <v>11</v>
      </c>
      <c r="WMY27" s="116" t="s">
        <v>12</v>
      </c>
      <c r="WMZ27" s="117" t="s">
        <v>14</v>
      </c>
      <c r="WNA27" s="112">
        <v>9</v>
      </c>
      <c r="WNB27" s="113"/>
      <c r="WNC27" s="114" t="s">
        <v>416</v>
      </c>
      <c r="WND27" s="115" t="s">
        <v>417</v>
      </c>
      <c r="WNE27" s="90">
        <v>12605</v>
      </c>
      <c r="WNF27" s="112" t="s">
        <v>11</v>
      </c>
      <c r="WNG27" s="116" t="s">
        <v>12</v>
      </c>
      <c r="WNH27" s="117" t="s">
        <v>14</v>
      </c>
      <c r="WNI27" s="112">
        <v>9</v>
      </c>
      <c r="WNJ27" s="113"/>
      <c r="WNK27" s="114" t="s">
        <v>416</v>
      </c>
      <c r="WNL27" s="115" t="s">
        <v>417</v>
      </c>
      <c r="WNM27" s="90">
        <v>12605</v>
      </c>
      <c r="WNN27" s="112" t="s">
        <v>11</v>
      </c>
      <c r="WNO27" s="116" t="s">
        <v>12</v>
      </c>
      <c r="WNP27" s="117" t="s">
        <v>14</v>
      </c>
      <c r="WNQ27" s="112">
        <v>9</v>
      </c>
      <c r="WNR27" s="113"/>
      <c r="WNS27" s="114" t="s">
        <v>416</v>
      </c>
      <c r="WNT27" s="115" t="s">
        <v>417</v>
      </c>
      <c r="WNU27" s="90">
        <v>12605</v>
      </c>
      <c r="WNV27" s="112" t="s">
        <v>11</v>
      </c>
      <c r="WNW27" s="116" t="s">
        <v>12</v>
      </c>
      <c r="WNX27" s="117" t="s">
        <v>14</v>
      </c>
      <c r="WNY27" s="112">
        <v>9</v>
      </c>
      <c r="WNZ27" s="113"/>
      <c r="WOA27" s="114" t="s">
        <v>416</v>
      </c>
      <c r="WOB27" s="115" t="s">
        <v>417</v>
      </c>
      <c r="WOC27" s="90">
        <v>12605</v>
      </c>
      <c r="WOD27" s="112" t="s">
        <v>11</v>
      </c>
      <c r="WOE27" s="116" t="s">
        <v>12</v>
      </c>
      <c r="WOF27" s="117" t="s">
        <v>14</v>
      </c>
      <c r="WOG27" s="112">
        <v>9</v>
      </c>
      <c r="WOH27" s="113"/>
      <c r="WOI27" s="114" t="s">
        <v>416</v>
      </c>
      <c r="WOJ27" s="115" t="s">
        <v>417</v>
      </c>
      <c r="WOK27" s="90">
        <v>12605</v>
      </c>
      <c r="WOL27" s="112" t="s">
        <v>11</v>
      </c>
      <c r="WOM27" s="116" t="s">
        <v>12</v>
      </c>
      <c r="WON27" s="117" t="s">
        <v>14</v>
      </c>
      <c r="WOO27" s="112">
        <v>9</v>
      </c>
      <c r="WOP27" s="113"/>
      <c r="WOQ27" s="114" t="s">
        <v>416</v>
      </c>
      <c r="WOR27" s="115" t="s">
        <v>417</v>
      </c>
      <c r="WOS27" s="90">
        <v>12605</v>
      </c>
      <c r="WOT27" s="112" t="s">
        <v>11</v>
      </c>
      <c r="WOU27" s="116" t="s">
        <v>12</v>
      </c>
      <c r="WOV27" s="117" t="s">
        <v>14</v>
      </c>
      <c r="WOW27" s="112">
        <v>9</v>
      </c>
      <c r="WOX27" s="113"/>
      <c r="WOY27" s="114" t="s">
        <v>416</v>
      </c>
      <c r="WOZ27" s="115" t="s">
        <v>417</v>
      </c>
      <c r="WPA27" s="90">
        <v>12605</v>
      </c>
      <c r="WPB27" s="112" t="s">
        <v>11</v>
      </c>
      <c r="WPC27" s="116" t="s">
        <v>12</v>
      </c>
      <c r="WPD27" s="117" t="s">
        <v>14</v>
      </c>
      <c r="WPE27" s="112">
        <v>9</v>
      </c>
      <c r="WPF27" s="113"/>
      <c r="WPG27" s="114" t="s">
        <v>416</v>
      </c>
      <c r="WPH27" s="115" t="s">
        <v>417</v>
      </c>
      <c r="WPI27" s="90">
        <v>12605</v>
      </c>
      <c r="WPJ27" s="112" t="s">
        <v>11</v>
      </c>
      <c r="WPK27" s="116" t="s">
        <v>12</v>
      </c>
      <c r="WPL27" s="117" t="s">
        <v>14</v>
      </c>
      <c r="WPM27" s="112">
        <v>9</v>
      </c>
      <c r="WPN27" s="113"/>
      <c r="WPO27" s="114" t="s">
        <v>416</v>
      </c>
      <c r="WPP27" s="115" t="s">
        <v>417</v>
      </c>
      <c r="WPQ27" s="90">
        <v>12605</v>
      </c>
      <c r="WPR27" s="112" t="s">
        <v>11</v>
      </c>
      <c r="WPS27" s="116" t="s">
        <v>12</v>
      </c>
      <c r="WPT27" s="117" t="s">
        <v>14</v>
      </c>
      <c r="WPU27" s="112">
        <v>9</v>
      </c>
      <c r="WPV27" s="113"/>
      <c r="WPW27" s="114" t="s">
        <v>416</v>
      </c>
      <c r="WPX27" s="115" t="s">
        <v>417</v>
      </c>
      <c r="WPY27" s="90">
        <v>12605</v>
      </c>
      <c r="WPZ27" s="112" t="s">
        <v>11</v>
      </c>
      <c r="WQA27" s="116" t="s">
        <v>12</v>
      </c>
      <c r="WQB27" s="117" t="s">
        <v>14</v>
      </c>
      <c r="WQC27" s="112">
        <v>9</v>
      </c>
      <c r="WQD27" s="113"/>
      <c r="WQE27" s="114" t="s">
        <v>416</v>
      </c>
      <c r="WQF27" s="115" t="s">
        <v>417</v>
      </c>
      <c r="WQG27" s="90">
        <v>12605</v>
      </c>
      <c r="WQH27" s="112" t="s">
        <v>11</v>
      </c>
      <c r="WQI27" s="116" t="s">
        <v>12</v>
      </c>
      <c r="WQJ27" s="117" t="s">
        <v>14</v>
      </c>
      <c r="WQK27" s="112">
        <v>9</v>
      </c>
      <c r="WQL27" s="113"/>
      <c r="WQM27" s="114" t="s">
        <v>416</v>
      </c>
      <c r="WQN27" s="115" t="s">
        <v>417</v>
      </c>
      <c r="WQO27" s="90">
        <v>12605</v>
      </c>
      <c r="WQP27" s="112" t="s">
        <v>11</v>
      </c>
      <c r="WQQ27" s="116" t="s">
        <v>12</v>
      </c>
      <c r="WQR27" s="117" t="s">
        <v>14</v>
      </c>
      <c r="WQS27" s="112">
        <v>9</v>
      </c>
      <c r="WQT27" s="113"/>
      <c r="WQU27" s="114" t="s">
        <v>416</v>
      </c>
      <c r="WQV27" s="115" t="s">
        <v>417</v>
      </c>
      <c r="WQW27" s="90">
        <v>12605</v>
      </c>
      <c r="WQX27" s="112" t="s">
        <v>11</v>
      </c>
      <c r="WQY27" s="116" t="s">
        <v>12</v>
      </c>
      <c r="WQZ27" s="117" t="s">
        <v>14</v>
      </c>
      <c r="WRA27" s="112">
        <v>9</v>
      </c>
      <c r="WRB27" s="113"/>
      <c r="WRC27" s="114" t="s">
        <v>416</v>
      </c>
      <c r="WRD27" s="115" t="s">
        <v>417</v>
      </c>
      <c r="WRE27" s="90">
        <v>12605</v>
      </c>
      <c r="WRF27" s="112" t="s">
        <v>11</v>
      </c>
      <c r="WRG27" s="116" t="s">
        <v>12</v>
      </c>
      <c r="WRH27" s="117" t="s">
        <v>14</v>
      </c>
      <c r="WRI27" s="112">
        <v>9</v>
      </c>
      <c r="WRJ27" s="113"/>
      <c r="WRK27" s="114" t="s">
        <v>416</v>
      </c>
      <c r="WRL27" s="115" t="s">
        <v>417</v>
      </c>
      <c r="WRM27" s="90">
        <v>12605</v>
      </c>
      <c r="WRN27" s="112" t="s">
        <v>11</v>
      </c>
      <c r="WRO27" s="116" t="s">
        <v>12</v>
      </c>
      <c r="WRP27" s="117" t="s">
        <v>14</v>
      </c>
      <c r="WRQ27" s="112">
        <v>9</v>
      </c>
      <c r="WRR27" s="113"/>
      <c r="WRS27" s="114" t="s">
        <v>416</v>
      </c>
      <c r="WRT27" s="115" t="s">
        <v>417</v>
      </c>
      <c r="WRU27" s="90">
        <v>12605</v>
      </c>
      <c r="WRV27" s="112" t="s">
        <v>11</v>
      </c>
      <c r="WRW27" s="116" t="s">
        <v>12</v>
      </c>
      <c r="WRX27" s="117" t="s">
        <v>14</v>
      </c>
      <c r="WRY27" s="112">
        <v>9</v>
      </c>
      <c r="WRZ27" s="113"/>
      <c r="WSA27" s="114" t="s">
        <v>416</v>
      </c>
      <c r="WSB27" s="115" t="s">
        <v>417</v>
      </c>
      <c r="WSC27" s="90">
        <v>12605</v>
      </c>
      <c r="WSD27" s="112" t="s">
        <v>11</v>
      </c>
      <c r="WSE27" s="116" t="s">
        <v>12</v>
      </c>
      <c r="WSF27" s="117" t="s">
        <v>14</v>
      </c>
      <c r="WSG27" s="112">
        <v>9</v>
      </c>
      <c r="WSH27" s="113"/>
      <c r="WSI27" s="114" t="s">
        <v>416</v>
      </c>
      <c r="WSJ27" s="115" t="s">
        <v>417</v>
      </c>
      <c r="WSK27" s="90">
        <v>12605</v>
      </c>
      <c r="WSL27" s="112" t="s">
        <v>11</v>
      </c>
      <c r="WSM27" s="116" t="s">
        <v>12</v>
      </c>
      <c r="WSN27" s="117" t="s">
        <v>14</v>
      </c>
      <c r="WSO27" s="112">
        <v>9</v>
      </c>
      <c r="WSP27" s="113"/>
      <c r="WSQ27" s="114" t="s">
        <v>416</v>
      </c>
      <c r="WSR27" s="115" t="s">
        <v>417</v>
      </c>
      <c r="WSS27" s="90">
        <v>12605</v>
      </c>
      <c r="WST27" s="112" t="s">
        <v>11</v>
      </c>
      <c r="WSU27" s="116" t="s">
        <v>12</v>
      </c>
      <c r="WSV27" s="117" t="s">
        <v>14</v>
      </c>
      <c r="WSW27" s="112">
        <v>9</v>
      </c>
      <c r="WSX27" s="113"/>
      <c r="WSY27" s="114" t="s">
        <v>416</v>
      </c>
      <c r="WSZ27" s="115" t="s">
        <v>417</v>
      </c>
      <c r="WTA27" s="90">
        <v>12605</v>
      </c>
      <c r="WTB27" s="112" t="s">
        <v>11</v>
      </c>
      <c r="WTC27" s="116" t="s">
        <v>12</v>
      </c>
      <c r="WTD27" s="117" t="s">
        <v>14</v>
      </c>
      <c r="WTE27" s="112">
        <v>9</v>
      </c>
      <c r="WTF27" s="113"/>
      <c r="WTG27" s="114" t="s">
        <v>416</v>
      </c>
      <c r="WTH27" s="115" t="s">
        <v>417</v>
      </c>
      <c r="WTI27" s="90">
        <v>12605</v>
      </c>
      <c r="WTJ27" s="112" t="s">
        <v>11</v>
      </c>
      <c r="WTK27" s="116" t="s">
        <v>12</v>
      </c>
      <c r="WTL27" s="117" t="s">
        <v>14</v>
      </c>
      <c r="WTM27" s="112">
        <v>9</v>
      </c>
      <c r="WTN27" s="113"/>
      <c r="WTO27" s="114" t="s">
        <v>416</v>
      </c>
      <c r="WTP27" s="115" t="s">
        <v>417</v>
      </c>
      <c r="WTQ27" s="90">
        <v>12605</v>
      </c>
      <c r="WTR27" s="112" t="s">
        <v>11</v>
      </c>
      <c r="WTS27" s="116" t="s">
        <v>12</v>
      </c>
      <c r="WTT27" s="117" t="s">
        <v>14</v>
      </c>
      <c r="WTU27" s="112">
        <v>9</v>
      </c>
      <c r="WTV27" s="113"/>
      <c r="WTW27" s="114" t="s">
        <v>416</v>
      </c>
      <c r="WTX27" s="115" t="s">
        <v>417</v>
      </c>
      <c r="WTY27" s="90">
        <v>12605</v>
      </c>
      <c r="WTZ27" s="112" t="s">
        <v>11</v>
      </c>
      <c r="WUA27" s="116" t="s">
        <v>12</v>
      </c>
      <c r="WUB27" s="117" t="s">
        <v>14</v>
      </c>
      <c r="WUC27" s="112">
        <v>9</v>
      </c>
      <c r="WUD27" s="113"/>
      <c r="WUE27" s="114" t="s">
        <v>416</v>
      </c>
      <c r="WUF27" s="115" t="s">
        <v>417</v>
      </c>
      <c r="WUG27" s="90">
        <v>12605</v>
      </c>
      <c r="WUH27" s="112" t="s">
        <v>11</v>
      </c>
      <c r="WUI27" s="116" t="s">
        <v>12</v>
      </c>
      <c r="WUJ27" s="117" t="s">
        <v>14</v>
      </c>
      <c r="WUK27" s="112">
        <v>9</v>
      </c>
      <c r="WUL27" s="113"/>
      <c r="WUM27" s="114" t="s">
        <v>416</v>
      </c>
      <c r="WUN27" s="115" t="s">
        <v>417</v>
      </c>
      <c r="WUO27" s="90">
        <v>12605</v>
      </c>
      <c r="WUP27" s="112" t="s">
        <v>11</v>
      </c>
      <c r="WUQ27" s="116" t="s">
        <v>12</v>
      </c>
      <c r="WUR27" s="117" t="s">
        <v>14</v>
      </c>
      <c r="WUS27" s="112">
        <v>9</v>
      </c>
      <c r="WUT27" s="113"/>
      <c r="WUU27" s="114" t="s">
        <v>416</v>
      </c>
      <c r="WUV27" s="115" t="s">
        <v>417</v>
      </c>
      <c r="WUW27" s="90">
        <v>12605</v>
      </c>
      <c r="WUX27" s="112" t="s">
        <v>11</v>
      </c>
      <c r="WUY27" s="116" t="s">
        <v>12</v>
      </c>
      <c r="WUZ27" s="117" t="s">
        <v>14</v>
      </c>
      <c r="WVA27" s="112">
        <v>9</v>
      </c>
      <c r="WVB27" s="113"/>
      <c r="WVC27" s="114" t="s">
        <v>416</v>
      </c>
      <c r="WVD27" s="115" t="s">
        <v>417</v>
      </c>
      <c r="WVE27" s="90">
        <v>12605</v>
      </c>
      <c r="WVF27" s="112" t="s">
        <v>11</v>
      </c>
      <c r="WVG27" s="116" t="s">
        <v>12</v>
      </c>
      <c r="WVH27" s="117" t="s">
        <v>14</v>
      </c>
      <c r="WVI27" s="112">
        <v>9</v>
      </c>
      <c r="WVJ27" s="113"/>
      <c r="WVK27" s="114" t="s">
        <v>416</v>
      </c>
      <c r="WVL27" s="115" t="s">
        <v>417</v>
      </c>
      <c r="WVM27" s="90">
        <v>12605</v>
      </c>
      <c r="WVN27" s="112" t="s">
        <v>11</v>
      </c>
      <c r="WVO27" s="116" t="s">
        <v>12</v>
      </c>
      <c r="WVP27" s="117" t="s">
        <v>14</v>
      </c>
      <c r="WVQ27" s="112">
        <v>9</v>
      </c>
      <c r="WVR27" s="113"/>
      <c r="WVS27" s="114" t="s">
        <v>416</v>
      </c>
      <c r="WVT27" s="115" t="s">
        <v>417</v>
      </c>
      <c r="WVU27" s="90">
        <v>12605</v>
      </c>
      <c r="WVV27" s="112" t="s">
        <v>11</v>
      </c>
      <c r="WVW27" s="116" t="s">
        <v>12</v>
      </c>
      <c r="WVX27" s="117" t="s">
        <v>14</v>
      </c>
      <c r="WVY27" s="112">
        <v>9</v>
      </c>
      <c r="WVZ27" s="113"/>
      <c r="WWA27" s="114" t="s">
        <v>416</v>
      </c>
      <c r="WWB27" s="115" t="s">
        <v>417</v>
      </c>
      <c r="WWC27" s="90">
        <v>12605</v>
      </c>
      <c r="WWD27" s="112" t="s">
        <v>11</v>
      </c>
      <c r="WWE27" s="116" t="s">
        <v>12</v>
      </c>
      <c r="WWF27" s="117" t="s">
        <v>14</v>
      </c>
      <c r="WWG27" s="112">
        <v>9</v>
      </c>
      <c r="WWH27" s="113"/>
      <c r="WWI27" s="114" t="s">
        <v>416</v>
      </c>
      <c r="WWJ27" s="115" t="s">
        <v>417</v>
      </c>
      <c r="WWK27" s="90">
        <v>12605</v>
      </c>
      <c r="WWL27" s="112" t="s">
        <v>11</v>
      </c>
      <c r="WWM27" s="116" t="s">
        <v>12</v>
      </c>
      <c r="WWN27" s="117" t="s">
        <v>14</v>
      </c>
      <c r="WWO27" s="112">
        <v>9</v>
      </c>
      <c r="WWP27" s="113"/>
      <c r="WWQ27" s="114" t="s">
        <v>416</v>
      </c>
      <c r="WWR27" s="115" t="s">
        <v>417</v>
      </c>
      <c r="WWS27" s="90">
        <v>12605</v>
      </c>
      <c r="WWT27" s="112" t="s">
        <v>11</v>
      </c>
      <c r="WWU27" s="116" t="s">
        <v>12</v>
      </c>
      <c r="WWV27" s="117" t="s">
        <v>14</v>
      </c>
      <c r="WWW27" s="112">
        <v>9</v>
      </c>
      <c r="WWX27" s="113"/>
      <c r="WWY27" s="114" t="s">
        <v>416</v>
      </c>
      <c r="WWZ27" s="115" t="s">
        <v>417</v>
      </c>
      <c r="WXA27" s="90">
        <v>12605</v>
      </c>
      <c r="WXB27" s="112" t="s">
        <v>11</v>
      </c>
      <c r="WXC27" s="116" t="s">
        <v>12</v>
      </c>
      <c r="WXD27" s="117" t="s">
        <v>14</v>
      </c>
      <c r="WXE27" s="112">
        <v>9</v>
      </c>
      <c r="WXF27" s="113"/>
      <c r="WXG27" s="114" t="s">
        <v>416</v>
      </c>
      <c r="WXH27" s="115" t="s">
        <v>417</v>
      </c>
      <c r="WXI27" s="90">
        <v>12605</v>
      </c>
      <c r="WXJ27" s="112" t="s">
        <v>11</v>
      </c>
      <c r="WXK27" s="116" t="s">
        <v>12</v>
      </c>
      <c r="WXL27" s="117" t="s">
        <v>14</v>
      </c>
      <c r="WXM27" s="112">
        <v>9</v>
      </c>
      <c r="WXN27" s="113"/>
      <c r="WXO27" s="114" t="s">
        <v>416</v>
      </c>
      <c r="WXP27" s="115" t="s">
        <v>417</v>
      </c>
      <c r="WXQ27" s="90">
        <v>12605</v>
      </c>
      <c r="WXR27" s="112" t="s">
        <v>11</v>
      </c>
      <c r="WXS27" s="116" t="s">
        <v>12</v>
      </c>
      <c r="WXT27" s="117" t="s">
        <v>14</v>
      </c>
      <c r="WXU27" s="112">
        <v>9</v>
      </c>
      <c r="WXV27" s="113"/>
      <c r="WXW27" s="114" t="s">
        <v>416</v>
      </c>
      <c r="WXX27" s="115" t="s">
        <v>417</v>
      </c>
      <c r="WXY27" s="90">
        <v>12605</v>
      </c>
      <c r="WXZ27" s="112" t="s">
        <v>11</v>
      </c>
      <c r="WYA27" s="116" t="s">
        <v>12</v>
      </c>
      <c r="WYB27" s="117" t="s">
        <v>14</v>
      </c>
      <c r="WYC27" s="112">
        <v>9</v>
      </c>
      <c r="WYD27" s="113"/>
      <c r="WYE27" s="114" t="s">
        <v>416</v>
      </c>
      <c r="WYF27" s="115" t="s">
        <v>417</v>
      </c>
      <c r="WYG27" s="90">
        <v>12605</v>
      </c>
      <c r="WYH27" s="112" t="s">
        <v>11</v>
      </c>
      <c r="WYI27" s="116" t="s">
        <v>12</v>
      </c>
      <c r="WYJ27" s="117" t="s">
        <v>14</v>
      </c>
      <c r="WYK27" s="112">
        <v>9</v>
      </c>
      <c r="WYL27" s="113"/>
      <c r="WYM27" s="114" t="s">
        <v>416</v>
      </c>
      <c r="WYN27" s="115" t="s">
        <v>417</v>
      </c>
      <c r="WYO27" s="90">
        <v>12605</v>
      </c>
      <c r="WYP27" s="112" t="s">
        <v>11</v>
      </c>
      <c r="WYQ27" s="116" t="s">
        <v>12</v>
      </c>
      <c r="WYR27" s="117" t="s">
        <v>14</v>
      </c>
      <c r="WYS27" s="112">
        <v>9</v>
      </c>
      <c r="WYT27" s="113"/>
      <c r="WYU27" s="114" t="s">
        <v>416</v>
      </c>
      <c r="WYV27" s="115" t="s">
        <v>417</v>
      </c>
      <c r="WYW27" s="90">
        <v>12605</v>
      </c>
      <c r="WYX27" s="112" t="s">
        <v>11</v>
      </c>
      <c r="WYY27" s="116" t="s">
        <v>12</v>
      </c>
      <c r="WYZ27" s="117" t="s">
        <v>14</v>
      </c>
      <c r="WZA27" s="112">
        <v>9</v>
      </c>
      <c r="WZB27" s="113"/>
      <c r="WZC27" s="114" t="s">
        <v>416</v>
      </c>
      <c r="WZD27" s="115" t="s">
        <v>417</v>
      </c>
      <c r="WZE27" s="90">
        <v>12605</v>
      </c>
      <c r="WZF27" s="112" t="s">
        <v>11</v>
      </c>
      <c r="WZG27" s="116" t="s">
        <v>12</v>
      </c>
      <c r="WZH27" s="117" t="s">
        <v>14</v>
      </c>
      <c r="WZI27" s="112">
        <v>9</v>
      </c>
      <c r="WZJ27" s="113"/>
      <c r="WZK27" s="114" t="s">
        <v>416</v>
      </c>
      <c r="WZL27" s="115" t="s">
        <v>417</v>
      </c>
      <c r="WZM27" s="90">
        <v>12605</v>
      </c>
      <c r="WZN27" s="112" t="s">
        <v>11</v>
      </c>
      <c r="WZO27" s="116" t="s">
        <v>12</v>
      </c>
      <c r="WZP27" s="117" t="s">
        <v>14</v>
      </c>
      <c r="WZQ27" s="112">
        <v>9</v>
      </c>
      <c r="WZR27" s="113"/>
      <c r="WZS27" s="114" t="s">
        <v>416</v>
      </c>
      <c r="WZT27" s="115" t="s">
        <v>417</v>
      </c>
      <c r="WZU27" s="90">
        <v>12605</v>
      </c>
      <c r="WZV27" s="112" t="s">
        <v>11</v>
      </c>
      <c r="WZW27" s="116" t="s">
        <v>12</v>
      </c>
      <c r="WZX27" s="117" t="s">
        <v>14</v>
      </c>
      <c r="WZY27" s="112">
        <v>9</v>
      </c>
      <c r="WZZ27" s="113"/>
      <c r="XAA27" s="114" t="s">
        <v>416</v>
      </c>
      <c r="XAB27" s="115" t="s">
        <v>417</v>
      </c>
      <c r="XAC27" s="90">
        <v>12605</v>
      </c>
      <c r="XAD27" s="112" t="s">
        <v>11</v>
      </c>
      <c r="XAE27" s="116" t="s">
        <v>12</v>
      </c>
      <c r="XAF27" s="117" t="s">
        <v>14</v>
      </c>
      <c r="XAG27" s="112">
        <v>9</v>
      </c>
      <c r="XAH27" s="113"/>
      <c r="XAI27" s="114" t="s">
        <v>416</v>
      </c>
      <c r="XAJ27" s="115" t="s">
        <v>417</v>
      </c>
      <c r="XAK27" s="90">
        <v>12605</v>
      </c>
      <c r="XAL27" s="112" t="s">
        <v>11</v>
      </c>
      <c r="XAM27" s="116" t="s">
        <v>12</v>
      </c>
      <c r="XAN27" s="117" t="s">
        <v>14</v>
      </c>
      <c r="XAO27" s="112">
        <v>9</v>
      </c>
      <c r="XAP27" s="113"/>
      <c r="XAQ27" s="114" t="s">
        <v>416</v>
      </c>
      <c r="XAR27" s="115" t="s">
        <v>417</v>
      </c>
      <c r="XAS27" s="90">
        <v>12605</v>
      </c>
      <c r="XAT27" s="112" t="s">
        <v>11</v>
      </c>
      <c r="XAU27" s="116" t="s">
        <v>12</v>
      </c>
      <c r="XAV27" s="117" t="s">
        <v>14</v>
      </c>
      <c r="XAW27" s="112">
        <v>9</v>
      </c>
      <c r="XAX27" s="113"/>
      <c r="XAY27" s="114" t="s">
        <v>416</v>
      </c>
      <c r="XAZ27" s="115" t="s">
        <v>417</v>
      </c>
      <c r="XBA27" s="90">
        <v>12605</v>
      </c>
      <c r="XBB27" s="112" t="s">
        <v>11</v>
      </c>
      <c r="XBC27" s="116" t="s">
        <v>12</v>
      </c>
      <c r="XBD27" s="117" t="s">
        <v>14</v>
      </c>
      <c r="XBE27" s="112">
        <v>9</v>
      </c>
      <c r="XBF27" s="113"/>
      <c r="XBG27" s="114" t="s">
        <v>416</v>
      </c>
      <c r="XBH27" s="115" t="s">
        <v>417</v>
      </c>
      <c r="XBI27" s="90">
        <v>12605</v>
      </c>
      <c r="XBJ27" s="112" t="s">
        <v>11</v>
      </c>
      <c r="XBK27" s="116" t="s">
        <v>12</v>
      </c>
      <c r="XBL27" s="117" t="s">
        <v>14</v>
      </c>
      <c r="XBM27" s="112">
        <v>9</v>
      </c>
      <c r="XBN27" s="113"/>
      <c r="XBO27" s="114" t="s">
        <v>416</v>
      </c>
      <c r="XBP27" s="115" t="s">
        <v>417</v>
      </c>
      <c r="XBQ27" s="90">
        <v>12605</v>
      </c>
      <c r="XBR27" s="112" t="s">
        <v>11</v>
      </c>
      <c r="XBS27" s="116" t="s">
        <v>12</v>
      </c>
      <c r="XBT27" s="117" t="s">
        <v>14</v>
      </c>
      <c r="XBU27" s="112">
        <v>9</v>
      </c>
      <c r="XBV27" s="113"/>
      <c r="XBW27" s="114" t="s">
        <v>416</v>
      </c>
      <c r="XBX27" s="115" t="s">
        <v>417</v>
      </c>
      <c r="XBY27" s="90">
        <v>12605</v>
      </c>
      <c r="XBZ27" s="112" t="s">
        <v>11</v>
      </c>
      <c r="XCA27" s="116" t="s">
        <v>12</v>
      </c>
      <c r="XCB27" s="117" t="s">
        <v>14</v>
      </c>
      <c r="XCC27" s="112">
        <v>9</v>
      </c>
      <c r="XCD27" s="113"/>
      <c r="XCE27" s="114" t="s">
        <v>416</v>
      </c>
      <c r="XCF27" s="115" t="s">
        <v>417</v>
      </c>
      <c r="XCG27" s="90">
        <v>12605</v>
      </c>
      <c r="XCH27" s="112" t="s">
        <v>11</v>
      </c>
      <c r="XCI27" s="116" t="s">
        <v>12</v>
      </c>
      <c r="XCJ27" s="117" t="s">
        <v>14</v>
      </c>
      <c r="XCK27" s="112">
        <v>9</v>
      </c>
      <c r="XCL27" s="113"/>
      <c r="XCM27" s="114" t="s">
        <v>416</v>
      </c>
      <c r="XCN27" s="115" t="s">
        <v>417</v>
      </c>
      <c r="XCO27" s="90">
        <v>12605</v>
      </c>
      <c r="XCP27" s="112" t="s">
        <v>11</v>
      </c>
      <c r="XCQ27" s="116" t="s">
        <v>12</v>
      </c>
      <c r="XCR27" s="117" t="s">
        <v>14</v>
      </c>
      <c r="XCS27" s="112">
        <v>9</v>
      </c>
      <c r="XCT27" s="113"/>
      <c r="XCU27" s="114" t="s">
        <v>416</v>
      </c>
      <c r="XCV27" s="115" t="s">
        <v>417</v>
      </c>
      <c r="XCW27" s="90">
        <v>12605</v>
      </c>
      <c r="XCX27" s="112" t="s">
        <v>11</v>
      </c>
      <c r="XCY27" s="116" t="s">
        <v>12</v>
      </c>
      <c r="XCZ27" s="117" t="s">
        <v>14</v>
      </c>
      <c r="XDA27" s="112">
        <v>9</v>
      </c>
      <c r="XDB27" s="113"/>
      <c r="XDC27" s="114" t="s">
        <v>416</v>
      </c>
      <c r="XDD27" s="115" t="s">
        <v>417</v>
      </c>
      <c r="XDE27" s="90">
        <v>12605</v>
      </c>
      <c r="XDF27" s="112" t="s">
        <v>11</v>
      </c>
      <c r="XDG27" s="116" t="s">
        <v>12</v>
      </c>
      <c r="XDH27" s="117" t="s">
        <v>14</v>
      </c>
      <c r="XDI27" s="112">
        <v>9</v>
      </c>
      <c r="XDJ27" s="113"/>
      <c r="XDK27" s="114" t="s">
        <v>416</v>
      </c>
      <c r="XDL27" s="115" t="s">
        <v>417</v>
      </c>
      <c r="XDM27" s="90">
        <v>12605</v>
      </c>
      <c r="XDN27" s="112" t="s">
        <v>11</v>
      </c>
      <c r="XDO27" s="116" t="s">
        <v>12</v>
      </c>
      <c r="XDP27" s="117" t="s">
        <v>14</v>
      </c>
      <c r="XDQ27" s="112">
        <v>9</v>
      </c>
      <c r="XDR27" s="113"/>
      <c r="XDS27" s="114" t="s">
        <v>416</v>
      </c>
      <c r="XDT27" s="115" t="s">
        <v>417</v>
      </c>
      <c r="XDU27" s="90">
        <v>12605</v>
      </c>
      <c r="XDV27" s="112" t="s">
        <v>11</v>
      </c>
      <c r="XDW27" s="116" t="s">
        <v>12</v>
      </c>
      <c r="XDX27" s="117" t="s">
        <v>14</v>
      </c>
      <c r="XDY27" s="112">
        <v>9</v>
      </c>
      <c r="XDZ27" s="113"/>
      <c r="XEA27" s="114" t="s">
        <v>416</v>
      </c>
      <c r="XEB27" s="115" t="s">
        <v>417</v>
      </c>
      <c r="XEC27" s="90">
        <v>12605</v>
      </c>
      <c r="XED27" s="112" t="s">
        <v>11</v>
      </c>
      <c r="XEE27" s="116" t="s">
        <v>12</v>
      </c>
      <c r="XEF27" s="117" t="s">
        <v>14</v>
      </c>
      <c r="XEG27" s="112">
        <v>9</v>
      </c>
      <c r="XEH27" s="113"/>
      <c r="XEI27" s="114" t="s">
        <v>416</v>
      </c>
      <c r="XEJ27" s="115" t="s">
        <v>417</v>
      </c>
      <c r="XEK27" s="90">
        <v>12605</v>
      </c>
      <c r="XEL27" s="112" t="s">
        <v>11</v>
      </c>
      <c r="XEM27" s="116" t="s">
        <v>12</v>
      </c>
      <c r="XEN27" s="117" t="s">
        <v>14</v>
      </c>
      <c r="XEO27" s="112">
        <v>9</v>
      </c>
      <c r="XEP27" s="113"/>
      <c r="XEQ27" s="114" t="s">
        <v>416</v>
      </c>
      <c r="XER27" s="115" t="s">
        <v>417</v>
      </c>
      <c r="XES27" s="90">
        <v>12605</v>
      </c>
      <c r="XET27" s="112" t="s">
        <v>11</v>
      </c>
      <c r="XEU27" s="116" t="s">
        <v>12</v>
      </c>
      <c r="XEV27" s="117" t="s">
        <v>14</v>
      </c>
      <c r="XEW27" s="112">
        <v>9</v>
      </c>
      <c r="XEX27" s="113"/>
      <c r="XEY27" s="114" t="s">
        <v>416</v>
      </c>
      <c r="XEZ27" s="115" t="s">
        <v>417</v>
      </c>
      <c r="XFA27" s="90">
        <v>12605</v>
      </c>
      <c r="XFB27" s="112" t="s">
        <v>11</v>
      </c>
      <c r="XFC27" s="116" t="s">
        <v>12</v>
      </c>
      <c r="XFD27" s="117" t="s">
        <v>14</v>
      </c>
    </row>
    <row r="28" spans="1:16384" ht="20.25" customHeight="1" x14ac:dyDescent="0.25">
      <c r="A28" s="249">
        <v>9</v>
      </c>
      <c r="B28" s="261"/>
      <c r="C28" s="253" t="s">
        <v>509</v>
      </c>
      <c r="D28" s="262" t="s">
        <v>511</v>
      </c>
      <c r="E28" s="263">
        <v>6150</v>
      </c>
      <c r="F28" s="243" t="s">
        <v>11</v>
      </c>
      <c r="G28" s="260" t="s">
        <v>301</v>
      </c>
      <c r="H28" s="251" t="s">
        <v>14</v>
      </c>
      <c r="I28" s="118"/>
      <c r="J28" s="119"/>
      <c r="K28" s="120"/>
      <c r="L28" s="121"/>
      <c r="M28" s="122"/>
      <c r="N28" s="118"/>
      <c r="O28" s="123"/>
      <c r="P28" s="124"/>
      <c r="Q28" s="118"/>
      <c r="R28" s="119"/>
      <c r="S28" s="120"/>
      <c r="T28" s="121"/>
      <c r="U28" s="122"/>
      <c r="V28" s="118"/>
      <c r="W28" s="123"/>
      <c r="X28" s="124"/>
      <c r="Y28" s="118"/>
      <c r="Z28" s="119"/>
      <c r="AA28" s="120"/>
      <c r="AB28" s="121"/>
      <c r="AC28" s="122"/>
      <c r="AD28" s="118"/>
      <c r="AE28" s="123"/>
      <c r="AF28" s="124"/>
      <c r="AG28" s="118"/>
      <c r="AH28" s="119"/>
      <c r="AI28" s="120"/>
      <c r="AJ28" s="121"/>
      <c r="AK28" s="122"/>
      <c r="AL28" s="118"/>
      <c r="AM28" s="123"/>
      <c r="AN28" s="124"/>
      <c r="AO28" s="118"/>
      <c r="AP28" s="119"/>
      <c r="AQ28" s="120"/>
      <c r="AR28" s="121"/>
      <c r="AS28" s="122"/>
      <c r="AT28" s="118"/>
      <c r="AU28" s="123"/>
      <c r="AV28" s="124"/>
      <c r="AW28" s="118"/>
      <c r="AX28" s="119"/>
      <c r="AY28" s="120"/>
      <c r="AZ28" s="121"/>
      <c r="BA28" s="122"/>
      <c r="BB28" s="118"/>
      <c r="BC28" s="123"/>
      <c r="BD28" s="124"/>
      <c r="BE28" s="118"/>
      <c r="BF28" s="119"/>
      <c r="BG28" s="120"/>
      <c r="BH28" s="121"/>
      <c r="BI28" s="122"/>
      <c r="BJ28" s="118"/>
      <c r="BK28" s="123"/>
      <c r="BL28" s="124"/>
      <c r="BM28" s="118"/>
      <c r="BN28" s="119"/>
      <c r="BO28" s="120"/>
      <c r="BP28" s="121"/>
      <c r="BQ28" s="122"/>
      <c r="BR28" s="118"/>
      <c r="BS28" s="123"/>
      <c r="BT28" s="124"/>
      <c r="BU28" s="118"/>
      <c r="BV28" s="119"/>
      <c r="BW28" s="120"/>
      <c r="BX28" s="121"/>
      <c r="BY28" s="122"/>
      <c r="BZ28" s="118"/>
      <c r="CA28" s="123"/>
      <c r="CB28" s="124"/>
      <c r="CC28" s="118"/>
      <c r="CD28" s="119"/>
      <c r="CE28" s="120"/>
      <c r="CF28" s="121"/>
      <c r="CG28" s="122"/>
      <c r="CH28" s="118"/>
      <c r="CI28" s="123"/>
      <c r="CJ28" s="124"/>
      <c r="CK28" s="118"/>
      <c r="CL28" s="119"/>
      <c r="CM28" s="120"/>
      <c r="CN28" s="121"/>
      <c r="CO28" s="122"/>
      <c r="CP28" s="118"/>
      <c r="CQ28" s="123"/>
      <c r="CR28" s="124"/>
      <c r="CS28" s="118"/>
      <c r="CT28" s="119"/>
      <c r="CU28" s="120"/>
      <c r="CV28" s="121"/>
      <c r="CW28" s="122"/>
      <c r="CX28" s="118"/>
      <c r="CY28" s="123"/>
      <c r="CZ28" s="124"/>
      <c r="DA28" s="118"/>
      <c r="DB28" s="119"/>
      <c r="DC28" s="120"/>
      <c r="DD28" s="121"/>
      <c r="DE28" s="122"/>
      <c r="DF28" s="118"/>
      <c r="DG28" s="123"/>
      <c r="DH28" s="124"/>
      <c r="DI28" s="118"/>
      <c r="DJ28" s="119"/>
      <c r="DK28" s="120"/>
      <c r="DL28" s="121"/>
      <c r="DM28" s="122"/>
      <c r="DN28" s="118"/>
      <c r="DO28" s="123"/>
      <c r="DP28" s="124"/>
      <c r="DQ28" s="118"/>
      <c r="DR28" s="119"/>
      <c r="DS28" s="120"/>
      <c r="DT28" s="121"/>
      <c r="DU28" s="122"/>
      <c r="DV28" s="118"/>
      <c r="DW28" s="123"/>
      <c r="DX28" s="124"/>
      <c r="DY28" s="118"/>
      <c r="DZ28" s="119"/>
      <c r="EA28" s="120"/>
      <c r="EB28" s="121"/>
      <c r="EC28" s="122"/>
      <c r="ED28" s="118"/>
      <c r="EE28" s="123"/>
      <c r="EF28" s="124"/>
      <c r="EG28" s="118"/>
      <c r="EH28" s="119"/>
      <c r="EI28" s="120"/>
      <c r="EJ28" s="121"/>
      <c r="EK28" s="122"/>
      <c r="EL28" s="118"/>
      <c r="EM28" s="123"/>
      <c r="EN28" s="124"/>
      <c r="EO28" s="118"/>
      <c r="EP28" s="119"/>
      <c r="EQ28" s="120"/>
      <c r="ER28" s="121"/>
      <c r="ES28" s="122"/>
      <c r="ET28" s="118"/>
      <c r="EU28" s="123"/>
      <c r="EV28" s="124"/>
      <c r="EW28" s="118"/>
      <c r="EX28" s="119"/>
      <c r="EY28" s="120"/>
      <c r="EZ28" s="121"/>
      <c r="FA28" s="122"/>
      <c r="FB28" s="118"/>
      <c r="FC28" s="123"/>
      <c r="FD28" s="124"/>
      <c r="FE28" s="118"/>
      <c r="FF28" s="119"/>
      <c r="FG28" s="120"/>
      <c r="FH28" s="121"/>
      <c r="FI28" s="122"/>
      <c r="FJ28" s="118"/>
      <c r="FK28" s="123"/>
      <c r="FL28" s="124"/>
      <c r="FM28" s="118"/>
      <c r="FN28" s="119"/>
      <c r="FO28" s="120"/>
      <c r="FP28" s="121"/>
      <c r="FQ28" s="122"/>
      <c r="FR28" s="118"/>
      <c r="FS28" s="123"/>
      <c r="FT28" s="124"/>
      <c r="FU28" s="118"/>
      <c r="FV28" s="119"/>
      <c r="FW28" s="120"/>
      <c r="FX28" s="121"/>
      <c r="FY28" s="122"/>
      <c r="FZ28" s="118"/>
      <c r="GA28" s="123"/>
      <c r="GB28" s="124"/>
      <c r="GC28" s="118"/>
      <c r="GD28" s="119"/>
      <c r="GE28" s="120"/>
      <c r="GF28" s="121"/>
      <c r="GG28" s="122"/>
      <c r="GH28" s="118"/>
      <c r="GI28" s="123"/>
      <c r="GJ28" s="124"/>
      <c r="GK28" s="118"/>
      <c r="GL28" s="119"/>
      <c r="GM28" s="120"/>
      <c r="GN28" s="121"/>
      <c r="GO28" s="122"/>
      <c r="GP28" s="118"/>
      <c r="GQ28" s="123"/>
      <c r="GR28" s="124"/>
      <c r="GS28" s="118"/>
      <c r="GT28" s="119"/>
      <c r="GU28" s="120"/>
      <c r="GV28" s="121"/>
      <c r="GW28" s="122"/>
      <c r="GX28" s="118"/>
      <c r="GY28" s="123"/>
      <c r="GZ28" s="124"/>
      <c r="HA28" s="118"/>
      <c r="HB28" s="119"/>
      <c r="HC28" s="120"/>
      <c r="HD28" s="121"/>
      <c r="HE28" s="122"/>
      <c r="HF28" s="118"/>
      <c r="HG28" s="123"/>
      <c r="HH28" s="124"/>
      <c r="HI28" s="118"/>
      <c r="HJ28" s="119"/>
      <c r="HK28" s="120"/>
      <c r="HL28" s="121"/>
      <c r="HM28" s="122"/>
      <c r="HN28" s="118"/>
      <c r="HO28" s="123"/>
      <c r="HP28" s="124"/>
      <c r="HQ28" s="118"/>
      <c r="HR28" s="119"/>
      <c r="HS28" s="120"/>
      <c r="HT28" s="121"/>
      <c r="HU28" s="122"/>
      <c r="HV28" s="118"/>
      <c r="HW28" s="123"/>
      <c r="HX28" s="124"/>
      <c r="HY28" s="118"/>
      <c r="HZ28" s="119"/>
      <c r="IA28" s="120"/>
      <c r="IB28" s="121"/>
      <c r="IC28" s="122"/>
      <c r="ID28" s="118"/>
      <c r="IE28" s="123"/>
      <c r="IF28" s="124"/>
      <c r="IG28" s="118"/>
      <c r="IH28" s="119"/>
      <c r="II28" s="120"/>
      <c r="IJ28" s="121"/>
      <c r="IK28" s="122"/>
      <c r="IL28" s="118"/>
      <c r="IM28" s="123"/>
      <c r="IN28" s="124"/>
      <c r="IO28" s="118"/>
      <c r="IP28" s="119"/>
      <c r="IQ28" s="120"/>
      <c r="IR28" s="121"/>
      <c r="IS28" s="122"/>
      <c r="IT28" s="118"/>
      <c r="IU28" s="123"/>
      <c r="IV28" s="124"/>
      <c r="IW28" s="118"/>
      <c r="IX28" s="119"/>
      <c r="IY28" s="120"/>
      <c r="IZ28" s="121"/>
      <c r="JA28" s="122"/>
      <c r="JB28" s="118"/>
      <c r="JC28" s="123"/>
      <c r="JD28" s="124"/>
      <c r="JE28" s="118"/>
      <c r="JF28" s="119"/>
      <c r="JG28" s="120"/>
      <c r="JH28" s="121"/>
      <c r="JI28" s="122"/>
      <c r="JJ28" s="118"/>
      <c r="JK28" s="123"/>
      <c r="JL28" s="124"/>
      <c r="JM28" s="118"/>
      <c r="JN28" s="119"/>
      <c r="JO28" s="120"/>
      <c r="JP28" s="121"/>
      <c r="JQ28" s="122"/>
      <c r="JR28" s="118"/>
      <c r="JS28" s="123"/>
      <c r="JT28" s="124"/>
      <c r="JU28" s="118"/>
      <c r="JV28" s="119"/>
      <c r="JW28" s="120"/>
      <c r="JX28" s="121"/>
      <c r="JY28" s="122"/>
      <c r="JZ28" s="118"/>
      <c r="KA28" s="123"/>
      <c r="KB28" s="124"/>
      <c r="KC28" s="118"/>
      <c r="KD28" s="119"/>
      <c r="KE28" s="120"/>
      <c r="KF28" s="121"/>
      <c r="KG28" s="122"/>
      <c r="KH28" s="118"/>
      <c r="KI28" s="123"/>
      <c r="KJ28" s="124"/>
      <c r="KK28" s="118"/>
      <c r="KL28" s="119"/>
      <c r="KM28" s="120"/>
      <c r="KN28" s="121"/>
      <c r="KO28" s="122"/>
      <c r="KP28" s="118"/>
      <c r="KQ28" s="123"/>
      <c r="KR28" s="124"/>
      <c r="KS28" s="118"/>
      <c r="KT28" s="119"/>
      <c r="KU28" s="120"/>
      <c r="KV28" s="121"/>
      <c r="KW28" s="122"/>
      <c r="KX28" s="118"/>
      <c r="KY28" s="123"/>
      <c r="KZ28" s="124"/>
      <c r="LA28" s="118"/>
      <c r="LB28" s="119"/>
      <c r="LC28" s="120"/>
      <c r="LD28" s="121"/>
      <c r="LE28" s="122"/>
      <c r="LF28" s="118"/>
      <c r="LG28" s="123"/>
      <c r="LH28" s="124"/>
      <c r="LI28" s="118"/>
      <c r="LJ28" s="119"/>
      <c r="LK28" s="120"/>
      <c r="LL28" s="121"/>
      <c r="LM28" s="122"/>
      <c r="LN28" s="118"/>
      <c r="LO28" s="123"/>
      <c r="LP28" s="124"/>
      <c r="LQ28" s="118"/>
      <c r="LR28" s="119"/>
      <c r="LS28" s="120"/>
      <c r="LT28" s="121"/>
      <c r="LU28" s="122"/>
      <c r="LV28" s="118"/>
      <c r="LW28" s="123"/>
      <c r="LX28" s="124"/>
      <c r="LY28" s="118"/>
      <c r="LZ28" s="119"/>
      <c r="MA28" s="120"/>
      <c r="MB28" s="121"/>
      <c r="MC28" s="122"/>
      <c r="MD28" s="118"/>
      <c r="ME28" s="123"/>
      <c r="MF28" s="124"/>
      <c r="MG28" s="118"/>
      <c r="MH28" s="119"/>
      <c r="MI28" s="120"/>
      <c r="MJ28" s="121"/>
      <c r="MK28" s="122"/>
      <c r="ML28" s="118"/>
      <c r="MM28" s="123"/>
      <c r="MN28" s="124"/>
      <c r="MO28" s="118"/>
      <c r="MP28" s="119"/>
      <c r="MQ28" s="120"/>
      <c r="MR28" s="121"/>
      <c r="MS28" s="122"/>
      <c r="MT28" s="118"/>
      <c r="MU28" s="123"/>
      <c r="MV28" s="124"/>
      <c r="MW28" s="118"/>
      <c r="MX28" s="119"/>
      <c r="MY28" s="120"/>
      <c r="MZ28" s="121"/>
      <c r="NA28" s="122"/>
      <c r="NB28" s="118"/>
      <c r="NC28" s="123"/>
      <c r="ND28" s="124"/>
      <c r="NE28" s="118"/>
      <c r="NF28" s="119"/>
      <c r="NG28" s="120"/>
      <c r="NH28" s="121"/>
      <c r="NI28" s="122"/>
      <c r="NJ28" s="118"/>
      <c r="NK28" s="123"/>
      <c r="NL28" s="124"/>
      <c r="NM28" s="118"/>
      <c r="NN28" s="119"/>
      <c r="NO28" s="120"/>
      <c r="NP28" s="121"/>
      <c r="NQ28" s="122"/>
      <c r="NR28" s="118"/>
      <c r="NS28" s="123"/>
      <c r="NT28" s="124"/>
      <c r="NU28" s="118"/>
      <c r="NV28" s="119"/>
      <c r="NW28" s="120"/>
      <c r="NX28" s="121"/>
      <c r="NY28" s="122"/>
      <c r="NZ28" s="118"/>
      <c r="OA28" s="123"/>
      <c r="OB28" s="124"/>
      <c r="OC28" s="118"/>
      <c r="OD28" s="119"/>
      <c r="OE28" s="120"/>
      <c r="OF28" s="121"/>
      <c r="OG28" s="122"/>
      <c r="OH28" s="118"/>
      <c r="OI28" s="123"/>
      <c r="OJ28" s="124"/>
      <c r="OK28" s="118"/>
      <c r="OL28" s="119"/>
      <c r="OM28" s="120"/>
      <c r="ON28" s="121"/>
      <c r="OO28" s="122"/>
      <c r="OP28" s="118"/>
      <c r="OQ28" s="123"/>
      <c r="OR28" s="124"/>
      <c r="OS28" s="118"/>
      <c r="OT28" s="119"/>
      <c r="OU28" s="120"/>
      <c r="OV28" s="121"/>
      <c r="OW28" s="122"/>
      <c r="OX28" s="118"/>
      <c r="OY28" s="123"/>
      <c r="OZ28" s="124"/>
      <c r="PA28" s="118"/>
      <c r="PB28" s="119"/>
      <c r="PC28" s="120"/>
      <c r="PD28" s="121"/>
      <c r="PE28" s="122"/>
      <c r="PF28" s="118"/>
      <c r="PG28" s="123"/>
      <c r="PH28" s="124"/>
      <c r="PI28" s="118"/>
      <c r="PJ28" s="119"/>
      <c r="PK28" s="120"/>
      <c r="PL28" s="121"/>
      <c r="PM28" s="122"/>
      <c r="PN28" s="118"/>
      <c r="PO28" s="123"/>
      <c r="PP28" s="124"/>
      <c r="PQ28" s="118"/>
      <c r="PR28" s="119"/>
      <c r="PS28" s="120"/>
      <c r="PT28" s="121"/>
      <c r="PU28" s="122"/>
      <c r="PV28" s="118"/>
      <c r="PW28" s="123"/>
      <c r="PX28" s="124"/>
      <c r="PY28" s="118"/>
      <c r="PZ28" s="119"/>
      <c r="QA28" s="120"/>
      <c r="QB28" s="121"/>
      <c r="QC28" s="122"/>
      <c r="QD28" s="118"/>
      <c r="QE28" s="123"/>
      <c r="QF28" s="124"/>
      <c r="QG28" s="118"/>
      <c r="QH28" s="119"/>
      <c r="QI28" s="120"/>
      <c r="QJ28" s="121"/>
      <c r="QK28" s="122"/>
      <c r="QL28" s="118"/>
      <c r="QM28" s="123"/>
      <c r="QN28" s="124"/>
      <c r="QO28" s="118"/>
      <c r="QP28" s="119"/>
      <c r="QQ28" s="120"/>
      <c r="QR28" s="121"/>
      <c r="QS28" s="122"/>
      <c r="QT28" s="118"/>
      <c r="QU28" s="123"/>
      <c r="QV28" s="124"/>
      <c r="QW28" s="118"/>
      <c r="QX28" s="119"/>
      <c r="QY28" s="120"/>
      <c r="QZ28" s="121"/>
      <c r="RA28" s="122"/>
      <c r="RB28" s="118"/>
      <c r="RC28" s="123"/>
      <c r="RD28" s="124"/>
      <c r="RE28" s="118"/>
      <c r="RF28" s="119"/>
      <c r="RG28" s="120"/>
      <c r="RH28" s="121"/>
      <c r="RI28" s="122"/>
      <c r="RJ28" s="118"/>
      <c r="RK28" s="123"/>
      <c r="RL28" s="124"/>
      <c r="RM28" s="118"/>
      <c r="RN28" s="119"/>
      <c r="RO28" s="120"/>
      <c r="RP28" s="121"/>
      <c r="RQ28" s="122"/>
      <c r="RR28" s="118"/>
      <c r="RS28" s="123"/>
      <c r="RT28" s="124"/>
      <c r="RU28" s="118"/>
      <c r="RV28" s="119"/>
      <c r="RW28" s="120"/>
      <c r="RX28" s="121"/>
      <c r="RY28" s="122"/>
      <c r="RZ28" s="118"/>
      <c r="SA28" s="123"/>
      <c r="SB28" s="124"/>
      <c r="SC28" s="118"/>
      <c r="SD28" s="119"/>
      <c r="SE28" s="120"/>
      <c r="SF28" s="121"/>
      <c r="SG28" s="122"/>
      <c r="SH28" s="118"/>
      <c r="SI28" s="123"/>
      <c r="SJ28" s="124"/>
      <c r="SK28" s="118"/>
      <c r="SL28" s="119"/>
      <c r="SM28" s="120"/>
      <c r="SN28" s="121"/>
      <c r="SO28" s="122"/>
      <c r="SP28" s="118"/>
      <c r="SQ28" s="123"/>
      <c r="SR28" s="124"/>
      <c r="SS28" s="118"/>
      <c r="ST28" s="119"/>
      <c r="SU28" s="120"/>
      <c r="SV28" s="121"/>
      <c r="SW28" s="122"/>
      <c r="SX28" s="118"/>
      <c r="SY28" s="123"/>
      <c r="SZ28" s="124"/>
      <c r="TA28" s="118"/>
      <c r="TB28" s="119"/>
      <c r="TC28" s="120"/>
      <c r="TD28" s="121"/>
      <c r="TE28" s="122"/>
      <c r="TF28" s="118"/>
      <c r="TG28" s="123"/>
      <c r="TH28" s="124"/>
      <c r="TI28" s="118"/>
      <c r="TJ28" s="119"/>
      <c r="TK28" s="120"/>
      <c r="TL28" s="121"/>
      <c r="TM28" s="122"/>
      <c r="TN28" s="118"/>
      <c r="TO28" s="123"/>
      <c r="TP28" s="124"/>
      <c r="TQ28" s="118"/>
      <c r="TR28" s="119"/>
      <c r="TS28" s="120"/>
      <c r="TT28" s="121"/>
      <c r="TU28" s="122"/>
      <c r="TV28" s="118"/>
      <c r="TW28" s="123"/>
      <c r="TX28" s="124"/>
      <c r="TY28" s="118"/>
      <c r="TZ28" s="119"/>
      <c r="UA28" s="120"/>
      <c r="UB28" s="121"/>
      <c r="UC28" s="122"/>
      <c r="UD28" s="118"/>
      <c r="UE28" s="123"/>
      <c r="UF28" s="124"/>
      <c r="UG28" s="118"/>
      <c r="UH28" s="119"/>
      <c r="UI28" s="120"/>
      <c r="UJ28" s="121"/>
      <c r="UK28" s="122"/>
      <c r="UL28" s="118"/>
      <c r="UM28" s="123"/>
      <c r="UN28" s="124"/>
      <c r="UO28" s="118"/>
      <c r="UP28" s="119"/>
      <c r="UQ28" s="120"/>
      <c r="UR28" s="121"/>
      <c r="US28" s="122"/>
      <c r="UT28" s="118"/>
      <c r="UU28" s="123"/>
      <c r="UV28" s="124"/>
      <c r="UW28" s="118"/>
      <c r="UX28" s="119"/>
      <c r="UY28" s="120"/>
      <c r="UZ28" s="121"/>
      <c r="VA28" s="122"/>
      <c r="VB28" s="118"/>
      <c r="VC28" s="123"/>
      <c r="VD28" s="124"/>
      <c r="VE28" s="118"/>
      <c r="VF28" s="119"/>
      <c r="VG28" s="120"/>
      <c r="VH28" s="121"/>
      <c r="VI28" s="122"/>
      <c r="VJ28" s="118"/>
      <c r="VK28" s="123"/>
      <c r="VL28" s="124"/>
      <c r="VM28" s="118"/>
      <c r="VN28" s="119"/>
      <c r="VO28" s="120"/>
      <c r="VP28" s="121"/>
      <c r="VQ28" s="122"/>
      <c r="VR28" s="118"/>
      <c r="VS28" s="123"/>
      <c r="VT28" s="124"/>
      <c r="VU28" s="118"/>
      <c r="VV28" s="119"/>
      <c r="VW28" s="120"/>
      <c r="VX28" s="121"/>
      <c r="VY28" s="122"/>
      <c r="VZ28" s="118"/>
      <c r="WA28" s="123"/>
      <c r="WB28" s="124"/>
      <c r="WC28" s="118"/>
      <c r="WD28" s="119"/>
      <c r="WE28" s="120"/>
      <c r="WF28" s="121"/>
      <c r="WG28" s="122"/>
      <c r="WH28" s="118"/>
      <c r="WI28" s="123"/>
      <c r="WJ28" s="124"/>
      <c r="WK28" s="118"/>
      <c r="WL28" s="119"/>
      <c r="WM28" s="120"/>
      <c r="WN28" s="121"/>
      <c r="WO28" s="122"/>
      <c r="WP28" s="118"/>
      <c r="WQ28" s="123"/>
      <c r="WR28" s="124"/>
      <c r="WS28" s="118"/>
      <c r="WT28" s="119"/>
      <c r="WU28" s="120"/>
      <c r="WV28" s="121"/>
      <c r="WW28" s="122"/>
      <c r="WX28" s="118"/>
      <c r="WY28" s="123"/>
      <c r="WZ28" s="124"/>
      <c r="XA28" s="118"/>
      <c r="XB28" s="119"/>
      <c r="XC28" s="120"/>
      <c r="XD28" s="121"/>
      <c r="XE28" s="122"/>
      <c r="XF28" s="118"/>
      <c r="XG28" s="123"/>
      <c r="XH28" s="124"/>
      <c r="XI28" s="118"/>
      <c r="XJ28" s="119"/>
      <c r="XK28" s="120"/>
      <c r="XL28" s="121"/>
      <c r="XM28" s="122"/>
      <c r="XN28" s="118"/>
      <c r="XO28" s="123"/>
      <c r="XP28" s="124"/>
      <c r="XQ28" s="118"/>
      <c r="XR28" s="119"/>
      <c r="XS28" s="120"/>
      <c r="XT28" s="121"/>
      <c r="XU28" s="122"/>
      <c r="XV28" s="118"/>
      <c r="XW28" s="123"/>
      <c r="XX28" s="124"/>
      <c r="XY28" s="118"/>
      <c r="XZ28" s="119"/>
      <c r="YA28" s="120"/>
      <c r="YB28" s="121"/>
      <c r="YC28" s="122"/>
      <c r="YD28" s="118"/>
      <c r="YE28" s="123"/>
      <c r="YF28" s="124"/>
      <c r="YG28" s="118"/>
      <c r="YH28" s="119"/>
      <c r="YI28" s="120"/>
      <c r="YJ28" s="121"/>
      <c r="YK28" s="122"/>
      <c r="YL28" s="118"/>
      <c r="YM28" s="123"/>
      <c r="YN28" s="124"/>
      <c r="YO28" s="118"/>
      <c r="YP28" s="119"/>
      <c r="YQ28" s="120"/>
      <c r="YR28" s="121"/>
      <c r="YS28" s="122"/>
      <c r="YT28" s="118"/>
      <c r="YU28" s="123"/>
      <c r="YV28" s="124"/>
      <c r="YW28" s="118"/>
      <c r="YX28" s="119"/>
      <c r="YY28" s="120"/>
      <c r="YZ28" s="121"/>
      <c r="ZA28" s="122"/>
      <c r="ZB28" s="118"/>
      <c r="ZC28" s="123"/>
      <c r="ZD28" s="124"/>
      <c r="ZE28" s="118"/>
      <c r="ZF28" s="119"/>
      <c r="ZG28" s="120"/>
      <c r="ZH28" s="121"/>
      <c r="ZI28" s="122"/>
      <c r="ZJ28" s="118"/>
      <c r="ZK28" s="123"/>
      <c r="ZL28" s="124"/>
      <c r="ZM28" s="118"/>
      <c r="ZN28" s="119"/>
      <c r="ZO28" s="120"/>
      <c r="ZP28" s="121"/>
      <c r="ZQ28" s="122"/>
      <c r="ZR28" s="118"/>
      <c r="ZS28" s="123"/>
      <c r="ZT28" s="124"/>
      <c r="ZU28" s="118"/>
      <c r="ZV28" s="119"/>
      <c r="ZW28" s="120"/>
      <c r="ZX28" s="121"/>
      <c r="ZY28" s="122"/>
      <c r="ZZ28" s="118"/>
      <c r="AAA28" s="123"/>
      <c r="AAB28" s="124"/>
      <c r="AAC28" s="118"/>
      <c r="AAD28" s="119"/>
      <c r="AAE28" s="120"/>
      <c r="AAF28" s="121"/>
      <c r="AAG28" s="122"/>
      <c r="AAH28" s="118"/>
      <c r="AAI28" s="123"/>
      <c r="AAJ28" s="124"/>
      <c r="AAK28" s="118"/>
      <c r="AAL28" s="119"/>
      <c r="AAM28" s="120"/>
      <c r="AAN28" s="121"/>
      <c r="AAO28" s="122"/>
      <c r="AAP28" s="118"/>
      <c r="AAQ28" s="123"/>
      <c r="AAR28" s="124"/>
      <c r="AAS28" s="118"/>
      <c r="AAT28" s="119"/>
      <c r="AAU28" s="120"/>
      <c r="AAV28" s="121"/>
      <c r="AAW28" s="122"/>
      <c r="AAX28" s="118"/>
      <c r="AAY28" s="123"/>
      <c r="AAZ28" s="124"/>
      <c r="ABA28" s="118"/>
      <c r="ABB28" s="119"/>
      <c r="ABC28" s="120"/>
      <c r="ABD28" s="121"/>
      <c r="ABE28" s="122"/>
      <c r="ABF28" s="118"/>
      <c r="ABG28" s="123"/>
      <c r="ABH28" s="124"/>
      <c r="ABI28" s="118"/>
      <c r="ABJ28" s="119"/>
      <c r="ABK28" s="120"/>
      <c r="ABL28" s="121"/>
      <c r="ABM28" s="122"/>
      <c r="ABN28" s="118"/>
      <c r="ABO28" s="123"/>
      <c r="ABP28" s="124"/>
      <c r="ABQ28" s="118"/>
      <c r="ABR28" s="119"/>
      <c r="ABS28" s="120"/>
      <c r="ABT28" s="121"/>
      <c r="ABU28" s="122"/>
      <c r="ABV28" s="118"/>
      <c r="ABW28" s="123"/>
      <c r="ABX28" s="124"/>
      <c r="ABY28" s="118"/>
      <c r="ABZ28" s="119"/>
      <c r="ACA28" s="120"/>
      <c r="ACB28" s="121"/>
      <c r="ACC28" s="122"/>
      <c r="ACD28" s="118"/>
      <c r="ACE28" s="123"/>
      <c r="ACF28" s="124"/>
      <c r="ACG28" s="118"/>
      <c r="ACH28" s="119"/>
      <c r="ACI28" s="120"/>
      <c r="ACJ28" s="121"/>
      <c r="ACK28" s="122"/>
      <c r="ACL28" s="118"/>
      <c r="ACM28" s="123"/>
      <c r="ACN28" s="124"/>
      <c r="ACO28" s="118"/>
      <c r="ACP28" s="119"/>
      <c r="ACQ28" s="120"/>
      <c r="ACR28" s="121"/>
      <c r="ACS28" s="122"/>
      <c r="ACT28" s="118"/>
      <c r="ACU28" s="123"/>
      <c r="ACV28" s="124"/>
      <c r="ACW28" s="118"/>
      <c r="ACX28" s="119"/>
      <c r="ACY28" s="120"/>
      <c r="ACZ28" s="121"/>
      <c r="ADA28" s="122"/>
      <c r="ADB28" s="118"/>
      <c r="ADC28" s="123"/>
      <c r="ADD28" s="124"/>
      <c r="ADE28" s="118"/>
      <c r="ADF28" s="119"/>
      <c r="ADG28" s="120"/>
      <c r="ADH28" s="121"/>
      <c r="ADI28" s="122"/>
      <c r="ADJ28" s="118"/>
      <c r="ADK28" s="123"/>
      <c r="ADL28" s="124"/>
      <c r="ADM28" s="118"/>
      <c r="ADN28" s="119"/>
      <c r="ADO28" s="120"/>
      <c r="ADP28" s="121"/>
      <c r="ADQ28" s="122"/>
      <c r="ADR28" s="118"/>
      <c r="ADS28" s="123"/>
      <c r="ADT28" s="124"/>
      <c r="ADU28" s="118"/>
      <c r="ADV28" s="119"/>
      <c r="ADW28" s="120"/>
      <c r="ADX28" s="121"/>
      <c r="ADY28" s="122"/>
      <c r="ADZ28" s="118"/>
      <c r="AEA28" s="123"/>
      <c r="AEB28" s="124"/>
      <c r="AEC28" s="118"/>
      <c r="AED28" s="119"/>
      <c r="AEE28" s="120"/>
      <c r="AEF28" s="121"/>
      <c r="AEG28" s="122"/>
      <c r="AEH28" s="118"/>
      <c r="AEI28" s="123"/>
      <c r="AEJ28" s="124"/>
      <c r="AEK28" s="118"/>
      <c r="AEL28" s="119"/>
      <c r="AEM28" s="120"/>
      <c r="AEN28" s="121"/>
      <c r="AEO28" s="122"/>
      <c r="AEP28" s="118"/>
      <c r="AEQ28" s="123"/>
      <c r="AER28" s="124"/>
      <c r="AES28" s="118"/>
      <c r="AET28" s="119"/>
      <c r="AEU28" s="120"/>
      <c r="AEV28" s="121"/>
      <c r="AEW28" s="122"/>
      <c r="AEX28" s="118"/>
      <c r="AEY28" s="123"/>
      <c r="AEZ28" s="124"/>
      <c r="AFA28" s="118"/>
      <c r="AFB28" s="119"/>
      <c r="AFC28" s="120"/>
      <c r="AFD28" s="121"/>
      <c r="AFE28" s="122"/>
      <c r="AFF28" s="118"/>
      <c r="AFG28" s="123"/>
      <c r="AFH28" s="124"/>
      <c r="AFI28" s="118"/>
      <c r="AFJ28" s="119"/>
      <c r="AFK28" s="120"/>
      <c r="AFL28" s="121"/>
      <c r="AFM28" s="122"/>
      <c r="AFN28" s="118"/>
      <c r="AFO28" s="123"/>
      <c r="AFP28" s="124"/>
      <c r="AFQ28" s="118"/>
      <c r="AFR28" s="119"/>
      <c r="AFS28" s="120"/>
      <c r="AFT28" s="121"/>
      <c r="AFU28" s="122"/>
      <c r="AFV28" s="118"/>
      <c r="AFW28" s="123"/>
      <c r="AFX28" s="124"/>
      <c r="AFY28" s="118"/>
      <c r="AFZ28" s="119"/>
      <c r="AGA28" s="120"/>
      <c r="AGB28" s="121"/>
      <c r="AGC28" s="122"/>
      <c r="AGD28" s="118"/>
      <c r="AGE28" s="123"/>
      <c r="AGF28" s="124"/>
      <c r="AGG28" s="118"/>
      <c r="AGH28" s="119"/>
      <c r="AGI28" s="120"/>
      <c r="AGJ28" s="121"/>
      <c r="AGK28" s="122"/>
      <c r="AGL28" s="118"/>
      <c r="AGM28" s="123"/>
      <c r="AGN28" s="124"/>
      <c r="AGO28" s="118"/>
      <c r="AGP28" s="119"/>
      <c r="AGQ28" s="120"/>
      <c r="AGR28" s="121"/>
      <c r="AGS28" s="122"/>
      <c r="AGT28" s="118"/>
      <c r="AGU28" s="123"/>
      <c r="AGV28" s="124"/>
      <c r="AGW28" s="118"/>
      <c r="AGX28" s="119"/>
      <c r="AGY28" s="120"/>
      <c r="AGZ28" s="121"/>
      <c r="AHA28" s="122"/>
      <c r="AHB28" s="118"/>
      <c r="AHC28" s="123"/>
      <c r="AHD28" s="124"/>
      <c r="AHE28" s="118"/>
      <c r="AHF28" s="119"/>
      <c r="AHG28" s="120"/>
      <c r="AHH28" s="121"/>
      <c r="AHI28" s="122"/>
      <c r="AHJ28" s="118"/>
      <c r="AHK28" s="123"/>
      <c r="AHL28" s="124"/>
      <c r="AHM28" s="118"/>
      <c r="AHN28" s="119"/>
      <c r="AHO28" s="120"/>
      <c r="AHP28" s="121"/>
      <c r="AHQ28" s="122"/>
      <c r="AHR28" s="118"/>
      <c r="AHS28" s="123"/>
      <c r="AHT28" s="124"/>
      <c r="AHU28" s="118"/>
      <c r="AHV28" s="119"/>
      <c r="AHW28" s="120"/>
      <c r="AHX28" s="121"/>
      <c r="AHY28" s="122"/>
      <c r="AHZ28" s="118"/>
      <c r="AIA28" s="123"/>
      <c r="AIB28" s="124"/>
      <c r="AIC28" s="118"/>
      <c r="AID28" s="119"/>
      <c r="AIE28" s="120"/>
      <c r="AIF28" s="121"/>
      <c r="AIG28" s="122"/>
      <c r="AIH28" s="118"/>
      <c r="AII28" s="123"/>
      <c r="AIJ28" s="124"/>
      <c r="AIK28" s="118"/>
      <c r="AIL28" s="119"/>
      <c r="AIM28" s="120"/>
      <c r="AIN28" s="121"/>
      <c r="AIO28" s="122"/>
      <c r="AIP28" s="118"/>
      <c r="AIQ28" s="123"/>
      <c r="AIR28" s="124"/>
      <c r="AIS28" s="118"/>
      <c r="AIT28" s="119"/>
      <c r="AIU28" s="120"/>
      <c r="AIV28" s="121"/>
      <c r="AIW28" s="122"/>
      <c r="AIX28" s="118"/>
      <c r="AIY28" s="123"/>
      <c r="AIZ28" s="124"/>
      <c r="AJA28" s="118"/>
      <c r="AJB28" s="119"/>
      <c r="AJC28" s="120"/>
      <c r="AJD28" s="121"/>
      <c r="AJE28" s="122"/>
      <c r="AJF28" s="118"/>
      <c r="AJG28" s="123"/>
      <c r="AJH28" s="124"/>
      <c r="AJI28" s="118"/>
      <c r="AJJ28" s="119"/>
      <c r="AJK28" s="120"/>
      <c r="AJL28" s="121"/>
      <c r="AJM28" s="122"/>
      <c r="AJN28" s="118"/>
      <c r="AJO28" s="123"/>
      <c r="AJP28" s="124"/>
      <c r="AJQ28" s="118"/>
      <c r="AJR28" s="119"/>
      <c r="AJS28" s="120"/>
      <c r="AJT28" s="121"/>
      <c r="AJU28" s="122"/>
      <c r="AJV28" s="118"/>
      <c r="AJW28" s="123"/>
      <c r="AJX28" s="124"/>
      <c r="AJY28" s="118"/>
      <c r="AJZ28" s="119"/>
      <c r="AKA28" s="120"/>
      <c r="AKB28" s="121"/>
      <c r="AKC28" s="122"/>
      <c r="AKD28" s="118"/>
      <c r="AKE28" s="123"/>
      <c r="AKF28" s="124"/>
      <c r="AKG28" s="118"/>
      <c r="AKH28" s="119"/>
      <c r="AKI28" s="120"/>
      <c r="AKJ28" s="121"/>
      <c r="AKK28" s="122"/>
      <c r="AKL28" s="118"/>
      <c r="AKM28" s="123"/>
      <c r="AKN28" s="124"/>
      <c r="AKO28" s="118"/>
      <c r="AKP28" s="119"/>
      <c r="AKQ28" s="120"/>
      <c r="AKR28" s="121"/>
      <c r="AKS28" s="122"/>
      <c r="AKT28" s="118"/>
      <c r="AKU28" s="123"/>
      <c r="AKV28" s="124"/>
      <c r="AKW28" s="118"/>
      <c r="AKX28" s="119"/>
      <c r="AKY28" s="120"/>
      <c r="AKZ28" s="121"/>
      <c r="ALA28" s="122"/>
      <c r="ALB28" s="118"/>
      <c r="ALC28" s="123"/>
      <c r="ALD28" s="124"/>
      <c r="ALE28" s="118"/>
      <c r="ALF28" s="119"/>
      <c r="ALG28" s="120"/>
      <c r="ALH28" s="121"/>
      <c r="ALI28" s="122"/>
      <c r="ALJ28" s="118"/>
      <c r="ALK28" s="123"/>
      <c r="ALL28" s="124"/>
      <c r="ALM28" s="118"/>
      <c r="ALN28" s="119"/>
      <c r="ALO28" s="120"/>
      <c r="ALP28" s="121"/>
      <c r="ALQ28" s="122"/>
      <c r="ALR28" s="118"/>
      <c r="ALS28" s="123"/>
      <c r="ALT28" s="124"/>
      <c r="ALU28" s="118"/>
      <c r="ALV28" s="119"/>
      <c r="ALW28" s="120"/>
      <c r="ALX28" s="121"/>
      <c r="ALY28" s="122"/>
      <c r="ALZ28" s="118"/>
      <c r="AMA28" s="123"/>
      <c r="AMB28" s="124"/>
      <c r="AMC28" s="118"/>
      <c r="AMD28" s="119"/>
      <c r="AME28" s="120"/>
      <c r="AMF28" s="121"/>
      <c r="AMG28" s="122"/>
      <c r="AMH28" s="118"/>
      <c r="AMI28" s="123"/>
      <c r="AMJ28" s="124"/>
      <c r="AMK28" s="118"/>
      <c r="AML28" s="119"/>
      <c r="AMM28" s="120"/>
      <c r="AMN28" s="121"/>
      <c r="AMO28" s="122"/>
      <c r="AMP28" s="118"/>
      <c r="AMQ28" s="123"/>
      <c r="AMR28" s="124"/>
      <c r="AMS28" s="118"/>
      <c r="AMT28" s="119"/>
      <c r="AMU28" s="120"/>
      <c r="AMV28" s="121"/>
      <c r="AMW28" s="122"/>
      <c r="AMX28" s="118"/>
      <c r="AMY28" s="123"/>
      <c r="AMZ28" s="124"/>
      <c r="ANA28" s="118"/>
      <c r="ANB28" s="119"/>
      <c r="ANC28" s="120"/>
      <c r="AND28" s="121"/>
      <c r="ANE28" s="122"/>
      <c r="ANF28" s="118"/>
      <c r="ANG28" s="123"/>
      <c r="ANH28" s="124"/>
      <c r="ANI28" s="118"/>
      <c r="ANJ28" s="119"/>
      <c r="ANK28" s="120"/>
      <c r="ANL28" s="121"/>
      <c r="ANM28" s="122"/>
      <c r="ANN28" s="118"/>
      <c r="ANO28" s="123"/>
      <c r="ANP28" s="124"/>
      <c r="ANQ28" s="118"/>
      <c r="ANR28" s="119"/>
      <c r="ANS28" s="120"/>
      <c r="ANT28" s="121"/>
      <c r="ANU28" s="122"/>
      <c r="ANV28" s="118"/>
      <c r="ANW28" s="123"/>
      <c r="ANX28" s="124"/>
      <c r="ANY28" s="118"/>
      <c r="ANZ28" s="119"/>
      <c r="AOA28" s="120"/>
      <c r="AOB28" s="121"/>
      <c r="AOC28" s="122"/>
      <c r="AOD28" s="118"/>
      <c r="AOE28" s="123"/>
      <c r="AOF28" s="124"/>
      <c r="AOG28" s="118"/>
      <c r="AOH28" s="119"/>
      <c r="AOI28" s="120"/>
      <c r="AOJ28" s="121"/>
      <c r="AOK28" s="122"/>
      <c r="AOL28" s="118"/>
      <c r="AOM28" s="123"/>
      <c r="AON28" s="124"/>
      <c r="AOO28" s="118"/>
      <c r="AOP28" s="119"/>
      <c r="AOQ28" s="120"/>
      <c r="AOR28" s="121"/>
      <c r="AOS28" s="122"/>
      <c r="AOT28" s="118"/>
      <c r="AOU28" s="123"/>
      <c r="AOV28" s="124"/>
      <c r="AOW28" s="118"/>
      <c r="AOX28" s="119"/>
      <c r="AOY28" s="120"/>
      <c r="AOZ28" s="121"/>
      <c r="APA28" s="122"/>
      <c r="APB28" s="118"/>
      <c r="APC28" s="123"/>
      <c r="APD28" s="124"/>
      <c r="APE28" s="118"/>
      <c r="APF28" s="119"/>
      <c r="APG28" s="120"/>
      <c r="APH28" s="121"/>
      <c r="API28" s="122"/>
      <c r="APJ28" s="118"/>
      <c r="APK28" s="123"/>
      <c r="APL28" s="124"/>
      <c r="APM28" s="118"/>
      <c r="APN28" s="119"/>
      <c r="APO28" s="120"/>
      <c r="APP28" s="121"/>
      <c r="APQ28" s="122"/>
      <c r="APR28" s="118"/>
      <c r="APS28" s="123"/>
      <c r="APT28" s="124"/>
      <c r="APU28" s="118"/>
      <c r="APV28" s="119"/>
      <c r="APW28" s="120"/>
      <c r="APX28" s="121"/>
      <c r="APY28" s="122"/>
      <c r="APZ28" s="118"/>
      <c r="AQA28" s="123"/>
      <c r="AQB28" s="124"/>
      <c r="AQC28" s="118"/>
      <c r="AQD28" s="119"/>
      <c r="AQE28" s="120"/>
      <c r="AQF28" s="121"/>
      <c r="AQG28" s="122"/>
      <c r="AQH28" s="118"/>
      <c r="AQI28" s="123"/>
      <c r="AQJ28" s="124"/>
      <c r="AQK28" s="118"/>
      <c r="AQL28" s="119"/>
      <c r="AQM28" s="120"/>
      <c r="AQN28" s="121"/>
      <c r="AQO28" s="122"/>
      <c r="AQP28" s="118"/>
      <c r="AQQ28" s="123"/>
      <c r="AQR28" s="124"/>
      <c r="AQS28" s="118"/>
      <c r="AQT28" s="119"/>
      <c r="AQU28" s="120"/>
      <c r="AQV28" s="121"/>
      <c r="AQW28" s="122"/>
      <c r="AQX28" s="118"/>
      <c r="AQY28" s="123"/>
      <c r="AQZ28" s="124"/>
      <c r="ARA28" s="118"/>
      <c r="ARB28" s="119"/>
      <c r="ARC28" s="120"/>
      <c r="ARD28" s="121"/>
      <c r="ARE28" s="122"/>
      <c r="ARF28" s="118"/>
      <c r="ARG28" s="123"/>
      <c r="ARH28" s="124"/>
      <c r="ARI28" s="118"/>
      <c r="ARJ28" s="119"/>
      <c r="ARK28" s="120"/>
      <c r="ARL28" s="121"/>
      <c r="ARM28" s="122"/>
      <c r="ARN28" s="118"/>
      <c r="ARO28" s="123"/>
      <c r="ARP28" s="124"/>
      <c r="ARQ28" s="118"/>
      <c r="ARR28" s="119"/>
      <c r="ARS28" s="120"/>
      <c r="ART28" s="121"/>
      <c r="ARU28" s="122"/>
      <c r="ARV28" s="118"/>
      <c r="ARW28" s="123"/>
      <c r="ARX28" s="124"/>
      <c r="ARY28" s="118"/>
      <c r="ARZ28" s="119"/>
      <c r="ASA28" s="120"/>
      <c r="ASB28" s="121"/>
      <c r="ASC28" s="122"/>
      <c r="ASD28" s="118"/>
      <c r="ASE28" s="123"/>
      <c r="ASF28" s="124"/>
      <c r="ASG28" s="118"/>
      <c r="ASH28" s="119"/>
      <c r="ASI28" s="120"/>
      <c r="ASJ28" s="121"/>
      <c r="ASK28" s="122"/>
      <c r="ASL28" s="118"/>
      <c r="ASM28" s="123"/>
      <c r="ASN28" s="124"/>
      <c r="ASO28" s="118"/>
      <c r="ASP28" s="119"/>
      <c r="ASQ28" s="120"/>
      <c r="ASR28" s="121"/>
      <c r="ASS28" s="122"/>
      <c r="AST28" s="118"/>
      <c r="ASU28" s="123"/>
      <c r="ASV28" s="124"/>
      <c r="ASW28" s="118"/>
      <c r="ASX28" s="119"/>
      <c r="ASY28" s="120"/>
      <c r="ASZ28" s="121"/>
      <c r="ATA28" s="122"/>
      <c r="ATB28" s="118"/>
      <c r="ATC28" s="123"/>
      <c r="ATD28" s="124"/>
      <c r="ATE28" s="118"/>
      <c r="ATF28" s="119"/>
      <c r="ATG28" s="120"/>
      <c r="ATH28" s="121"/>
      <c r="ATI28" s="122"/>
      <c r="ATJ28" s="118"/>
      <c r="ATK28" s="123"/>
      <c r="ATL28" s="124"/>
      <c r="ATM28" s="118"/>
      <c r="ATN28" s="119"/>
      <c r="ATO28" s="120"/>
      <c r="ATP28" s="121"/>
      <c r="ATQ28" s="122"/>
      <c r="ATR28" s="118"/>
      <c r="ATS28" s="123"/>
      <c r="ATT28" s="124"/>
      <c r="ATU28" s="118"/>
      <c r="ATV28" s="119"/>
      <c r="ATW28" s="120"/>
      <c r="ATX28" s="121"/>
      <c r="ATY28" s="122"/>
      <c r="ATZ28" s="118"/>
      <c r="AUA28" s="123"/>
      <c r="AUB28" s="124"/>
      <c r="AUC28" s="118"/>
      <c r="AUD28" s="119"/>
      <c r="AUE28" s="120"/>
      <c r="AUF28" s="121"/>
      <c r="AUG28" s="122"/>
      <c r="AUH28" s="118"/>
      <c r="AUI28" s="123"/>
      <c r="AUJ28" s="124"/>
      <c r="AUK28" s="118"/>
      <c r="AUL28" s="119"/>
      <c r="AUM28" s="120"/>
      <c r="AUN28" s="121"/>
      <c r="AUO28" s="122"/>
      <c r="AUP28" s="118"/>
      <c r="AUQ28" s="123"/>
      <c r="AUR28" s="124"/>
      <c r="AUS28" s="118"/>
      <c r="AUT28" s="119"/>
      <c r="AUU28" s="120"/>
      <c r="AUV28" s="121"/>
      <c r="AUW28" s="122"/>
      <c r="AUX28" s="118"/>
      <c r="AUY28" s="123"/>
      <c r="AUZ28" s="124"/>
      <c r="AVA28" s="118"/>
      <c r="AVB28" s="119"/>
      <c r="AVC28" s="120"/>
      <c r="AVD28" s="121"/>
      <c r="AVE28" s="122"/>
      <c r="AVF28" s="118"/>
      <c r="AVG28" s="123"/>
      <c r="AVH28" s="124"/>
      <c r="AVI28" s="118"/>
      <c r="AVJ28" s="119"/>
      <c r="AVK28" s="120"/>
      <c r="AVL28" s="121"/>
      <c r="AVM28" s="122"/>
      <c r="AVN28" s="118"/>
      <c r="AVO28" s="123"/>
      <c r="AVP28" s="124"/>
      <c r="AVQ28" s="118"/>
      <c r="AVR28" s="119"/>
      <c r="AVS28" s="120"/>
      <c r="AVT28" s="121"/>
      <c r="AVU28" s="122"/>
      <c r="AVV28" s="118"/>
      <c r="AVW28" s="123"/>
      <c r="AVX28" s="124"/>
      <c r="AVY28" s="118"/>
      <c r="AVZ28" s="119"/>
      <c r="AWA28" s="120"/>
      <c r="AWB28" s="121"/>
      <c r="AWC28" s="122"/>
      <c r="AWD28" s="118"/>
      <c r="AWE28" s="123"/>
      <c r="AWF28" s="124"/>
      <c r="AWG28" s="118"/>
      <c r="AWH28" s="119"/>
      <c r="AWI28" s="120"/>
      <c r="AWJ28" s="121"/>
      <c r="AWK28" s="122"/>
      <c r="AWL28" s="118"/>
      <c r="AWM28" s="123"/>
      <c r="AWN28" s="124"/>
      <c r="AWO28" s="118"/>
      <c r="AWP28" s="119"/>
      <c r="AWQ28" s="120"/>
      <c r="AWR28" s="121"/>
      <c r="AWS28" s="122"/>
      <c r="AWT28" s="118"/>
      <c r="AWU28" s="123"/>
      <c r="AWV28" s="124"/>
      <c r="AWW28" s="118"/>
      <c r="AWX28" s="119"/>
      <c r="AWY28" s="120"/>
      <c r="AWZ28" s="121"/>
      <c r="AXA28" s="122"/>
      <c r="AXB28" s="118"/>
      <c r="AXC28" s="123"/>
      <c r="AXD28" s="124"/>
      <c r="AXE28" s="118"/>
      <c r="AXF28" s="119"/>
      <c r="AXG28" s="120"/>
      <c r="AXH28" s="121"/>
      <c r="AXI28" s="122"/>
      <c r="AXJ28" s="118"/>
      <c r="AXK28" s="123"/>
      <c r="AXL28" s="124"/>
      <c r="AXM28" s="118"/>
      <c r="AXN28" s="119"/>
      <c r="AXO28" s="120"/>
      <c r="AXP28" s="121"/>
      <c r="AXQ28" s="122"/>
      <c r="AXR28" s="118"/>
      <c r="AXS28" s="123"/>
      <c r="AXT28" s="124"/>
      <c r="AXU28" s="118"/>
      <c r="AXV28" s="119"/>
      <c r="AXW28" s="120"/>
      <c r="AXX28" s="121"/>
      <c r="AXY28" s="122"/>
      <c r="AXZ28" s="118"/>
      <c r="AYA28" s="123"/>
      <c r="AYB28" s="124"/>
      <c r="AYC28" s="118"/>
      <c r="AYD28" s="119"/>
      <c r="AYE28" s="120"/>
      <c r="AYF28" s="121"/>
      <c r="AYG28" s="122"/>
      <c r="AYH28" s="118"/>
      <c r="AYI28" s="123"/>
      <c r="AYJ28" s="124"/>
      <c r="AYK28" s="118"/>
      <c r="AYL28" s="119"/>
      <c r="AYM28" s="120"/>
      <c r="AYN28" s="121"/>
      <c r="AYO28" s="122"/>
      <c r="AYP28" s="118"/>
      <c r="AYQ28" s="123"/>
      <c r="AYR28" s="124"/>
      <c r="AYS28" s="118"/>
      <c r="AYT28" s="119"/>
      <c r="AYU28" s="120"/>
      <c r="AYV28" s="121"/>
      <c r="AYW28" s="122"/>
      <c r="AYX28" s="118"/>
      <c r="AYY28" s="123"/>
      <c r="AYZ28" s="124"/>
      <c r="AZA28" s="118"/>
      <c r="AZB28" s="119"/>
      <c r="AZC28" s="120"/>
      <c r="AZD28" s="121"/>
      <c r="AZE28" s="122"/>
      <c r="AZF28" s="118"/>
      <c r="AZG28" s="123"/>
      <c r="AZH28" s="124"/>
      <c r="AZI28" s="118"/>
      <c r="AZJ28" s="119"/>
      <c r="AZK28" s="120"/>
      <c r="AZL28" s="121"/>
      <c r="AZM28" s="122"/>
      <c r="AZN28" s="118"/>
      <c r="AZO28" s="123"/>
      <c r="AZP28" s="124"/>
      <c r="AZQ28" s="118"/>
      <c r="AZR28" s="119"/>
      <c r="AZS28" s="120"/>
      <c r="AZT28" s="121"/>
      <c r="AZU28" s="122"/>
      <c r="AZV28" s="118"/>
      <c r="AZW28" s="123"/>
      <c r="AZX28" s="124"/>
      <c r="AZY28" s="118"/>
      <c r="AZZ28" s="119"/>
      <c r="BAA28" s="120"/>
      <c r="BAB28" s="121"/>
      <c r="BAC28" s="122"/>
      <c r="BAD28" s="118"/>
      <c r="BAE28" s="123"/>
      <c r="BAF28" s="124"/>
      <c r="BAG28" s="118"/>
      <c r="BAH28" s="119"/>
      <c r="BAI28" s="120"/>
      <c r="BAJ28" s="121"/>
      <c r="BAK28" s="122"/>
      <c r="BAL28" s="118"/>
      <c r="BAM28" s="123"/>
      <c r="BAN28" s="124"/>
      <c r="BAO28" s="118"/>
      <c r="BAP28" s="119"/>
      <c r="BAQ28" s="120"/>
      <c r="BAR28" s="121"/>
      <c r="BAS28" s="122"/>
      <c r="BAT28" s="118"/>
      <c r="BAU28" s="123"/>
      <c r="BAV28" s="124"/>
      <c r="BAW28" s="118"/>
      <c r="BAX28" s="119"/>
      <c r="BAY28" s="120"/>
      <c r="BAZ28" s="121"/>
      <c r="BBA28" s="122"/>
      <c r="BBB28" s="118"/>
      <c r="BBC28" s="123"/>
      <c r="BBD28" s="124"/>
      <c r="BBE28" s="118"/>
      <c r="BBF28" s="119"/>
      <c r="BBG28" s="120"/>
      <c r="BBH28" s="121"/>
      <c r="BBI28" s="122"/>
      <c r="BBJ28" s="118"/>
      <c r="BBK28" s="123"/>
      <c r="BBL28" s="124"/>
      <c r="BBM28" s="118"/>
      <c r="BBN28" s="119"/>
      <c r="BBO28" s="120"/>
      <c r="BBP28" s="121"/>
      <c r="BBQ28" s="122"/>
      <c r="BBR28" s="118"/>
      <c r="BBS28" s="123"/>
      <c r="BBT28" s="124"/>
      <c r="BBU28" s="118"/>
      <c r="BBV28" s="119"/>
      <c r="BBW28" s="120"/>
      <c r="BBX28" s="121"/>
      <c r="BBY28" s="122"/>
      <c r="BBZ28" s="118"/>
      <c r="BCA28" s="123"/>
      <c r="BCB28" s="124"/>
      <c r="BCC28" s="118"/>
      <c r="BCD28" s="119"/>
      <c r="BCE28" s="120"/>
      <c r="BCF28" s="121"/>
      <c r="BCG28" s="122"/>
      <c r="BCH28" s="118"/>
      <c r="BCI28" s="123"/>
      <c r="BCJ28" s="124"/>
      <c r="BCK28" s="118"/>
      <c r="BCL28" s="119"/>
      <c r="BCM28" s="120"/>
      <c r="BCN28" s="121"/>
      <c r="BCO28" s="122"/>
      <c r="BCP28" s="118"/>
      <c r="BCQ28" s="123"/>
      <c r="BCR28" s="124"/>
      <c r="BCS28" s="118"/>
      <c r="BCT28" s="119"/>
      <c r="BCU28" s="120"/>
      <c r="BCV28" s="121"/>
      <c r="BCW28" s="122"/>
      <c r="BCX28" s="118"/>
      <c r="BCY28" s="123"/>
      <c r="BCZ28" s="124"/>
      <c r="BDA28" s="118"/>
      <c r="BDB28" s="119"/>
      <c r="BDC28" s="120"/>
      <c r="BDD28" s="121"/>
      <c r="BDE28" s="122"/>
      <c r="BDF28" s="118"/>
      <c r="BDG28" s="123"/>
      <c r="BDH28" s="124"/>
      <c r="BDI28" s="118"/>
      <c r="BDJ28" s="119"/>
      <c r="BDK28" s="120"/>
      <c r="BDL28" s="121"/>
      <c r="BDM28" s="122"/>
      <c r="BDN28" s="118"/>
      <c r="BDO28" s="123"/>
      <c r="BDP28" s="124"/>
      <c r="BDQ28" s="118"/>
      <c r="BDR28" s="119"/>
      <c r="BDS28" s="120"/>
      <c r="BDT28" s="121"/>
      <c r="BDU28" s="122"/>
      <c r="BDV28" s="118"/>
      <c r="BDW28" s="123"/>
      <c r="BDX28" s="124"/>
      <c r="BDY28" s="118"/>
      <c r="BDZ28" s="119"/>
      <c r="BEA28" s="120"/>
      <c r="BEB28" s="121"/>
      <c r="BEC28" s="122"/>
      <c r="BED28" s="118"/>
      <c r="BEE28" s="123"/>
      <c r="BEF28" s="124"/>
      <c r="BEG28" s="118"/>
      <c r="BEH28" s="119"/>
      <c r="BEI28" s="120"/>
      <c r="BEJ28" s="121"/>
      <c r="BEK28" s="122"/>
      <c r="BEL28" s="118"/>
      <c r="BEM28" s="123"/>
      <c r="BEN28" s="124"/>
      <c r="BEO28" s="118"/>
      <c r="BEP28" s="119"/>
      <c r="BEQ28" s="120"/>
      <c r="BER28" s="121"/>
      <c r="BES28" s="122"/>
      <c r="BET28" s="118"/>
      <c r="BEU28" s="123"/>
      <c r="BEV28" s="124"/>
      <c r="BEW28" s="118"/>
      <c r="BEX28" s="119"/>
      <c r="BEY28" s="120"/>
      <c r="BEZ28" s="121"/>
      <c r="BFA28" s="122"/>
      <c r="BFB28" s="118"/>
      <c r="BFC28" s="123"/>
      <c r="BFD28" s="124"/>
      <c r="BFE28" s="118"/>
      <c r="BFF28" s="119"/>
      <c r="BFG28" s="120"/>
      <c r="BFH28" s="121"/>
      <c r="BFI28" s="122"/>
      <c r="BFJ28" s="118"/>
      <c r="BFK28" s="123"/>
      <c r="BFL28" s="124"/>
      <c r="BFM28" s="118"/>
      <c r="BFN28" s="119"/>
      <c r="BFO28" s="120"/>
      <c r="BFP28" s="121"/>
      <c r="BFQ28" s="122"/>
      <c r="BFR28" s="118"/>
      <c r="BFS28" s="123"/>
      <c r="BFT28" s="124"/>
      <c r="BFU28" s="118"/>
      <c r="BFV28" s="119"/>
      <c r="BFW28" s="120"/>
      <c r="BFX28" s="121"/>
      <c r="BFY28" s="122"/>
      <c r="BFZ28" s="118"/>
      <c r="BGA28" s="123"/>
      <c r="BGB28" s="124"/>
      <c r="BGC28" s="118"/>
      <c r="BGD28" s="119"/>
      <c r="BGE28" s="120"/>
      <c r="BGF28" s="121"/>
      <c r="BGG28" s="122"/>
      <c r="BGH28" s="118"/>
      <c r="BGI28" s="123"/>
      <c r="BGJ28" s="124"/>
      <c r="BGK28" s="118"/>
      <c r="BGL28" s="119"/>
      <c r="BGM28" s="120"/>
      <c r="BGN28" s="121"/>
      <c r="BGO28" s="122"/>
      <c r="BGP28" s="118"/>
      <c r="BGQ28" s="123"/>
      <c r="BGR28" s="124"/>
      <c r="BGS28" s="118"/>
      <c r="BGT28" s="119"/>
      <c r="BGU28" s="120"/>
      <c r="BGV28" s="121"/>
      <c r="BGW28" s="122"/>
      <c r="BGX28" s="118"/>
      <c r="BGY28" s="123"/>
      <c r="BGZ28" s="124"/>
      <c r="BHA28" s="118"/>
      <c r="BHB28" s="119"/>
      <c r="BHC28" s="120"/>
      <c r="BHD28" s="121"/>
      <c r="BHE28" s="122"/>
      <c r="BHF28" s="118"/>
      <c r="BHG28" s="123"/>
      <c r="BHH28" s="124"/>
      <c r="BHI28" s="118"/>
      <c r="BHJ28" s="119"/>
      <c r="BHK28" s="120"/>
      <c r="BHL28" s="121"/>
      <c r="BHM28" s="122"/>
      <c r="BHN28" s="118"/>
      <c r="BHO28" s="123"/>
      <c r="BHP28" s="124"/>
      <c r="BHQ28" s="118"/>
      <c r="BHR28" s="119"/>
      <c r="BHS28" s="120"/>
      <c r="BHT28" s="121"/>
      <c r="BHU28" s="122"/>
      <c r="BHV28" s="118"/>
      <c r="BHW28" s="123"/>
      <c r="BHX28" s="124"/>
      <c r="BHY28" s="118"/>
      <c r="BHZ28" s="119"/>
      <c r="BIA28" s="120"/>
      <c r="BIB28" s="121"/>
      <c r="BIC28" s="122"/>
      <c r="BID28" s="118"/>
      <c r="BIE28" s="123"/>
      <c r="BIF28" s="124"/>
      <c r="BIG28" s="118"/>
      <c r="BIH28" s="119"/>
      <c r="BII28" s="120"/>
      <c r="BIJ28" s="121"/>
      <c r="BIK28" s="122"/>
      <c r="BIL28" s="118"/>
      <c r="BIM28" s="123"/>
      <c r="BIN28" s="124"/>
      <c r="BIO28" s="118"/>
      <c r="BIP28" s="119"/>
      <c r="BIQ28" s="120"/>
      <c r="BIR28" s="121"/>
      <c r="BIS28" s="122"/>
      <c r="BIT28" s="118"/>
      <c r="BIU28" s="123"/>
      <c r="BIV28" s="124"/>
      <c r="BIW28" s="118"/>
      <c r="BIX28" s="119"/>
      <c r="BIY28" s="120"/>
      <c r="BIZ28" s="121"/>
      <c r="BJA28" s="122"/>
      <c r="BJB28" s="118"/>
      <c r="BJC28" s="123"/>
      <c r="BJD28" s="124"/>
      <c r="BJE28" s="118"/>
      <c r="BJF28" s="119"/>
      <c r="BJG28" s="120"/>
      <c r="BJH28" s="121"/>
      <c r="BJI28" s="122"/>
      <c r="BJJ28" s="118"/>
      <c r="BJK28" s="123"/>
      <c r="BJL28" s="124"/>
      <c r="BJM28" s="118"/>
      <c r="BJN28" s="119"/>
      <c r="BJO28" s="120"/>
      <c r="BJP28" s="121"/>
      <c r="BJQ28" s="122"/>
      <c r="BJR28" s="118"/>
      <c r="BJS28" s="123"/>
      <c r="BJT28" s="124"/>
      <c r="BJU28" s="118"/>
      <c r="BJV28" s="119"/>
      <c r="BJW28" s="120"/>
      <c r="BJX28" s="121"/>
      <c r="BJY28" s="122"/>
      <c r="BJZ28" s="118"/>
      <c r="BKA28" s="123"/>
      <c r="BKB28" s="124"/>
      <c r="BKC28" s="118"/>
      <c r="BKD28" s="119"/>
      <c r="BKE28" s="120"/>
      <c r="BKF28" s="121"/>
      <c r="BKG28" s="122"/>
      <c r="BKH28" s="118"/>
      <c r="BKI28" s="123"/>
      <c r="BKJ28" s="124"/>
      <c r="BKK28" s="118"/>
      <c r="BKL28" s="119"/>
      <c r="BKM28" s="120"/>
      <c r="BKN28" s="121"/>
      <c r="BKO28" s="122"/>
      <c r="BKP28" s="118"/>
      <c r="BKQ28" s="123"/>
      <c r="BKR28" s="124"/>
      <c r="BKS28" s="118"/>
      <c r="BKT28" s="119"/>
      <c r="BKU28" s="120"/>
      <c r="BKV28" s="121"/>
      <c r="BKW28" s="122"/>
      <c r="BKX28" s="118"/>
      <c r="BKY28" s="123"/>
      <c r="BKZ28" s="124"/>
      <c r="BLA28" s="118"/>
      <c r="BLB28" s="119"/>
      <c r="BLC28" s="120"/>
      <c r="BLD28" s="121"/>
      <c r="BLE28" s="122"/>
      <c r="BLF28" s="118"/>
      <c r="BLG28" s="123"/>
      <c r="BLH28" s="124"/>
      <c r="BLI28" s="118"/>
      <c r="BLJ28" s="119"/>
      <c r="BLK28" s="120"/>
      <c r="BLL28" s="121"/>
      <c r="BLM28" s="122"/>
      <c r="BLN28" s="118"/>
      <c r="BLO28" s="123"/>
      <c r="BLP28" s="124"/>
      <c r="BLQ28" s="118"/>
      <c r="BLR28" s="119"/>
      <c r="BLS28" s="120"/>
      <c r="BLT28" s="121"/>
      <c r="BLU28" s="122"/>
      <c r="BLV28" s="118"/>
      <c r="BLW28" s="123"/>
      <c r="BLX28" s="124"/>
      <c r="BLY28" s="118"/>
      <c r="BLZ28" s="119"/>
      <c r="BMA28" s="120"/>
      <c r="BMB28" s="121"/>
      <c r="BMC28" s="122"/>
      <c r="BMD28" s="118"/>
      <c r="BME28" s="123"/>
      <c r="BMF28" s="124"/>
      <c r="BMG28" s="118"/>
      <c r="BMH28" s="119"/>
      <c r="BMI28" s="120"/>
      <c r="BMJ28" s="121"/>
      <c r="BMK28" s="122"/>
      <c r="BML28" s="118"/>
      <c r="BMM28" s="123"/>
      <c r="BMN28" s="124"/>
      <c r="BMO28" s="118"/>
      <c r="BMP28" s="119"/>
      <c r="BMQ28" s="120"/>
      <c r="BMR28" s="121"/>
      <c r="BMS28" s="122"/>
      <c r="BMT28" s="118"/>
      <c r="BMU28" s="123"/>
      <c r="BMV28" s="124"/>
      <c r="BMW28" s="118"/>
      <c r="BMX28" s="119"/>
      <c r="BMY28" s="120"/>
      <c r="BMZ28" s="121"/>
      <c r="BNA28" s="122"/>
      <c r="BNB28" s="118"/>
      <c r="BNC28" s="123"/>
      <c r="BND28" s="124"/>
      <c r="BNE28" s="118"/>
      <c r="BNF28" s="119"/>
      <c r="BNG28" s="120"/>
      <c r="BNH28" s="121"/>
      <c r="BNI28" s="122"/>
      <c r="BNJ28" s="118"/>
      <c r="BNK28" s="123"/>
      <c r="BNL28" s="124"/>
      <c r="BNM28" s="118"/>
      <c r="BNN28" s="119"/>
      <c r="BNO28" s="120"/>
      <c r="BNP28" s="121"/>
      <c r="BNQ28" s="122"/>
      <c r="BNR28" s="118"/>
      <c r="BNS28" s="123"/>
      <c r="BNT28" s="124"/>
      <c r="BNU28" s="118"/>
      <c r="BNV28" s="119"/>
      <c r="BNW28" s="120"/>
      <c r="BNX28" s="121"/>
      <c r="BNY28" s="122"/>
      <c r="BNZ28" s="118"/>
      <c r="BOA28" s="123"/>
      <c r="BOB28" s="124"/>
      <c r="BOC28" s="118"/>
      <c r="BOD28" s="119"/>
      <c r="BOE28" s="120"/>
      <c r="BOF28" s="121"/>
      <c r="BOG28" s="122"/>
      <c r="BOH28" s="118"/>
      <c r="BOI28" s="123"/>
      <c r="BOJ28" s="124"/>
      <c r="BOK28" s="118"/>
      <c r="BOL28" s="119"/>
      <c r="BOM28" s="120"/>
      <c r="BON28" s="121"/>
      <c r="BOO28" s="122"/>
      <c r="BOP28" s="118"/>
      <c r="BOQ28" s="123"/>
      <c r="BOR28" s="124"/>
      <c r="BOS28" s="118"/>
      <c r="BOT28" s="119"/>
      <c r="BOU28" s="120"/>
      <c r="BOV28" s="121"/>
      <c r="BOW28" s="122"/>
      <c r="BOX28" s="118"/>
      <c r="BOY28" s="123"/>
      <c r="BOZ28" s="124"/>
      <c r="BPA28" s="118"/>
      <c r="BPB28" s="119"/>
      <c r="BPC28" s="120"/>
      <c r="BPD28" s="121"/>
      <c r="BPE28" s="122"/>
      <c r="BPF28" s="118"/>
      <c r="BPG28" s="123"/>
      <c r="BPH28" s="124"/>
      <c r="BPI28" s="118"/>
      <c r="BPJ28" s="119"/>
      <c r="BPK28" s="120"/>
      <c r="BPL28" s="121"/>
      <c r="BPM28" s="122"/>
      <c r="BPN28" s="118"/>
      <c r="BPO28" s="123"/>
      <c r="BPP28" s="124"/>
      <c r="BPQ28" s="118"/>
      <c r="BPR28" s="119"/>
      <c r="BPS28" s="120"/>
      <c r="BPT28" s="121"/>
      <c r="BPU28" s="122"/>
      <c r="BPV28" s="118"/>
      <c r="BPW28" s="123"/>
      <c r="BPX28" s="124"/>
      <c r="BPY28" s="118"/>
      <c r="BPZ28" s="119"/>
      <c r="BQA28" s="120"/>
      <c r="BQB28" s="121"/>
      <c r="BQC28" s="122"/>
      <c r="BQD28" s="118"/>
      <c r="BQE28" s="123"/>
      <c r="BQF28" s="124"/>
      <c r="BQG28" s="118"/>
      <c r="BQH28" s="119"/>
      <c r="BQI28" s="120"/>
      <c r="BQJ28" s="121"/>
      <c r="BQK28" s="122"/>
      <c r="BQL28" s="118"/>
      <c r="BQM28" s="123"/>
      <c r="BQN28" s="124"/>
      <c r="BQO28" s="118"/>
      <c r="BQP28" s="119"/>
      <c r="BQQ28" s="120"/>
      <c r="BQR28" s="121"/>
      <c r="BQS28" s="122"/>
      <c r="BQT28" s="118"/>
      <c r="BQU28" s="123"/>
      <c r="BQV28" s="124"/>
      <c r="BQW28" s="118"/>
      <c r="BQX28" s="119"/>
      <c r="BQY28" s="120"/>
      <c r="BQZ28" s="121"/>
      <c r="BRA28" s="122"/>
      <c r="BRB28" s="118"/>
      <c r="BRC28" s="123"/>
      <c r="BRD28" s="124"/>
      <c r="BRE28" s="118"/>
      <c r="BRF28" s="119"/>
      <c r="BRG28" s="120"/>
      <c r="BRH28" s="121"/>
      <c r="BRI28" s="122"/>
      <c r="BRJ28" s="118"/>
      <c r="BRK28" s="123"/>
      <c r="BRL28" s="124"/>
      <c r="BRM28" s="118"/>
      <c r="BRN28" s="119"/>
      <c r="BRO28" s="120"/>
      <c r="BRP28" s="121"/>
      <c r="BRQ28" s="122"/>
      <c r="BRR28" s="118"/>
      <c r="BRS28" s="123"/>
      <c r="BRT28" s="124"/>
      <c r="BRU28" s="118"/>
      <c r="BRV28" s="119"/>
      <c r="BRW28" s="120"/>
      <c r="BRX28" s="121"/>
      <c r="BRY28" s="122"/>
      <c r="BRZ28" s="118"/>
      <c r="BSA28" s="123"/>
      <c r="BSB28" s="124"/>
      <c r="BSC28" s="118"/>
      <c r="BSD28" s="119"/>
      <c r="BSE28" s="120"/>
      <c r="BSF28" s="121"/>
      <c r="BSG28" s="122"/>
      <c r="BSH28" s="118"/>
      <c r="BSI28" s="123"/>
      <c r="BSJ28" s="124"/>
      <c r="BSK28" s="118"/>
      <c r="BSL28" s="119"/>
      <c r="BSM28" s="120"/>
      <c r="BSN28" s="121"/>
      <c r="BSO28" s="122"/>
      <c r="BSP28" s="118"/>
      <c r="BSQ28" s="123"/>
      <c r="BSR28" s="124"/>
      <c r="BSS28" s="118"/>
      <c r="BST28" s="119"/>
      <c r="BSU28" s="120"/>
      <c r="BSV28" s="121"/>
      <c r="BSW28" s="122"/>
      <c r="BSX28" s="118"/>
      <c r="BSY28" s="123"/>
      <c r="BSZ28" s="124"/>
      <c r="BTA28" s="118"/>
      <c r="BTB28" s="119"/>
      <c r="BTC28" s="120"/>
      <c r="BTD28" s="121"/>
      <c r="BTE28" s="122"/>
      <c r="BTF28" s="118"/>
      <c r="BTG28" s="123"/>
      <c r="BTH28" s="124"/>
      <c r="BTI28" s="118"/>
      <c r="BTJ28" s="119"/>
      <c r="BTK28" s="120"/>
      <c r="BTL28" s="121"/>
      <c r="BTM28" s="122"/>
      <c r="BTN28" s="118"/>
      <c r="BTO28" s="123"/>
      <c r="BTP28" s="124"/>
      <c r="BTQ28" s="118"/>
      <c r="BTR28" s="119"/>
      <c r="BTS28" s="120"/>
      <c r="BTT28" s="121"/>
      <c r="BTU28" s="122"/>
      <c r="BTV28" s="118"/>
      <c r="BTW28" s="123"/>
      <c r="BTX28" s="124"/>
      <c r="BTY28" s="118"/>
      <c r="BTZ28" s="119"/>
      <c r="BUA28" s="120"/>
      <c r="BUB28" s="121"/>
      <c r="BUC28" s="122"/>
      <c r="BUD28" s="118"/>
      <c r="BUE28" s="123"/>
      <c r="BUF28" s="124"/>
      <c r="BUG28" s="118"/>
      <c r="BUH28" s="119"/>
      <c r="BUI28" s="120"/>
      <c r="BUJ28" s="121"/>
      <c r="BUK28" s="122"/>
      <c r="BUL28" s="118"/>
      <c r="BUM28" s="123"/>
      <c r="BUN28" s="124"/>
      <c r="BUO28" s="118"/>
      <c r="BUP28" s="119"/>
      <c r="BUQ28" s="120"/>
      <c r="BUR28" s="121"/>
      <c r="BUS28" s="122"/>
      <c r="BUT28" s="118"/>
      <c r="BUU28" s="123"/>
      <c r="BUV28" s="124"/>
      <c r="BUW28" s="118"/>
      <c r="BUX28" s="119"/>
      <c r="BUY28" s="120"/>
      <c r="BUZ28" s="121"/>
      <c r="BVA28" s="122"/>
      <c r="BVB28" s="118"/>
      <c r="BVC28" s="123"/>
      <c r="BVD28" s="124"/>
      <c r="BVE28" s="118"/>
      <c r="BVF28" s="119"/>
      <c r="BVG28" s="120"/>
      <c r="BVH28" s="121"/>
      <c r="BVI28" s="122"/>
      <c r="BVJ28" s="118"/>
      <c r="BVK28" s="123"/>
      <c r="BVL28" s="124"/>
      <c r="BVM28" s="118"/>
      <c r="BVN28" s="119"/>
      <c r="BVO28" s="120"/>
      <c r="BVP28" s="121"/>
      <c r="BVQ28" s="122"/>
      <c r="BVR28" s="118"/>
      <c r="BVS28" s="123"/>
      <c r="BVT28" s="124"/>
      <c r="BVU28" s="118"/>
      <c r="BVV28" s="119"/>
      <c r="BVW28" s="120"/>
      <c r="BVX28" s="121"/>
      <c r="BVY28" s="122"/>
      <c r="BVZ28" s="118"/>
      <c r="BWA28" s="123"/>
      <c r="BWB28" s="124"/>
      <c r="BWC28" s="118"/>
      <c r="BWD28" s="119"/>
      <c r="BWE28" s="120"/>
      <c r="BWF28" s="121"/>
      <c r="BWG28" s="122"/>
      <c r="BWH28" s="118"/>
      <c r="BWI28" s="123"/>
      <c r="BWJ28" s="124"/>
      <c r="BWK28" s="118"/>
      <c r="BWL28" s="119"/>
      <c r="BWM28" s="120"/>
      <c r="BWN28" s="121"/>
      <c r="BWO28" s="122"/>
      <c r="BWP28" s="118"/>
      <c r="BWQ28" s="123"/>
      <c r="BWR28" s="124"/>
      <c r="BWS28" s="118"/>
      <c r="BWT28" s="119"/>
      <c r="BWU28" s="120"/>
      <c r="BWV28" s="121"/>
      <c r="BWW28" s="122"/>
      <c r="BWX28" s="118"/>
      <c r="BWY28" s="123"/>
      <c r="BWZ28" s="124"/>
      <c r="BXA28" s="118"/>
      <c r="BXB28" s="119"/>
      <c r="BXC28" s="120"/>
      <c r="BXD28" s="121"/>
      <c r="BXE28" s="122"/>
      <c r="BXF28" s="118"/>
      <c r="BXG28" s="123"/>
      <c r="BXH28" s="124"/>
      <c r="BXI28" s="118"/>
      <c r="BXJ28" s="119"/>
      <c r="BXK28" s="120"/>
      <c r="BXL28" s="121"/>
      <c r="BXM28" s="122"/>
      <c r="BXN28" s="118"/>
      <c r="BXO28" s="123"/>
      <c r="BXP28" s="124"/>
      <c r="BXQ28" s="118"/>
      <c r="BXR28" s="119"/>
      <c r="BXS28" s="120"/>
      <c r="BXT28" s="121"/>
      <c r="BXU28" s="122"/>
      <c r="BXV28" s="118"/>
      <c r="BXW28" s="123"/>
      <c r="BXX28" s="124"/>
      <c r="BXY28" s="118"/>
      <c r="BXZ28" s="119"/>
      <c r="BYA28" s="120"/>
      <c r="BYB28" s="121"/>
      <c r="BYC28" s="122"/>
      <c r="BYD28" s="118"/>
      <c r="BYE28" s="123"/>
      <c r="BYF28" s="124"/>
      <c r="BYG28" s="118"/>
      <c r="BYH28" s="119"/>
      <c r="BYI28" s="120"/>
      <c r="BYJ28" s="121"/>
      <c r="BYK28" s="122"/>
      <c r="BYL28" s="118"/>
      <c r="BYM28" s="123"/>
      <c r="BYN28" s="124"/>
      <c r="BYO28" s="118"/>
      <c r="BYP28" s="119"/>
      <c r="BYQ28" s="120"/>
      <c r="BYR28" s="121"/>
      <c r="BYS28" s="122"/>
      <c r="BYT28" s="118"/>
      <c r="BYU28" s="123"/>
      <c r="BYV28" s="124"/>
      <c r="BYW28" s="118"/>
      <c r="BYX28" s="119"/>
      <c r="BYY28" s="120"/>
      <c r="BYZ28" s="121"/>
      <c r="BZA28" s="122"/>
      <c r="BZB28" s="118"/>
      <c r="BZC28" s="123"/>
      <c r="BZD28" s="124"/>
      <c r="BZE28" s="118"/>
      <c r="BZF28" s="119"/>
      <c r="BZG28" s="120"/>
      <c r="BZH28" s="121"/>
      <c r="BZI28" s="122"/>
      <c r="BZJ28" s="118"/>
      <c r="BZK28" s="123"/>
      <c r="BZL28" s="124"/>
      <c r="BZM28" s="118"/>
      <c r="BZN28" s="119"/>
      <c r="BZO28" s="120"/>
      <c r="BZP28" s="121"/>
      <c r="BZQ28" s="122"/>
      <c r="BZR28" s="118"/>
      <c r="BZS28" s="123"/>
      <c r="BZT28" s="124"/>
      <c r="BZU28" s="118"/>
      <c r="BZV28" s="119"/>
      <c r="BZW28" s="120"/>
      <c r="BZX28" s="121"/>
      <c r="BZY28" s="122"/>
      <c r="BZZ28" s="118"/>
      <c r="CAA28" s="123"/>
      <c r="CAB28" s="124"/>
      <c r="CAC28" s="118"/>
      <c r="CAD28" s="119"/>
      <c r="CAE28" s="120"/>
      <c r="CAF28" s="121"/>
      <c r="CAG28" s="122"/>
      <c r="CAH28" s="118"/>
      <c r="CAI28" s="123"/>
      <c r="CAJ28" s="124"/>
      <c r="CAK28" s="118"/>
      <c r="CAL28" s="119"/>
      <c r="CAM28" s="120"/>
      <c r="CAN28" s="121"/>
      <c r="CAO28" s="122"/>
      <c r="CAP28" s="118"/>
      <c r="CAQ28" s="123"/>
      <c r="CAR28" s="124"/>
      <c r="CAS28" s="118"/>
      <c r="CAT28" s="119"/>
      <c r="CAU28" s="120"/>
      <c r="CAV28" s="121"/>
      <c r="CAW28" s="122"/>
      <c r="CAX28" s="118"/>
      <c r="CAY28" s="123"/>
      <c r="CAZ28" s="124"/>
      <c r="CBA28" s="118"/>
      <c r="CBB28" s="119"/>
      <c r="CBC28" s="120"/>
      <c r="CBD28" s="121"/>
      <c r="CBE28" s="122"/>
      <c r="CBF28" s="118"/>
      <c r="CBG28" s="123"/>
      <c r="CBH28" s="124"/>
      <c r="CBI28" s="118"/>
      <c r="CBJ28" s="119"/>
      <c r="CBK28" s="120"/>
      <c r="CBL28" s="121"/>
      <c r="CBM28" s="122"/>
      <c r="CBN28" s="118"/>
      <c r="CBO28" s="123"/>
      <c r="CBP28" s="124"/>
      <c r="CBQ28" s="118"/>
      <c r="CBR28" s="119"/>
      <c r="CBS28" s="120"/>
      <c r="CBT28" s="121"/>
      <c r="CBU28" s="122"/>
      <c r="CBV28" s="118"/>
      <c r="CBW28" s="123"/>
      <c r="CBX28" s="124"/>
      <c r="CBY28" s="118"/>
      <c r="CBZ28" s="119"/>
      <c r="CCA28" s="120"/>
      <c r="CCB28" s="121"/>
      <c r="CCC28" s="122"/>
      <c r="CCD28" s="118"/>
      <c r="CCE28" s="123"/>
      <c r="CCF28" s="124"/>
      <c r="CCG28" s="118"/>
      <c r="CCH28" s="119"/>
      <c r="CCI28" s="120"/>
      <c r="CCJ28" s="121"/>
      <c r="CCK28" s="122"/>
      <c r="CCL28" s="118"/>
      <c r="CCM28" s="123"/>
      <c r="CCN28" s="124"/>
      <c r="CCO28" s="118"/>
      <c r="CCP28" s="119"/>
      <c r="CCQ28" s="120"/>
      <c r="CCR28" s="121"/>
      <c r="CCS28" s="122"/>
      <c r="CCT28" s="118"/>
      <c r="CCU28" s="123"/>
      <c r="CCV28" s="124"/>
      <c r="CCW28" s="118"/>
      <c r="CCX28" s="119"/>
      <c r="CCY28" s="120"/>
      <c r="CCZ28" s="121"/>
      <c r="CDA28" s="122"/>
      <c r="CDB28" s="118"/>
      <c r="CDC28" s="123"/>
      <c r="CDD28" s="124"/>
      <c r="CDE28" s="118"/>
      <c r="CDF28" s="119"/>
      <c r="CDG28" s="120"/>
      <c r="CDH28" s="121"/>
      <c r="CDI28" s="122"/>
      <c r="CDJ28" s="118"/>
      <c r="CDK28" s="123"/>
      <c r="CDL28" s="124"/>
      <c r="CDM28" s="118"/>
      <c r="CDN28" s="119"/>
      <c r="CDO28" s="120"/>
      <c r="CDP28" s="121"/>
      <c r="CDQ28" s="122"/>
      <c r="CDR28" s="118"/>
      <c r="CDS28" s="123"/>
      <c r="CDT28" s="124"/>
      <c r="CDU28" s="118"/>
      <c r="CDV28" s="119"/>
      <c r="CDW28" s="120"/>
      <c r="CDX28" s="121"/>
      <c r="CDY28" s="122"/>
      <c r="CDZ28" s="118"/>
      <c r="CEA28" s="123"/>
      <c r="CEB28" s="124"/>
      <c r="CEC28" s="118"/>
      <c r="CED28" s="119"/>
      <c r="CEE28" s="120"/>
      <c r="CEF28" s="121"/>
      <c r="CEG28" s="122"/>
      <c r="CEH28" s="118"/>
      <c r="CEI28" s="123"/>
      <c r="CEJ28" s="124"/>
      <c r="CEK28" s="118"/>
      <c r="CEL28" s="119"/>
      <c r="CEM28" s="120"/>
      <c r="CEN28" s="121"/>
      <c r="CEO28" s="122"/>
      <c r="CEP28" s="118"/>
      <c r="CEQ28" s="123"/>
      <c r="CER28" s="124"/>
      <c r="CES28" s="118"/>
      <c r="CET28" s="119"/>
      <c r="CEU28" s="120"/>
      <c r="CEV28" s="121"/>
      <c r="CEW28" s="122"/>
      <c r="CEX28" s="118"/>
      <c r="CEY28" s="123"/>
      <c r="CEZ28" s="124"/>
      <c r="CFA28" s="118"/>
      <c r="CFB28" s="119"/>
      <c r="CFC28" s="120"/>
      <c r="CFD28" s="121"/>
      <c r="CFE28" s="122"/>
      <c r="CFF28" s="118"/>
      <c r="CFG28" s="123"/>
      <c r="CFH28" s="124"/>
      <c r="CFI28" s="118"/>
      <c r="CFJ28" s="119"/>
      <c r="CFK28" s="120"/>
      <c r="CFL28" s="121"/>
      <c r="CFM28" s="122"/>
      <c r="CFN28" s="118"/>
      <c r="CFO28" s="123"/>
      <c r="CFP28" s="124"/>
      <c r="CFQ28" s="118"/>
      <c r="CFR28" s="119"/>
      <c r="CFS28" s="120"/>
      <c r="CFT28" s="121"/>
      <c r="CFU28" s="122"/>
      <c r="CFV28" s="118"/>
      <c r="CFW28" s="123"/>
      <c r="CFX28" s="124"/>
      <c r="CFY28" s="118"/>
      <c r="CFZ28" s="119"/>
      <c r="CGA28" s="120"/>
      <c r="CGB28" s="121"/>
      <c r="CGC28" s="122"/>
      <c r="CGD28" s="118"/>
      <c r="CGE28" s="123"/>
      <c r="CGF28" s="124"/>
      <c r="CGG28" s="118"/>
      <c r="CGH28" s="119"/>
      <c r="CGI28" s="120"/>
      <c r="CGJ28" s="121"/>
      <c r="CGK28" s="122"/>
      <c r="CGL28" s="118"/>
      <c r="CGM28" s="123"/>
      <c r="CGN28" s="124"/>
      <c r="CGO28" s="118"/>
      <c r="CGP28" s="119"/>
      <c r="CGQ28" s="120"/>
      <c r="CGR28" s="121"/>
      <c r="CGS28" s="122"/>
      <c r="CGT28" s="118"/>
      <c r="CGU28" s="123"/>
      <c r="CGV28" s="124"/>
      <c r="CGW28" s="118"/>
      <c r="CGX28" s="119"/>
      <c r="CGY28" s="120"/>
      <c r="CGZ28" s="121"/>
      <c r="CHA28" s="122"/>
      <c r="CHB28" s="118"/>
      <c r="CHC28" s="123"/>
      <c r="CHD28" s="124"/>
      <c r="CHE28" s="118"/>
      <c r="CHF28" s="119"/>
      <c r="CHG28" s="120"/>
      <c r="CHH28" s="121"/>
      <c r="CHI28" s="122"/>
      <c r="CHJ28" s="118"/>
      <c r="CHK28" s="123"/>
      <c r="CHL28" s="124"/>
      <c r="CHM28" s="118"/>
      <c r="CHN28" s="119"/>
      <c r="CHO28" s="120"/>
      <c r="CHP28" s="121"/>
      <c r="CHQ28" s="122"/>
      <c r="CHR28" s="118"/>
      <c r="CHS28" s="123"/>
      <c r="CHT28" s="124"/>
      <c r="CHU28" s="118"/>
      <c r="CHV28" s="119"/>
      <c r="CHW28" s="120"/>
      <c r="CHX28" s="121"/>
      <c r="CHY28" s="122"/>
      <c r="CHZ28" s="118"/>
      <c r="CIA28" s="123"/>
      <c r="CIB28" s="124"/>
      <c r="CIC28" s="118"/>
      <c r="CID28" s="119"/>
      <c r="CIE28" s="120"/>
      <c r="CIF28" s="121"/>
      <c r="CIG28" s="122"/>
      <c r="CIH28" s="118"/>
      <c r="CII28" s="123"/>
      <c r="CIJ28" s="124"/>
      <c r="CIK28" s="118"/>
      <c r="CIL28" s="119"/>
      <c r="CIM28" s="120"/>
      <c r="CIN28" s="121"/>
      <c r="CIO28" s="122"/>
      <c r="CIP28" s="118"/>
      <c r="CIQ28" s="123"/>
      <c r="CIR28" s="124"/>
      <c r="CIS28" s="118"/>
      <c r="CIT28" s="119"/>
      <c r="CIU28" s="120"/>
      <c r="CIV28" s="121"/>
      <c r="CIW28" s="122"/>
      <c r="CIX28" s="118"/>
      <c r="CIY28" s="123"/>
      <c r="CIZ28" s="124"/>
      <c r="CJA28" s="118"/>
      <c r="CJB28" s="119"/>
      <c r="CJC28" s="120"/>
      <c r="CJD28" s="121"/>
      <c r="CJE28" s="122"/>
      <c r="CJF28" s="118"/>
      <c r="CJG28" s="123"/>
      <c r="CJH28" s="124"/>
      <c r="CJI28" s="118"/>
      <c r="CJJ28" s="119"/>
      <c r="CJK28" s="120"/>
      <c r="CJL28" s="121"/>
      <c r="CJM28" s="122"/>
      <c r="CJN28" s="118"/>
      <c r="CJO28" s="123"/>
      <c r="CJP28" s="124"/>
      <c r="CJQ28" s="118"/>
      <c r="CJR28" s="119"/>
      <c r="CJS28" s="120"/>
      <c r="CJT28" s="121"/>
      <c r="CJU28" s="122"/>
      <c r="CJV28" s="118"/>
      <c r="CJW28" s="123"/>
      <c r="CJX28" s="124"/>
      <c r="CJY28" s="118"/>
      <c r="CJZ28" s="119"/>
      <c r="CKA28" s="120"/>
      <c r="CKB28" s="121"/>
      <c r="CKC28" s="122"/>
      <c r="CKD28" s="118"/>
      <c r="CKE28" s="123"/>
      <c r="CKF28" s="124"/>
      <c r="CKG28" s="118"/>
      <c r="CKH28" s="119"/>
      <c r="CKI28" s="120"/>
      <c r="CKJ28" s="121"/>
      <c r="CKK28" s="122"/>
      <c r="CKL28" s="118"/>
      <c r="CKM28" s="123"/>
      <c r="CKN28" s="124"/>
      <c r="CKO28" s="118"/>
      <c r="CKP28" s="119"/>
      <c r="CKQ28" s="120"/>
      <c r="CKR28" s="121"/>
      <c r="CKS28" s="122"/>
      <c r="CKT28" s="118"/>
      <c r="CKU28" s="123"/>
      <c r="CKV28" s="124"/>
      <c r="CKW28" s="118"/>
      <c r="CKX28" s="119"/>
      <c r="CKY28" s="120"/>
      <c r="CKZ28" s="121"/>
      <c r="CLA28" s="122"/>
      <c r="CLB28" s="118"/>
      <c r="CLC28" s="123"/>
      <c r="CLD28" s="124"/>
      <c r="CLE28" s="118"/>
      <c r="CLF28" s="119"/>
      <c r="CLG28" s="120"/>
      <c r="CLH28" s="121"/>
      <c r="CLI28" s="122"/>
      <c r="CLJ28" s="118"/>
      <c r="CLK28" s="123"/>
      <c r="CLL28" s="124"/>
      <c r="CLM28" s="118"/>
      <c r="CLN28" s="119"/>
      <c r="CLO28" s="120"/>
      <c r="CLP28" s="121"/>
      <c r="CLQ28" s="122"/>
      <c r="CLR28" s="118"/>
      <c r="CLS28" s="123"/>
      <c r="CLT28" s="124"/>
      <c r="CLU28" s="118"/>
      <c r="CLV28" s="119"/>
      <c r="CLW28" s="120"/>
      <c r="CLX28" s="121"/>
      <c r="CLY28" s="122"/>
      <c r="CLZ28" s="118"/>
      <c r="CMA28" s="123"/>
      <c r="CMB28" s="124"/>
      <c r="CMC28" s="118"/>
      <c r="CMD28" s="119"/>
      <c r="CME28" s="120"/>
      <c r="CMF28" s="121"/>
      <c r="CMG28" s="122"/>
      <c r="CMH28" s="118"/>
      <c r="CMI28" s="123"/>
      <c r="CMJ28" s="124"/>
      <c r="CMK28" s="118"/>
      <c r="CML28" s="119"/>
      <c r="CMM28" s="120"/>
      <c r="CMN28" s="121"/>
      <c r="CMO28" s="122"/>
      <c r="CMP28" s="118"/>
      <c r="CMQ28" s="123"/>
      <c r="CMR28" s="124"/>
      <c r="CMS28" s="118"/>
      <c r="CMT28" s="119"/>
      <c r="CMU28" s="120"/>
      <c r="CMV28" s="121"/>
      <c r="CMW28" s="122"/>
      <c r="CMX28" s="118"/>
      <c r="CMY28" s="123"/>
      <c r="CMZ28" s="124"/>
      <c r="CNA28" s="118"/>
      <c r="CNB28" s="119"/>
      <c r="CNC28" s="120"/>
      <c r="CND28" s="121"/>
      <c r="CNE28" s="122"/>
      <c r="CNF28" s="118"/>
      <c r="CNG28" s="123"/>
      <c r="CNH28" s="124"/>
      <c r="CNI28" s="118"/>
      <c r="CNJ28" s="119"/>
      <c r="CNK28" s="120"/>
      <c r="CNL28" s="121"/>
      <c r="CNM28" s="122"/>
      <c r="CNN28" s="118"/>
      <c r="CNO28" s="123"/>
      <c r="CNP28" s="124"/>
      <c r="CNQ28" s="118"/>
      <c r="CNR28" s="119"/>
      <c r="CNS28" s="120"/>
      <c r="CNT28" s="121"/>
      <c r="CNU28" s="122"/>
      <c r="CNV28" s="118"/>
      <c r="CNW28" s="123"/>
      <c r="CNX28" s="124"/>
      <c r="CNY28" s="118"/>
      <c r="CNZ28" s="119"/>
      <c r="COA28" s="120"/>
      <c r="COB28" s="121"/>
      <c r="COC28" s="122"/>
      <c r="COD28" s="118"/>
      <c r="COE28" s="123"/>
      <c r="COF28" s="124"/>
      <c r="COG28" s="118"/>
      <c r="COH28" s="119"/>
      <c r="COI28" s="120"/>
      <c r="COJ28" s="121"/>
      <c r="COK28" s="122"/>
      <c r="COL28" s="118"/>
      <c r="COM28" s="123"/>
      <c r="CON28" s="124"/>
      <c r="COO28" s="118"/>
      <c r="COP28" s="119"/>
      <c r="COQ28" s="120"/>
      <c r="COR28" s="121"/>
      <c r="COS28" s="122"/>
      <c r="COT28" s="118"/>
      <c r="COU28" s="123"/>
      <c r="COV28" s="124"/>
      <c r="COW28" s="118"/>
      <c r="COX28" s="119"/>
      <c r="COY28" s="120"/>
      <c r="COZ28" s="121"/>
      <c r="CPA28" s="122"/>
      <c r="CPB28" s="118"/>
      <c r="CPC28" s="123"/>
      <c r="CPD28" s="124"/>
      <c r="CPE28" s="118"/>
      <c r="CPF28" s="119"/>
      <c r="CPG28" s="120"/>
      <c r="CPH28" s="121"/>
      <c r="CPI28" s="122"/>
      <c r="CPJ28" s="118"/>
      <c r="CPK28" s="123"/>
      <c r="CPL28" s="124"/>
      <c r="CPM28" s="118"/>
      <c r="CPN28" s="119"/>
      <c r="CPO28" s="120"/>
      <c r="CPP28" s="121"/>
      <c r="CPQ28" s="122"/>
      <c r="CPR28" s="118"/>
      <c r="CPS28" s="123"/>
      <c r="CPT28" s="124"/>
      <c r="CPU28" s="118"/>
      <c r="CPV28" s="119"/>
      <c r="CPW28" s="120"/>
      <c r="CPX28" s="121"/>
      <c r="CPY28" s="122"/>
      <c r="CPZ28" s="118"/>
      <c r="CQA28" s="123"/>
      <c r="CQB28" s="124"/>
      <c r="CQC28" s="118"/>
      <c r="CQD28" s="119"/>
      <c r="CQE28" s="120"/>
      <c r="CQF28" s="121"/>
      <c r="CQG28" s="122"/>
      <c r="CQH28" s="118"/>
      <c r="CQI28" s="123"/>
      <c r="CQJ28" s="124"/>
      <c r="CQK28" s="118"/>
      <c r="CQL28" s="119"/>
      <c r="CQM28" s="120"/>
      <c r="CQN28" s="121"/>
      <c r="CQO28" s="122"/>
      <c r="CQP28" s="118"/>
      <c r="CQQ28" s="123"/>
      <c r="CQR28" s="124"/>
      <c r="CQS28" s="118"/>
      <c r="CQT28" s="119"/>
      <c r="CQU28" s="120"/>
      <c r="CQV28" s="121"/>
      <c r="CQW28" s="122"/>
      <c r="CQX28" s="118"/>
      <c r="CQY28" s="123"/>
      <c r="CQZ28" s="124"/>
      <c r="CRA28" s="118"/>
      <c r="CRB28" s="119"/>
      <c r="CRC28" s="120"/>
      <c r="CRD28" s="121"/>
      <c r="CRE28" s="122"/>
      <c r="CRF28" s="118"/>
      <c r="CRG28" s="123"/>
      <c r="CRH28" s="124"/>
      <c r="CRI28" s="118"/>
      <c r="CRJ28" s="119"/>
      <c r="CRK28" s="120"/>
      <c r="CRL28" s="121"/>
      <c r="CRM28" s="122"/>
      <c r="CRN28" s="118"/>
      <c r="CRO28" s="123"/>
      <c r="CRP28" s="124"/>
      <c r="CRQ28" s="118"/>
      <c r="CRR28" s="119"/>
      <c r="CRS28" s="120"/>
      <c r="CRT28" s="121"/>
      <c r="CRU28" s="122"/>
      <c r="CRV28" s="118"/>
      <c r="CRW28" s="123"/>
      <c r="CRX28" s="124"/>
      <c r="CRY28" s="118"/>
      <c r="CRZ28" s="119"/>
      <c r="CSA28" s="120"/>
      <c r="CSB28" s="121"/>
      <c r="CSC28" s="122"/>
      <c r="CSD28" s="118"/>
      <c r="CSE28" s="123"/>
      <c r="CSF28" s="124"/>
      <c r="CSG28" s="118"/>
      <c r="CSH28" s="119"/>
      <c r="CSI28" s="120"/>
      <c r="CSJ28" s="121"/>
      <c r="CSK28" s="122"/>
      <c r="CSL28" s="118"/>
      <c r="CSM28" s="123"/>
      <c r="CSN28" s="124"/>
      <c r="CSO28" s="118"/>
      <c r="CSP28" s="119"/>
      <c r="CSQ28" s="120"/>
      <c r="CSR28" s="121"/>
      <c r="CSS28" s="122"/>
      <c r="CST28" s="118"/>
      <c r="CSU28" s="123"/>
      <c r="CSV28" s="124"/>
      <c r="CSW28" s="118"/>
      <c r="CSX28" s="119"/>
      <c r="CSY28" s="120"/>
      <c r="CSZ28" s="121"/>
      <c r="CTA28" s="122"/>
      <c r="CTB28" s="118"/>
      <c r="CTC28" s="123"/>
      <c r="CTD28" s="124"/>
      <c r="CTE28" s="118"/>
      <c r="CTF28" s="119"/>
      <c r="CTG28" s="120"/>
      <c r="CTH28" s="121"/>
      <c r="CTI28" s="122"/>
      <c r="CTJ28" s="118"/>
      <c r="CTK28" s="123"/>
      <c r="CTL28" s="124"/>
      <c r="CTM28" s="118"/>
      <c r="CTN28" s="119"/>
      <c r="CTO28" s="120"/>
      <c r="CTP28" s="121"/>
      <c r="CTQ28" s="122"/>
      <c r="CTR28" s="118"/>
      <c r="CTS28" s="123"/>
      <c r="CTT28" s="124"/>
      <c r="CTU28" s="118"/>
      <c r="CTV28" s="119"/>
      <c r="CTW28" s="120"/>
      <c r="CTX28" s="121"/>
      <c r="CTY28" s="122"/>
      <c r="CTZ28" s="118"/>
      <c r="CUA28" s="123"/>
      <c r="CUB28" s="124"/>
      <c r="CUC28" s="118"/>
      <c r="CUD28" s="119"/>
      <c r="CUE28" s="120"/>
      <c r="CUF28" s="121"/>
      <c r="CUG28" s="122"/>
      <c r="CUH28" s="118"/>
      <c r="CUI28" s="123"/>
      <c r="CUJ28" s="124"/>
      <c r="CUK28" s="118"/>
      <c r="CUL28" s="119"/>
      <c r="CUM28" s="120"/>
      <c r="CUN28" s="121"/>
      <c r="CUO28" s="122"/>
      <c r="CUP28" s="118"/>
      <c r="CUQ28" s="123"/>
      <c r="CUR28" s="124"/>
      <c r="CUS28" s="118"/>
      <c r="CUT28" s="119"/>
      <c r="CUU28" s="120"/>
      <c r="CUV28" s="121"/>
      <c r="CUW28" s="122"/>
      <c r="CUX28" s="118"/>
      <c r="CUY28" s="123"/>
      <c r="CUZ28" s="124"/>
      <c r="CVA28" s="118"/>
      <c r="CVB28" s="119"/>
      <c r="CVC28" s="120"/>
      <c r="CVD28" s="121"/>
      <c r="CVE28" s="122"/>
      <c r="CVF28" s="118"/>
      <c r="CVG28" s="123"/>
      <c r="CVH28" s="124"/>
      <c r="CVI28" s="118"/>
      <c r="CVJ28" s="119"/>
      <c r="CVK28" s="120"/>
      <c r="CVL28" s="121"/>
      <c r="CVM28" s="122"/>
      <c r="CVN28" s="118"/>
      <c r="CVO28" s="123"/>
      <c r="CVP28" s="124"/>
      <c r="CVQ28" s="118"/>
      <c r="CVR28" s="119"/>
      <c r="CVS28" s="120"/>
      <c r="CVT28" s="121"/>
      <c r="CVU28" s="122"/>
      <c r="CVV28" s="118"/>
      <c r="CVW28" s="123"/>
      <c r="CVX28" s="124"/>
      <c r="CVY28" s="118"/>
      <c r="CVZ28" s="119"/>
      <c r="CWA28" s="120"/>
      <c r="CWB28" s="121"/>
      <c r="CWC28" s="122"/>
      <c r="CWD28" s="118"/>
      <c r="CWE28" s="123"/>
      <c r="CWF28" s="124"/>
      <c r="CWG28" s="118"/>
      <c r="CWH28" s="119"/>
      <c r="CWI28" s="120"/>
      <c r="CWJ28" s="121"/>
      <c r="CWK28" s="122"/>
      <c r="CWL28" s="118"/>
      <c r="CWM28" s="123"/>
      <c r="CWN28" s="124"/>
      <c r="CWO28" s="118"/>
      <c r="CWP28" s="119"/>
      <c r="CWQ28" s="120"/>
      <c r="CWR28" s="121"/>
      <c r="CWS28" s="122"/>
      <c r="CWT28" s="118"/>
      <c r="CWU28" s="123"/>
      <c r="CWV28" s="124"/>
      <c r="CWW28" s="118"/>
      <c r="CWX28" s="119"/>
      <c r="CWY28" s="120"/>
      <c r="CWZ28" s="121"/>
      <c r="CXA28" s="122"/>
      <c r="CXB28" s="118"/>
      <c r="CXC28" s="123"/>
      <c r="CXD28" s="124"/>
      <c r="CXE28" s="118"/>
      <c r="CXF28" s="119"/>
      <c r="CXG28" s="120"/>
      <c r="CXH28" s="121"/>
      <c r="CXI28" s="122"/>
      <c r="CXJ28" s="118"/>
      <c r="CXK28" s="123"/>
      <c r="CXL28" s="124"/>
      <c r="CXM28" s="118"/>
      <c r="CXN28" s="119"/>
      <c r="CXO28" s="120"/>
      <c r="CXP28" s="121"/>
      <c r="CXQ28" s="122"/>
      <c r="CXR28" s="118"/>
      <c r="CXS28" s="123"/>
      <c r="CXT28" s="124"/>
      <c r="CXU28" s="118"/>
      <c r="CXV28" s="119"/>
      <c r="CXW28" s="120"/>
      <c r="CXX28" s="121"/>
      <c r="CXY28" s="122"/>
      <c r="CXZ28" s="118"/>
      <c r="CYA28" s="123"/>
      <c r="CYB28" s="124"/>
      <c r="CYC28" s="118"/>
      <c r="CYD28" s="119"/>
      <c r="CYE28" s="120"/>
      <c r="CYF28" s="121"/>
      <c r="CYG28" s="122"/>
      <c r="CYH28" s="118"/>
      <c r="CYI28" s="123"/>
      <c r="CYJ28" s="124"/>
      <c r="CYK28" s="118"/>
      <c r="CYL28" s="119"/>
      <c r="CYM28" s="120"/>
      <c r="CYN28" s="121"/>
      <c r="CYO28" s="122"/>
      <c r="CYP28" s="118"/>
      <c r="CYQ28" s="123"/>
      <c r="CYR28" s="124"/>
      <c r="CYS28" s="118"/>
      <c r="CYT28" s="119"/>
      <c r="CYU28" s="120"/>
      <c r="CYV28" s="121"/>
      <c r="CYW28" s="122"/>
      <c r="CYX28" s="118"/>
      <c r="CYY28" s="123"/>
      <c r="CYZ28" s="124"/>
      <c r="CZA28" s="118"/>
      <c r="CZB28" s="119"/>
      <c r="CZC28" s="120"/>
      <c r="CZD28" s="121"/>
      <c r="CZE28" s="122"/>
      <c r="CZF28" s="118"/>
      <c r="CZG28" s="123"/>
      <c r="CZH28" s="124"/>
      <c r="CZI28" s="118"/>
      <c r="CZJ28" s="119"/>
      <c r="CZK28" s="120"/>
      <c r="CZL28" s="121"/>
      <c r="CZM28" s="122"/>
      <c r="CZN28" s="118"/>
      <c r="CZO28" s="123"/>
      <c r="CZP28" s="124"/>
      <c r="CZQ28" s="118"/>
      <c r="CZR28" s="119"/>
      <c r="CZS28" s="120"/>
      <c r="CZT28" s="121"/>
      <c r="CZU28" s="122"/>
      <c r="CZV28" s="118"/>
      <c r="CZW28" s="123"/>
      <c r="CZX28" s="124"/>
      <c r="CZY28" s="118"/>
      <c r="CZZ28" s="119"/>
      <c r="DAA28" s="120"/>
      <c r="DAB28" s="121"/>
      <c r="DAC28" s="122"/>
      <c r="DAD28" s="118"/>
      <c r="DAE28" s="123"/>
      <c r="DAF28" s="124"/>
      <c r="DAG28" s="118"/>
      <c r="DAH28" s="119"/>
      <c r="DAI28" s="120"/>
      <c r="DAJ28" s="121"/>
      <c r="DAK28" s="122"/>
      <c r="DAL28" s="118"/>
      <c r="DAM28" s="123"/>
      <c r="DAN28" s="124"/>
      <c r="DAO28" s="118"/>
      <c r="DAP28" s="119"/>
      <c r="DAQ28" s="120"/>
      <c r="DAR28" s="121"/>
      <c r="DAS28" s="122"/>
      <c r="DAT28" s="118"/>
      <c r="DAU28" s="123"/>
      <c r="DAV28" s="124"/>
      <c r="DAW28" s="118"/>
      <c r="DAX28" s="119"/>
      <c r="DAY28" s="120"/>
      <c r="DAZ28" s="121"/>
      <c r="DBA28" s="122"/>
      <c r="DBB28" s="118"/>
      <c r="DBC28" s="123"/>
      <c r="DBD28" s="124"/>
      <c r="DBE28" s="118"/>
      <c r="DBF28" s="119"/>
      <c r="DBG28" s="120"/>
      <c r="DBH28" s="121"/>
      <c r="DBI28" s="122"/>
      <c r="DBJ28" s="118"/>
      <c r="DBK28" s="123"/>
      <c r="DBL28" s="124"/>
      <c r="DBM28" s="118"/>
      <c r="DBN28" s="119"/>
      <c r="DBO28" s="120"/>
      <c r="DBP28" s="121"/>
      <c r="DBQ28" s="122"/>
      <c r="DBR28" s="118"/>
      <c r="DBS28" s="123"/>
      <c r="DBT28" s="124"/>
      <c r="DBU28" s="118"/>
      <c r="DBV28" s="119"/>
      <c r="DBW28" s="120"/>
      <c r="DBX28" s="121"/>
      <c r="DBY28" s="122"/>
      <c r="DBZ28" s="118"/>
      <c r="DCA28" s="123"/>
      <c r="DCB28" s="124"/>
      <c r="DCC28" s="118"/>
      <c r="DCD28" s="119"/>
      <c r="DCE28" s="120"/>
      <c r="DCF28" s="121"/>
      <c r="DCG28" s="122"/>
      <c r="DCH28" s="118"/>
      <c r="DCI28" s="123"/>
      <c r="DCJ28" s="124"/>
      <c r="DCK28" s="118"/>
      <c r="DCL28" s="119"/>
      <c r="DCM28" s="120"/>
      <c r="DCN28" s="121"/>
      <c r="DCO28" s="122"/>
      <c r="DCP28" s="118"/>
      <c r="DCQ28" s="123"/>
      <c r="DCR28" s="124"/>
      <c r="DCS28" s="118"/>
      <c r="DCT28" s="119"/>
      <c r="DCU28" s="120"/>
      <c r="DCV28" s="121"/>
      <c r="DCW28" s="122"/>
      <c r="DCX28" s="118"/>
      <c r="DCY28" s="123"/>
      <c r="DCZ28" s="124"/>
      <c r="DDA28" s="118"/>
      <c r="DDB28" s="119"/>
      <c r="DDC28" s="120"/>
      <c r="DDD28" s="121"/>
      <c r="DDE28" s="122"/>
      <c r="DDF28" s="118"/>
      <c r="DDG28" s="123"/>
      <c r="DDH28" s="124"/>
      <c r="DDI28" s="118"/>
      <c r="DDJ28" s="119"/>
      <c r="DDK28" s="120"/>
      <c r="DDL28" s="121"/>
      <c r="DDM28" s="122"/>
      <c r="DDN28" s="118"/>
      <c r="DDO28" s="123"/>
      <c r="DDP28" s="124"/>
      <c r="DDQ28" s="118"/>
      <c r="DDR28" s="119"/>
      <c r="DDS28" s="120"/>
      <c r="DDT28" s="121"/>
      <c r="DDU28" s="122"/>
      <c r="DDV28" s="118"/>
      <c r="DDW28" s="123"/>
      <c r="DDX28" s="124"/>
      <c r="DDY28" s="118"/>
      <c r="DDZ28" s="119"/>
      <c r="DEA28" s="120"/>
      <c r="DEB28" s="121"/>
      <c r="DEC28" s="122"/>
      <c r="DED28" s="118"/>
      <c r="DEE28" s="123"/>
      <c r="DEF28" s="124"/>
      <c r="DEG28" s="118"/>
      <c r="DEH28" s="119"/>
      <c r="DEI28" s="120"/>
      <c r="DEJ28" s="121"/>
      <c r="DEK28" s="122"/>
      <c r="DEL28" s="118"/>
      <c r="DEM28" s="123"/>
      <c r="DEN28" s="124"/>
      <c r="DEO28" s="118"/>
      <c r="DEP28" s="119"/>
      <c r="DEQ28" s="120"/>
      <c r="DER28" s="121"/>
      <c r="DES28" s="122"/>
      <c r="DET28" s="118"/>
      <c r="DEU28" s="123"/>
      <c r="DEV28" s="124"/>
      <c r="DEW28" s="118"/>
      <c r="DEX28" s="119"/>
      <c r="DEY28" s="120"/>
      <c r="DEZ28" s="121"/>
      <c r="DFA28" s="122"/>
      <c r="DFB28" s="118"/>
      <c r="DFC28" s="123"/>
      <c r="DFD28" s="124"/>
      <c r="DFE28" s="118"/>
      <c r="DFF28" s="119"/>
      <c r="DFG28" s="120"/>
      <c r="DFH28" s="121"/>
      <c r="DFI28" s="122"/>
      <c r="DFJ28" s="118"/>
      <c r="DFK28" s="123"/>
      <c r="DFL28" s="124"/>
      <c r="DFM28" s="118"/>
      <c r="DFN28" s="119"/>
      <c r="DFO28" s="120"/>
      <c r="DFP28" s="121"/>
      <c r="DFQ28" s="122"/>
      <c r="DFR28" s="118"/>
      <c r="DFS28" s="123"/>
      <c r="DFT28" s="124"/>
      <c r="DFU28" s="118"/>
      <c r="DFV28" s="119"/>
      <c r="DFW28" s="120"/>
      <c r="DFX28" s="121"/>
      <c r="DFY28" s="122"/>
      <c r="DFZ28" s="118"/>
      <c r="DGA28" s="123"/>
      <c r="DGB28" s="124"/>
      <c r="DGC28" s="118"/>
      <c r="DGD28" s="119"/>
      <c r="DGE28" s="120"/>
      <c r="DGF28" s="121"/>
      <c r="DGG28" s="122"/>
      <c r="DGH28" s="118"/>
      <c r="DGI28" s="123"/>
      <c r="DGJ28" s="124"/>
      <c r="DGK28" s="118"/>
      <c r="DGL28" s="119"/>
      <c r="DGM28" s="120"/>
      <c r="DGN28" s="121"/>
      <c r="DGO28" s="122"/>
      <c r="DGP28" s="118"/>
      <c r="DGQ28" s="123"/>
      <c r="DGR28" s="124"/>
      <c r="DGS28" s="118"/>
      <c r="DGT28" s="119"/>
      <c r="DGU28" s="120"/>
      <c r="DGV28" s="121"/>
      <c r="DGW28" s="122"/>
      <c r="DGX28" s="118"/>
      <c r="DGY28" s="123"/>
      <c r="DGZ28" s="124"/>
      <c r="DHA28" s="118"/>
      <c r="DHB28" s="119"/>
      <c r="DHC28" s="120"/>
      <c r="DHD28" s="121"/>
      <c r="DHE28" s="122"/>
      <c r="DHF28" s="118"/>
      <c r="DHG28" s="123"/>
      <c r="DHH28" s="124"/>
      <c r="DHI28" s="118"/>
      <c r="DHJ28" s="119"/>
      <c r="DHK28" s="120"/>
      <c r="DHL28" s="121"/>
      <c r="DHM28" s="122"/>
      <c r="DHN28" s="118"/>
      <c r="DHO28" s="123"/>
      <c r="DHP28" s="124"/>
      <c r="DHQ28" s="118"/>
      <c r="DHR28" s="119"/>
      <c r="DHS28" s="120"/>
      <c r="DHT28" s="121"/>
      <c r="DHU28" s="122"/>
      <c r="DHV28" s="118"/>
      <c r="DHW28" s="123"/>
      <c r="DHX28" s="124"/>
      <c r="DHY28" s="118"/>
      <c r="DHZ28" s="119"/>
      <c r="DIA28" s="120"/>
      <c r="DIB28" s="121"/>
      <c r="DIC28" s="122"/>
      <c r="DID28" s="118"/>
      <c r="DIE28" s="123"/>
      <c r="DIF28" s="124"/>
      <c r="DIG28" s="118"/>
      <c r="DIH28" s="119"/>
      <c r="DII28" s="120"/>
      <c r="DIJ28" s="121"/>
      <c r="DIK28" s="122"/>
      <c r="DIL28" s="118"/>
      <c r="DIM28" s="123"/>
      <c r="DIN28" s="124"/>
      <c r="DIO28" s="118"/>
      <c r="DIP28" s="119"/>
      <c r="DIQ28" s="120"/>
      <c r="DIR28" s="121"/>
      <c r="DIS28" s="122"/>
      <c r="DIT28" s="118"/>
      <c r="DIU28" s="123"/>
      <c r="DIV28" s="124"/>
      <c r="DIW28" s="118"/>
      <c r="DIX28" s="119"/>
      <c r="DIY28" s="120"/>
      <c r="DIZ28" s="121"/>
      <c r="DJA28" s="122"/>
      <c r="DJB28" s="118"/>
      <c r="DJC28" s="123"/>
      <c r="DJD28" s="124"/>
      <c r="DJE28" s="118"/>
      <c r="DJF28" s="119"/>
      <c r="DJG28" s="120"/>
      <c r="DJH28" s="121"/>
      <c r="DJI28" s="122"/>
      <c r="DJJ28" s="118"/>
      <c r="DJK28" s="123"/>
      <c r="DJL28" s="124"/>
      <c r="DJM28" s="118"/>
      <c r="DJN28" s="119"/>
      <c r="DJO28" s="120"/>
      <c r="DJP28" s="121"/>
      <c r="DJQ28" s="122"/>
      <c r="DJR28" s="118"/>
      <c r="DJS28" s="123"/>
      <c r="DJT28" s="124"/>
      <c r="DJU28" s="118"/>
      <c r="DJV28" s="119"/>
      <c r="DJW28" s="120"/>
      <c r="DJX28" s="121"/>
      <c r="DJY28" s="122"/>
      <c r="DJZ28" s="118"/>
      <c r="DKA28" s="123"/>
      <c r="DKB28" s="124"/>
      <c r="DKC28" s="118"/>
      <c r="DKD28" s="119"/>
      <c r="DKE28" s="120"/>
      <c r="DKF28" s="121"/>
      <c r="DKG28" s="122"/>
      <c r="DKH28" s="118"/>
      <c r="DKI28" s="123"/>
      <c r="DKJ28" s="124"/>
      <c r="DKK28" s="118"/>
      <c r="DKL28" s="119"/>
      <c r="DKM28" s="120"/>
      <c r="DKN28" s="121"/>
      <c r="DKO28" s="122"/>
      <c r="DKP28" s="118"/>
      <c r="DKQ28" s="123"/>
      <c r="DKR28" s="124"/>
      <c r="DKS28" s="118"/>
      <c r="DKT28" s="119"/>
      <c r="DKU28" s="120"/>
      <c r="DKV28" s="121"/>
      <c r="DKW28" s="122"/>
      <c r="DKX28" s="118"/>
      <c r="DKY28" s="123"/>
      <c r="DKZ28" s="124"/>
      <c r="DLA28" s="118"/>
      <c r="DLB28" s="119"/>
      <c r="DLC28" s="120"/>
      <c r="DLD28" s="121"/>
      <c r="DLE28" s="122"/>
      <c r="DLF28" s="118"/>
      <c r="DLG28" s="123"/>
      <c r="DLH28" s="124"/>
      <c r="DLI28" s="118"/>
      <c r="DLJ28" s="119"/>
      <c r="DLK28" s="120"/>
      <c r="DLL28" s="121"/>
      <c r="DLM28" s="122"/>
      <c r="DLN28" s="118"/>
      <c r="DLO28" s="123"/>
      <c r="DLP28" s="124"/>
      <c r="DLQ28" s="118"/>
      <c r="DLR28" s="119"/>
      <c r="DLS28" s="120"/>
      <c r="DLT28" s="121"/>
      <c r="DLU28" s="122"/>
      <c r="DLV28" s="118"/>
      <c r="DLW28" s="123"/>
      <c r="DLX28" s="124"/>
      <c r="DLY28" s="118"/>
      <c r="DLZ28" s="119"/>
      <c r="DMA28" s="120"/>
      <c r="DMB28" s="121"/>
      <c r="DMC28" s="122"/>
      <c r="DMD28" s="118"/>
      <c r="DME28" s="123"/>
      <c r="DMF28" s="124"/>
      <c r="DMG28" s="118"/>
      <c r="DMH28" s="119"/>
      <c r="DMI28" s="120"/>
      <c r="DMJ28" s="121"/>
      <c r="DMK28" s="122"/>
      <c r="DML28" s="118"/>
      <c r="DMM28" s="123"/>
      <c r="DMN28" s="124"/>
      <c r="DMO28" s="118"/>
      <c r="DMP28" s="119"/>
      <c r="DMQ28" s="120"/>
      <c r="DMR28" s="121"/>
      <c r="DMS28" s="122"/>
      <c r="DMT28" s="118"/>
      <c r="DMU28" s="123"/>
      <c r="DMV28" s="124"/>
      <c r="DMW28" s="118"/>
      <c r="DMX28" s="119"/>
      <c r="DMY28" s="120"/>
      <c r="DMZ28" s="121"/>
      <c r="DNA28" s="122"/>
      <c r="DNB28" s="118"/>
      <c r="DNC28" s="123"/>
      <c r="DND28" s="124"/>
      <c r="DNE28" s="118"/>
      <c r="DNF28" s="119"/>
      <c r="DNG28" s="120"/>
      <c r="DNH28" s="121"/>
      <c r="DNI28" s="122"/>
      <c r="DNJ28" s="118"/>
      <c r="DNK28" s="123"/>
      <c r="DNL28" s="124"/>
      <c r="DNM28" s="118"/>
      <c r="DNN28" s="119"/>
      <c r="DNO28" s="120"/>
      <c r="DNP28" s="121"/>
      <c r="DNQ28" s="122"/>
      <c r="DNR28" s="118"/>
      <c r="DNS28" s="123"/>
      <c r="DNT28" s="124"/>
      <c r="DNU28" s="118"/>
      <c r="DNV28" s="119"/>
      <c r="DNW28" s="120"/>
      <c r="DNX28" s="121"/>
      <c r="DNY28" s="122"/>
      <c r="DNZ28" s="118"/>
      <c r="DOA28" s="123"/>
      <c r="DOB28" s="124"/>
      <c r="DOC28" s="118"/>
      <c r="DOD28" s="119"/>
      <c r="DOE28" s="120"/>
      <c r="DOF28" s="121"/>
      <c r="DOG28" s="122"/>
      <c r="DOH28" s="118"/>
      <c r="DOI28" s="123"/>
      <c r="DOJ28" s="124"/>
      <c r="DOK28" s="118"/>
      <c r="DOL28" s="119"/>
      <c r="DOM28" s="120"/>
      <c r="DON28" s="121"/>
      <c r="DOO28" s="122"/>
      <c r="DOP28" s="118"/>
      <c r="DOQ28" s="123"/>
      <c r="DOR28" s="124"/>
      <c r="DOS28" s="118"/>
      <c r="DOT28" s="119"/>
      <c r="DOU28" s="120"/>
      <c r="DOV28" s="121"/>
      <c r="DOW28" s="122"/>
      <c r="DOX28" s="118"/>
      <c r="DOY28" s="123"/>
      <c r="DOZ28" s="124"/>
      <c r="DPA28" s="118"/>
      <c r="DPB28" s="119"/>
      <c r="DPC28" s="120"/>
      <c r="DPD28" s="121"/>
      <c r="DPE28" s="122"/>
      <c r="DPF28" s="118"/>
      <c r="DPG28" s="123"/>
      <c r="DPH28" s="124"/>
      <c r="DPI28" s="118"/>
      <c r="DPJ28" s="119"/>
      <c r="DPK28" s="120"/>
      <c r="DPL28" s="121"/>
      <c r="DPM28" s="122"/>
      <c r="DPN28" s="118"/>
      <c r="DPO28" s="123"/>
      <c r="DPP28" s="124"/>
      <c r="DPQ28" s="118"/>
      <c r="DPR28" s="119"/>
      <c r="DPS28" s="120"/>
      <c r="DPT28" s="121"/>
      <c r="DPU28" s="122"/>
      <c r="DPV28" s="118"/>
      <c r="DPW28" s="123"/>
      <c r="DPX28" s="124"/>
      <c r="DPY28" s="118"/>
      <c r="DPZ28" s="119"/>
      <c r="DQA28" s="120"/>
      <c r="DQB28" s="121"/>
      <c r="DQC28" s="122"/>
      <c r="DQD28" s="118"/>
      <c r="DQE28" s="123"/>
      <c r="DQF28" s="124"/>
      <c r="DQG28" s="118"/>
      <c r="DQH28" s="119"/>
      <c r="DQI28" s="120"/>
      <c r="DQJ28" s="121"/>
      <c r="DQK28" s="122"/>
      <c r="DQL28" s="118"/>
      <c r="DQM28" s="123"/>
      <c r="DQN28" s="124"/>
      <c r="DQO28" s="118"/>
      <c r="DQP28" s="119"/>
      <c r="DQQ28" s="120"/>
      <c r="DQR28" s="121"/>
      <c r="DQS28" s="122"/>
      <c r="DQT28" s="118"/>
      <c r="DQU28" s="123"/>
      <c r="DQV28" s="124"/>
      <c r="DQW28" s="118"/>
      <c r="DQX28" s="119"/>
      <c r="DQY28" s="120"/>
      <c r="DQZ28" s="121"/>
      <c r="DRA28" s="122"/>
      <c r="DRB28" s="118"/>
      <c r="DRC28" s="123"/>
      <c r="DRD28" s="124"/>
      <c r="DRE28" s="118"/>
      <c r="DRF28" s="119"/>
      <c r="DRG28" s="120"/>
      <c r="DRH28" s="121"/>
      <c r="DRI28" s="122"/>
      <c r="DRJ28" s="118"/>
      <c r="DRK28" s="123"/>
      <c r="DRL28" s="124"/>
      <c r="DRM28" s="118"/>
      <c r="DRN28" s="119"/>
      <c r="DRO28" s="120"/>
      <c r="DRP28" s="121"/>
      <c r="DRQ28" s="122"/>
      <c r="DRR28" s="118"/>
      <c r="DRS28" s="123"/>
      <c r="DRT28" s="124"/>
      <c r="DRU28" s="118"/>
      <c r="DRV28" s="119"/>
      <c r="DRW28" s="120"/>
      <c r="DRX28" s="121"/>
      <c r="DRY28" s="122"/>
      <c r="DRZ28" s="118"/>
      <c r="DSA28" s="123"/>
      <c r="DSB28" s="124"/>
      <c r="DSC28" s="118"/>
      <c r="DSD28" s="119"/>
      <c r="DSE28" s="120"/>
      <c r="DSF28" s="121"/>
      <c r="DSG28" s="122"/>
      <c r="DSH28" s="118"/>
      <c r="DSI28" s="123"/>
      <c r="DSJ28" s="124"/>
      <c r="DSK28" s="118"/>
      <c r="DSL28" s="119"/>
      <c r="DSM28" s="120"/>
      <c r="DSN28" s="121"/>
      <c r="DSO28" s="122"/>
      <c r="DSP28" s="118"/>
      <c r="DSQ28" s="123"/>
      <c r="DSR28" s="124"/>
      <c r="DSS28" s="118"/>
      <c r="DST28" s="119"/>
      <c r="DSU28" s="120"/>
      <c r="DSV28" s="121"/>
      <c r="DSW28" s="122"/>
      <c r="DSX28" s="118"/>
      <c r="DSY28" s="123"/>
      <c r="DSZ28" s="124"/>
      <c r="DTA28" s="118"/>
      <c r="DTB28" s="119"/>
      <c r="DTC28" s="120"/>
      <c r="DTD28" s="121"/>
      <c r="DTE28" s="122"/>
      <c r="DTF28" s="118"/>
      <c r="DTG28" s="123"/>
      <c r="DTH28" s="124"/>
      <c r="DTI28" s="118"/>
      <c r="DTJ28" s="119"/>
      <c r="DTK28" s="120"/>
      <c r="DTL28" s="121"/>
      <c r="DTM28" s="122"/>
      <c r="DTN28" s="118"/>
      <c r="DTO28" s="123"/>
      <c r="DTP28" s="124"/>
      <c r="DTQ28" s="118"/>
      <c r="DTR28" s="119"/>
      <c r="DTS28" s="120"/>
      <c r="DTT28" s="121"/>
      <c r="DTU28" s="122"/>
      <c r="DTV28" s="118"/>
      <c r="DTW28" s="123"/>
      <c r="DTX28" s="124"/>
      <c r="DTY28" s="118"/>
      <c r="DTZ28" s="119"/>
      <c r="DUA28" s="120"/>
      <c r="DUB28" s="121"/>
      <c r="DUC28" s="122"/>
      <c r="DUD28" s="118"/>
      <c r="DUE28" s="123"/>
      <c r="DUF28" s="124"/>
      <c r="DUG28" s="118"/>
      <c r="DUH28" s="119"/>
      <c r="DUI28" s="120"/>
      <c r="DUJ28" s="121"/>
      <c r="DUK28" s="122"/>
      <c r="DUL28" s="118"/>
      <c r="DUM28" s="123"/>
      <c r="DUN28" s="124"/>
      <c r="DUO28" s="118"/>
      <c r="DUP28" s="119"/>
      <c r="DUQ28" s="120"/>
      <c r="DUR28" s="121"/>
      <c r="DUS28" s="122"/>
      <c r="DUT28" s="118"/>
      <c r="DUU28" s="123"/>
      <c r="DUV28" s="124"/>
      <c r="DUW28" s="118"/>
      <c r="DUX28" s="119"/>
      <c r="DUY28" s="120"/>
      <c r="DUZ28" s="121"/>
      <c r="DVA28" s="122"/>
      <c r="DVB28" s="118"/>
      <c r="DVC28" s="123"/>
      <c r="DVD28" s="124"/>
      <c r="DVE28" s="118"/>
      <c r="DVF28" s="119"/>
      <c r="DVG28" s="120"/>
      <c r="DVH28" s="121"/>
      <c r="DVI28" s="122"/>
      <c r="DVJ28" s="118"/>
      <c r="DVK28" s="123"/>
      <c r="DVL28" s="124"/>
      <c r="DVM28" s="118"/>
      <c r="DVN28" s="119"/>
      <c r="DVO28" s="120"/>
      <c r="DVP28" s="121"/>
      <c r="DVQ28" s="122"/>
      <c r="DVR28" s="118"/>
      <c r="DVS28" s="123"/>
      <c r="DVT28" s="124"/>
      <c r="DVU28" s="118"/>
      <c r="DVV28" s="119"/>
      <c r="DVW28" s="120"/>
      <c r="DVX28" s="121"/>
      <c r="DVY28" s="122"/>
      <c r="DVZ28" s="118"/>
      <c r="DWA28" s="123"/>
      <c r="DWB28" s="124"/>
      <c r="DWC28" s="118"/>
      <c r="DWD28" s="119"/>
      <c r="DWE28" s="120"/>
      <c r="DWF28" s="121"/>
      <c r="DWG28" s="122"/>
      <c r="DWH28" s="118"/>
      <c r="DWI28" s="123"/>
      <c r="DWJ28" s="124"/>
      <c r="DWK28" s="118"/>
      <c r="DWL28" s="119"/>
      <c r="DWM28" s="120"/>
      <c r="DWN28" s="121"/>
      <c r="DWO28" s="122"/>
      <c r="DWP28" s="118"/>
      <c r="DWQ28" s="123"/>
      <c r="DWR28" s="124"/>
      <c r="DWS28" s="118"/>
      <c r="DWT28" s="119"/>
      <c r="DWU28" s="120"/>
      <c r="DWV28" s="121"/>
      <c r="DWW28" s="122"/>
      <c r="DWX28" s="118"/>
      <c r="DWY28" s="123"/>
      <c r="DWZ28" s="124"/>
      <c r="DXA28" s="118"/>
      <c r="DXB28" s="119"/>
      <c r="DXC28" s="120"/>
      <c r="DXD28" s="121"/>
      <c r="DXE28" s="122"/>
      <c r="DXF28" s="118"/>
      <c r="DXG28" s="123"/>
      <c r="DXH28" s="124"/>
      <c r="DXI28" s="118"/>
      <c r="DXJ28" s="119"/>
      <c r="DXK28" s="120"/>
      <c r="DXL28" s="121"/>
      <c r="DXM28" s="122"/>
      <c r="DXN28" s="118"/>
      <c r="DXO28" s="123"/>
      <c r="DXP28" s="124"/>
      <c r="DXQ28" s="118"/>
      <c r="DXR28" s="119"/>
      <c r="DXS28" s="120"/>
      <c r="DXT28" s="121"/>
      <c r="DXU28" s="122"/>
      <c r="DXV28" s="118"/>
      <c r="DXW28" s="123"/>
      <c r="DXX28" s="124"/>
      <c r="DXY28" s="118"/>
      <c r="DXZ28" s="119"/>
      <c r="DYA28" s="120"/>
      <c r="DYB28" s="121"/>
      <c r="DYC28" s="122"/>
      <c r="DYD28" s="118"/>
      <c r="DYE28" s="123"/>
      <c r="DYF28" s="124"/>
      <c r="DYG28" s="118"/>
      <c r="DYH28" s="119"/>
      <c r="DYI28" s="120"/>
      <c r="DYJ28" s="121"/>
      <c r="DYK28" s="122"/>
      <c r="DYL28" s="118"/>
      <c r="DYM28" s="123"/>
      <c r="DYN28" s="124"/>
      <c r="DYO28" s="118"/>
      <c r="DYP28" s="119"/>
      <c r="DYQ28" s="120"/>
      <c r="DYR28" s="121"/>
      <c r="DYS28" s="122"/>
      <c r="DYT28" s="118"/>
      <c r="DYU28" s="123"/>
      <c r="DYV28" s="124"/>
      <c r="DYW28" s="118"/>
      <c r="DYX28" s="119"/>
      <c r="DYY28" s="120"/>
      <c r="DYZ28" s="121"/>
      <c r="DZA28" s="122"/>
      <c r="DZB28" s="118"/>
      <c r="DZC28" s="123"/>
      <c r="DZD28" s="124"/>
      <c r="DZE28" s="118"/>
      <c r="DZF28" s="119"/>
      <c r="DZG28" s="120"/>
      <c r="DZH28" s="121"/>
      <c r="DZI28" s="122"/>
      <c r="DZJ28" s="118"/>
      <c r="DZK28" s="123"/>
      <c r="DZL28" s="124"/>
      <c r="DZM28" s="118"/>
      <c r="DZN28" s="119"/>
      <c r="DZO28" s="120"/>
      <c r="DZP28" s="121"/>
      <c r="DZQ28" s="122"/>
      <c r="DZR28" s="118"/>
      <c r="DZS28" s="123"/>
      <c r="DZT28" s="124"/>
      <c r="DZU28" s="118"/>
      <c r="DZV28" s="119"/>
      <c r="DZW28" s="120"/>
      <c r="DZX28" s="121"/>
      <c r="DZY28" s="122"/>
      <c r="DZZ28" s="118"/>
      <c r="EAA28" s="123"/>
      <c r="EAB28" s="124"/>
      <c r="EAC28" s="118"/>
      <c r="EAD28" s="119"/>
      <c r="EAE28" s="120"/>
      <c r="EAF28" s="121"/>
      <c r="EAG28" s="122"/>
      <c r="EAH28" s="118"/>
      <c r="EAI28" s="123"/>
      <c r="EAJ28" s="124"/>
      <c r="EAK28" s="118"/>
      <c r="EAL28" s="119"/>
      <c r="EAM28" s="120"/>
      <c r="EAN28" s="121"/>
      <c r="EAO28" s="122"/>
      <c r="EAP28" s="118"/>
      <c r="EAQ28" s="123"/>
      <c r="EAR28" s="124"/>
      <c r="EAS28" s="118"/>
      <c r="EAT28" s="119"/>
      <c r="EAU28" s="120"/>
      <c r="EAV28" s="121"/>
      <c r="EAW28" s="122"/>
      <c r="EAX28" s="118"/>
      <c r="EAY28" s="123"/>
      <c r="EAZ28" s="124"/>
      <c r="EBA28" s="118"/>
      <c r="EBB28" s="119"/>
      <c r="EBC28" s="120"/>
      <c r="EBD28" s="121"/>
      <c r="EBE28" s="122"/>
      <c r="EBF28" s="118"/>
      <c r="EBG28" s="123"/>
      <c r="EBH28" s="124"/>
      <c r="EBI28" s="118"/>
      <c r="EBJ28" s="119"/>
      <c r="EBK28" s="120"/>
      <c r="EBL28" s="121"/>
      <c r="EBM28" s="122"/>
      <c r="EBN28" s="118"/>
      <c r="EBO28" s="123"/>
      <c r="EBP28" s="124"/>
      <c r="EBQ28" s="118"/>
      <c r="EBR28" s="119"/>
      <c r="EBS28" s="120"/>
      <c r="EBT28" s="121"/>
      <c r="EBU28" s="122"/>
      <c r="EBV28" s="118"/>
      <c r="EBW28" s="123"/>
      <c r="EBX28" s="124"/>
      <c r="EBY28" s="118"/>
      <c r="EBZ28" s="119"/>
      <c r="ECA28" s="120"/>
      <c r="ECB28" s="121"/>
      <c r="ECC28" s="122"/>
      <c r="ECD28" s="118"/>
      <c r="ECE28" s="123"/>
      <c r="ECF28" s="124"/>
      <c r="ECG28" s="118"/>
      <c r="ECH28" s="119"/>
      <c r="ECI28" s="120"/>
      <c r="ECJ28" s="121"/>
      <c r="ECK28" s="122"/>
      <c r="ECL28" s="118"/>
      <c r="ECM28" s="123"/>
      <c r="ECN28" s="124"/>
      <c r="ECO28" s="118"/>
      <c r="ECP28" s="119"/>
      <c r="ECQ28" s="120"/>
      <c r="ECR28" s="121"/>
      <c r="ECS28" s="122"/>
      <c r="ECT28" s="118"/>
      <c r="ECU28" s="123"/>
      <c r="ECV28" s="124"/>
      <c r="ECW28" s="118"/>
      <c r="ECX28" s="119"/>
      <c r="ECY28" s="120"/>
      <c r="ECZ28" s="121"/>
      <c r="EDA28" s="122"/>
      <c r="EDB28" s="118"/>
      <c r="EDC28" s="123"/>
      <c r="EDD28" s="124"/>
      <c r="EDE28" s="118"/>
      <c r="EDF28" s="119"/>
      <c r="EDG28" s="120"/>
      <c r="EDH28" s="121"/>
      <c r="EDI28" s="122"/>
      <c r="EDJ28" s="118"/>
      <c r="EDK28" s="123"/>
      <c r="EDL28" s="124"/>
      <c r="EDM28" s="118"/>
      <c r="EDN28" s="119"/>
      <c r="EDO28" s="120"/>
      <c r="EDP28" s="121"/>
      <c r="EDQ28" s="122"/>
      <c r="EDR28" s="118"/>
      <c r="EDS28" s="123"/>
      <c r="EDT28" s="124"/>
      <c r="EDU28" s="118"/>
      <c r="EDV28" s="119"/>
      <c r="EDW28" s="120"/>
      <c r="EDX28" s="121"/>
      <c r="EDY28" s="122"/>
      <c r="EDZ28" s="118"/>
      <c r="EEA28" s="123"/>
      <c r="EEB28" s="124"/>
      <c r="EEC28" s="118"/>
      <c r="EED28" s="119"/>
      <c r="EEE28" s="120"/>
      <c r="EEF28" s="121"/>
      <c r="EEG28" s="122"/>
      <c r="EEH28" s="118"/>
      <c r="EEI28" s="123"/>
      <c r="EEJ28" s="124"/>
      <c r="EEK28" s="118"/>
      <c r="EEL28" s="119"/>
      <c r="EEM28" s="120"/>
      <c r="EEN28" s="121"/>
      <c r="EEO28" s="122"/>
      <c r="EEP28" s="118"/>
      <c r="EEQ28" s="123"/>
      <c r="EER28" s="124"/>
      <c r="EES28" s="118"/>
      <c r="EET28" s="119"/>
      <c r="EEU28" s="120"/>
      <c r="EEV28" s="121"/>
      <c r="EEW28" s="122"/>
      <c r="EEX28" s="118"/>
      <c r="EEY28" s="123"/>
      <c r="EEZ28" s="124"/>
      <c r="EFA28" s="118"/>
      <c r="EFB28" s="119"/>
      <c r="EFC28" s="120"/>
      <c r="EFD28" s="121"/>
      <c r="EFE28" s="122"/>
      <c r="EFF28" s="118"/>
      <c r="EFG28" s="123"/>
      <c r="EFH28" s="124"/>
      <c r="EFI28" s="118"/>
      <c r="EFJ28" s="119"/>
      <c r="EFK28" s="120"/>
      <c r="EFL28" s="121"/>
      <c r="EFM28" s="122"/>
      <c r="EFN28" s="118"/>
      <c r="EFO28" s="123"/>
      <c r="EFP28" s="124"/>
      <c r="EFQ28" s="118"/>
      <c r="EFR28" s="119"/>
      <c r="EFS28" s="120"/>
      <c r="EFT28" s="121"/>
      <c r="EFU28" s="122"/>
      <c r="EFV28" s="118"/>
      <c r="EFW28" s="123"/>
      <c r="EFX28" s="124"/>
      <c r="EFY28" s="118"/>
      <c r="EFZ28" s="119"/>
      <c r="EGA28" s="120"/>
      <c r="EGB28" s="121"/>
      <c r="EGC28" s="122"/>
      <c r="EGD28" s="118"/>
      <c r="EGE28" s="123"/>
      <c r="EGF28" s="124"/>
      <c r="EGG28" s="118"/>
      <c r="EGH28" s="119"/>
      <c r="EGI28" s="120"/>
      <c r="EGJ28" s="121"/>
      <c r="EGK28" s="122"/>
      <c r="EGL28" s="118"/>
      <c r="EGM28" s="123"/>
      <c r="EGN28" s="124"/>
      <c r="EGO28" s="118"/>
      <c r="EGP28" s="119"/>
      <c r="EGQ28" s="120"/>
      <c r="EGR28" s="121"/>
      <c r="EGS28" s="122"/>
      <c r="EGT28" s="118"/>
      <c r="EGU28" s="123"/>
      <c r="EGV28" s="124"/>
      <c r="EGW28" s="118"/>
      <c r="EGX28" s="119"/>
      <c r="EGY28" s="120"/>
      <c r="EGZ28" s="121"/>
      <c r="EHA28" s="122"/>
      <c r="EHB28" s="118"/>
      <c r="EHC28" s="123"/>
      <c r="EHD28" s="124"/>
      <c r="EHE28" s="118"/>
      <c r="EHF28" s="119"/>
      <c r="EHG28" s="120"/>
      <c r="EHH28" s="121"/>
      <c r="EHI28" s="122"/>
      <c r="EHJ28" s="118"/>
      <c r="EHK28" s="123"/>
      <c r="EHL28" s="124"/>
      <c r="EHM28" s="118"/>
      <c r="EHN28" s="119"/>
      <c r="EHO28" s="120"/>
      <c r="EHP28" s="121"/>
      <c r="EHQ28" s="122"/>
      <c r="EHR28" s="118"/>
      <c r="EHS28" s="123"/>
      <c r="EHT28" s="124"/>
      <c r="EHU28" s="118"/>
      <c r="EHV28" s="119"/>
      <c r="EHW28" s="120"/>
      <c r="EHX28" s="121"/>
      <c r="EHY28" s="122"/>
      <c r="EHZ28" s="118"/>
      <c r="EIA28" s="123"/>
      <c r="EIB28" s="124"/>
      <c r="EIC28" s="118"/>
      <c r="EID28" s="119"/>
      <c r="EIE28" s="120"/>
      <c r="EIF28" s="121"/>
      <c r="EIG28" s="122"/>
      <c r="EIH28" s="118"/>
      <c r="EII28" s="123"/>
      <c r="EIJ28" s="124"/>
      <c r="EIK28" s="118"/>
      <c r="EIL28" s="119"/>
      <c r="EIM28" s="120"/>
      <c r="EIN28" s="121"/>
      <c r="EIO28" s="122"/>
      <c r="EIP28" s="118"/>
      <c r="EIQ28" s="123"/>
      <c r="EIR28" s="124"/>
      <c r="EIS28" s="118"/>
      <c r="EIT28" s="119"/>
      <c r="EIU28" s="120"/>
      <c r="EIV28" s="121"/>
      <c r="EIW28" s="122"/>
      <c r="EIX28" s="118"/>
      <c r="EIY28" s="123"/>
      <c r="EIZ28" s="124"/>
      <c r="EJA28" s="118"/>
      <c r="EJB28" s="119"/>
      <c r="EJC28" s="120"/>
      <c r="EJD28" s="121"/>
      <c r="EJE28" s="122"/>
      <c r="EJF28" s="118"/>
      <c r="EJG28" s="123"/>
      <c r="EJH28" s="124"/>
      <c r="EJI28" s="118"/>
      <c r="EJJ28" s="119"/>
      <c r="EJK28" s="120"/>
      <c r="EJL28" s="121"/>
      <c r="EJM28" s="122"/>
      <c r="EJN28" s="118"/>
      <c r="EJO28" s="123"/>
      <c r="EJP28" s="124"/>
      <c r="EJQ28" s="118"/>
      <c r="EJR28" s="119"/>
      <c r="EJS28" s="120"/>
      <c r="EJT28" s="121"/>
      <c r="EJU28" s="122"/>
      <c r="EJV28" s="118"/>
      <c r="EJW28" s="123"/>
      <c r="EJX28" s="124"/>
      <c r="EJY28" s="118"/>
      <c r="EJZ28" s="119"/>
      <c r="EKA28" s="120"/>
      <c r="EKB28" s="121"/>
      <c r="EKC28" s="122"/>
      <c r="EKD28" s="118"/>
      <c r="EKE28" s="123"/>
      <c r="EKF28" s="124"/>
      <c r="EKG28" s="118"/>
      <c r="EKH28" s="119"/>
      <c r="EKI28" s="120"/>
      <c r="EKJ28" s="121"/>
      <c r="EKK28" s="122"/>
      <c r="EKL28" s="118"/>
      <c r="EKM28" s="123"/>
      <c r="EKN28" s="124"/>
      <c r="EKO28" s="118"/>
      <c r="EKP28" s="119"/>
      <c r="EKQ28" s="120"/>
      <c r="EKR28" s="121"/>
      <c r="EKS28" s="122"/>
      <c r="EKT28" s="118"/>
      <c r="EKU28" s="123"/>
      <c r="EKV28" s="124"/>
      <c r="EKW28" s="118"/>
      <c r="EKX28" s="119"/>
      <c r="EKY28" s="120"/>
      <c r="EKZ28" s="121"/>
      <c r="ELA28" s="122"/>
      <c r="ELB28" s="118"/>
      <c r="ELC28" s="123"/>
      <c r="ELD28" s="124"/>
      <c r="ELE28" s="118"/>
      <c r="ELF28" s="119"/>
      <c r="ELG28" s="120"/>
      <c r="ELH28" s="121"/>
      <c r="ELI28" s="122"/>
      <c r="ELJ28" s="118"/>
      <c r="ELK28" s="123"/>
      <c r="ELL28" s="124"/>
      <c r="ELM28" s="118"/>
      <c r="ELN28" s="119"/>
      <c r="ELO28" s="120"/>
      <c r="ELP28" s="121"/>
      <c r="ELQ28" s="122"/>
      <c r="ELR28" s="118"/>
      <c r="ELS28" s="123"/>
      <c r="ELT28" s="124"/>
      <c r="ELU28" s="118"/>
      <c r="ELV28" s="119"/>
      <c r="ELW28" s="120"/>
      <c r="ELX28" s="121"/>
      <c r="ELY28" s="122"/>
      <c r="ELZ28" s="118"/>
      <c r="EMA28" s="123"/>
      <c r="EMB28" s="124"/>
      <c r="EMC28" s="118"/>
      <c r="EMD28" s="119"/>
      <c r="EME28" s="120"/>
      <c r="EMF28" s="121"/>
      <c r="EMG28" s="122"/>
      <c r="EMH28" s="118"/>
      <c r="EMI28" s="123"/>
      <c r="EMJ28" s="124"/>
      <c r="EMK28" s="118"/>
      <c r="EML28" s="119"/>
      <c r="EMM28" s="120"/>
      <c r="EMN28" s="121"/>
      <c r="EMO28" s="122"/>
      <c r="EMP28" s="118"/>
      <c r="EMQ28" s="123"/>
      <c r="EMR28" s="124"/>
      <c r="EMS28" s="118"/>
      <c r="EMT28" s="119"/>
      <c r="EMU28" s="120"/>
      <c r="EMV28" s="121"/>
      <c r="EMW28" s="122"/>
      <c r="EMX28" s="118"/>
      <c r="EMY28" s="123"/>
      <c r="EMZ28" s="124"/>
      <c r="ENA28" s="118"/>
      <c r="ENB28" s="119"/>
      <c r="ENC28" s="120"/>
      <c r="END28" s="121"/>
      <c r="ENE28" s="122"/>
      <c r="ENF28" s="118"/>
      <c r="ENG28" s="123"/>
      <c r="ENH28" s="124"/>
      <c r="ENI28" s="118"/>
      <c r="ENJ28" s="119"/>
      <c r="ENK28" s="120"/>
      <c r="ENL28" s="121"/>
      <c r="ENM28" s="122"/>
      <c r="ENN28" s="118"/>
      <c r="ENO28" s="123"/>
      <c r="ENP28" s="124"/>
      <c r="ENQ28" s="118"/>
      <c r="ENR28" s="119"/>
      <c r="ENS28" s="120"/>
      <c r="ENT28" s="121"/>
      <c r="ENU28" s="122"/>
      <c r="ENV28" s="118"/>
      <c r="ENW28" s="123"/>
      <c r="ENX28" s="124"/>
      <c r="ENY28" s="118"/>
      <c r="ENZ28" s="119"/>
      <c r="EOA28" s="120"/>
      <c r="EOB28" s="121"/>
      <c r="EOC28" s="122"/>
      <c r="EOD28" s="118"/>
      <c r="EOE28" s="123"/>
      <c r="EOF28" s="124"/>
      <c r="EOG28" s="118"/>
      <c r="EOH28" s="119"/>
      <c r="EOI28" s="120"/>
      <c r="EOJ28" s="121"/>
      <c r="EOK28" s="122"/>
      <c r="EOL28" s="118"/>
      <c r="EOM28" s="123"/>
      <c r="EON28" s="124"/>
      <c r="EOO28" s="118"/>
      <c r="EOP28" s="119"/>
      <c r="EOQ28" s="120"/>
      <c r="EOR28" s="121"/>
      <c r="EOS28" s="122"/>
      <c r="EOT28" s="118"/>
      <c r="EOU28" s="123"/>
      <c r="EOV28" s="124"/>
      <c r="EOW28" s="118"/>
      <c r="EOX28" s="119"/>
      <c r="EOY28" s="120"/>
      <c r="EOZ28" s="121"/>
      <c r="EPA28" s="122"/>
      <c r="EPB28" s="118"/>
      <c r="EPC28" s="123"/>
      <c r="EPD28" s="124"/>
      <c r="EPE28" s="118"/>
      <c r="EPF28" s="119"/>
      <c r="EPG28" s="120"/>
      <c r="EPH28" s="121"/>
      <c r="EPI28" s="122"/>
      <c r="EPJ28" s="118"/>
      <c r="EPK28" s="123"/>
      <c r="EPL28" s="124"/>
      <c r="EPM28" s="118"/>
      <c r="EPN28" s="119"/>
      <c r="EPO28" s="120"/>
      <c r="EPP28" s="121"/>
      <c r="EPQ28" s="122"/>
      <c r="EPR28" s="118"/>
      <c r="EPS28" s="123"/>
      <c r="EPT28" s="124"/>
      <c r="EPU28" s="118"/>
      <c r="EPV28" s="119"/>
      <c r="EPW28" s="120"/>
      <c r="EPX28" s="121"/>
      <c r="EPY28" s="122"/>
      <c r="EPZ28" s="118"/>
      <c r="EQA28" s="123"/>
      <c r="EQB28" s="124"/>
      <c r="EQC28" s="118"/>
      <c r="EQD28" s="119"/>
      <c r="EQE28" s="120"/>
      <c r="EQF28" s="121"/>
      <c r="EQG28" s="122"/>
      <c r="EQH28" s="118"/>
      <c r="EQI28" s="123"/>
      <c r="EQJ28" s="124"/>
      <c r="EQK28" s="118"/>
      <c r="EQL28" s="119"/>
      <c r="EQM28" s="120"/>
      <c r="EQN28" s="121"/>
      <c r="EQO28" s="122"/>
      <c r="EQP28" s="118"/>
      <c r="EQQ28" s="123"/>
      <c r="EQR28" s="124"/>
      <c r="EQS28" s="118"/>
      <c r="EQT28" s="119"/>
      <c r="EQU28" s="120"/>
      <c r="EQV28" s="121"/>
      <c r="EQW28" s="122"/>
      <c r="EQX28" s="118"/>
      <c r="EQY28" s="123"/>
      <c r="EQZ28" s="124"/>
      <c r="ERA28" s="118"/>
      <c r="ERB28" s="119"/>
      <c r="ERC28" s="120"/>
      <c r="ERD28" s="121"/>
      <c r="ERE28" s="122"/>
      <c r="ERF28" s="118"/>
      <c r="ERG28" s="123"/>
      <c r="ERH28" s="124"/>
      <c r="ERI28" s="118"/>
      <c r="ERJ28" s="119"/>
      <c r="ERK28" s="120"/>
      <c r="ERL28" s="121"/>
      <c r="ERM28" s="122"/>
      <c r="ERN28" s="118"/>
      <c r="ERO28" s="123"/>
      <c r="ERP28" s="124"/>
      <c r="ERQ28" s="118"/>
      <c r="ERR28" s="119"/>
      <c r="ERS28" s="120"/>
      <c r="ERT28" s="121"/>
      <c r="ERU28" s="122"/>
      <c r="ERV28" s="118"/>
      <c r="ERW28" s="123"/>
      <c r="ERX28" s="124"/>
      <c r="ERY28" s="118"/>
      <c r="ERZ28" s="119"/>
      <c r="ESA28" s="120"/>
      <c r="ESB28" s="121"/>
      <c r="ESC28" s="122"/>
      <c r="ESD28" s="118"/>
      <c r="ESE28" s="123"/>
      <c r="ESF28" s="124"/>
      <c r="ESG28" s="118"/>
      <c r="ESH28" s="119"/>
      <c r="ESI28" s="120"/>
      <c r="ESJ28" s="121"/>
      <c r="ESK28" s="122"/>
      <c r="ESL28" s="118"/>
      <c r="ESM28" s="123"/>
      <c r="ESN28" s="124"/>
      <c r="ESO28" s="118"/>
      <c r="ESP28" s="119"/>
      <c r="ESQ28" s="120"/>
      <c r="ESR28" s="121"/>
      <c r="ESS28" s="122"/>
      <c r="EST28" s="118"/>
      <c r="ESU28" s="123"/>
      <c r="ESV28" s="124"/>
      <c r="ESW28" s="118"/>
      <c r="ESX28" s="119"/>
      <c r="ESY28" s="120"/>
      <c r="ESZ28" s="121"/>
      <c r="ETA28" s="122"/>
      <c r="ETB28" s="118"/>
      <c r="ETC28" s="123"/>
      <c r="ETD28" s="124"/>
      <c r="ETE28" s="118"/>
      <c r="ETF28" s="119"/>
      <c r="ETG28" s="120"/>
      <c r="ETH28" s="121"/>
      <c r="ETI28" s="122"/>
      <c r="ETJ28" s="118"/>
      <c r="ETK28" s="123"/>
      <c r="ETL28" s="124"/>
      <c r="ETM28" s="118"/>
      <c r="ETN28" s="119"/>
      <c r="ETO28" s="120"/>
      <c r="ETP28" s="121"/>
      <c r="ETQ28" s="122"/>
      <c r="ETR28" s="118"/>
      <c r="ETS28" s="123"/>
      <c r="ETT28" s="124"/>
      <c r="ETU28" s="118"/>
      <c r="ETV28" s="119"/>
      <c r="ETW28" s="120"/>
      <c r="ETX28" s="121"/>
      <c r="ETY28" s="122"/>
      <c r="ETZ28" s="118"/>
      <c r="EUA28" s="123"/>
      <c r="EUB28" s="124"/>
      <c r="EUC28" s="118"/>
      <c r="EUD28" s="119"/>
      <c r="EUE28" s="120"/>
      <c r="EUF28" s="121"/>
      <c r="EUG28" s="122"/>
      <c r="EUH28" s="118"/>
      <c r="EUI28" s="123"/>
      <c r="EUJ28" s="124"/>
      <c r="EUK28" s="118"/>
      <c r="EUL28" s="119"/>
      <c r="EUM28" s="120"/>
      <c r="EUN28" s="121"/>
      <c r="EUO28" s="122"/>
      <c r="EUP28" s="118"/>
      <c r="EUQ28" s="123"/>
      <c r="EUR28" s="124"/>
      <c r="EUS28" s="118"/>
      <c r="EUT28" s="119"/>
      <c r="EUU28" s="120"/>
      <c r="EUV28" s="121"/>
      <c r="EUW28" s="122"/>
      <c r="EUX28" s="118"/>
      <c r="EUY28" s="123"/>
      <c r="EUZ28" s="124"/>
      <c r="EVA28" s="118"/>
      <c r="EVB28" s="119"/>
      <c r="EVC28" s="120"/>
      <c r="EVD28" s="121"/>
      <c r="EVE28" s="122"/>
      <c r="EVF28" s="118"/>
      <c r="EVG28" s="123"/>
      <c r="EVH28" s="124"/>
      <c r="EVI28" s="118"/>
      <c r="EVJ28" s="119"/>
      <c r="EVK28" s="120"/>
      <c r="EVL28" s="121"/>
      <c r="EVM28" s="122"/>
      <c r="EVN28" s="118"/>
      <c r="EVO28" s="123"/>
      <c r="EVP28" s="124"/>
      <c r="EVQ28" s="118"/>
      <c r="EVR28" s="119"/>
      <c r="EVS28" s="120"/>
      <c r="EVT28" s="121"/>
      <c r="EVU28" s="122"/>
      <c r="EVV28" s="118"/>
      <c r="EVW28" s="123"/>
      <c r="EVX28" s="124"/>
      <c r="EVY28" s="118"/>
      <c r="EVZ28" s="119"/>
      <c r="EWA28" s="120"/>
      <c r="EWB28" s="121"/>
      <c r="EWC28" s="122"/>
      <c r="EWD28" s="118"/>
      <c r="EWE28" s="123"/>
      <c r="EWF28" s="124"/>
      <c r="EWG28" s="118"/>
      <c r="EWH28" s="119"/>
      <c r="EWI28" s="120"/>
      <c r="EWJ28" s="121"/>
      <c r="EWK28" s="122"/>
      <c r="EWL28" s="118"/>
      <c r="EWM28" s="123"/>
      <c r="EWN28" s="124"/>
      <c r="EWO28" s="118"/>
      <c r="EWP28" s="119"/>
      <c r="EWQ28" s="120"/>
      <c r="EWR28" s="121"/>
      <c r="EWS28" s="122"/>
      <c r="EWT28" s="118"/>
      <c r="EWU28" s="123"/>
      <c r="EWV28" s="124"/>
      <c r="EWW28" s="118"/>
      <c r="EWX28" s="119"/>
      <c r="EWY28" s="120"/>
      <c r="EWZ28" s="121"/>
      <c r="EXA28" s="122"/>
      <c r="EXB28" s="118"/>
      <c r="EXC28" s="123"/>
      <c r="EXD28" s="124"/>
      <c r="EXE28" s="118"/>
      <c r="EXF28" s="119"/>
      <c r="EXG28" s="120"/>
      <c r="EXH28" s="121"/>
      <c r="EXI28" s="122"/>
      <c r="EXJ28" s="118"/>
      <c r="EXK28" s="123"/>
      <c r="EXL28" s="124"/>
      <c r="EXM28" s="118"/>
      <c r="EXN28" s="119"/>
      <c r="EXO28" s="120"/>
      <c r="EXP28" s="121"/>
      <c r="EXQ28" s="122"/>
      <c r="EXR28" s="118"/>
      <c r="EXS28" s="123"/>
      <c r="EXT28" s="124"/>
      <c r="EXU28" s="118"/>
      <c r="EXV28" s="119"/>
      <c r="EXW28" s="120"/>
      <c r="EXX28" s="121"/>
      <c r="EXY28" s="122"/>
      <c r="EXZ28" s="118"/>
      <c r="EYA28" s="123"/>
      <c r="EYB28" s="124"/>
      <c r="EYC28" s="118"/>
      <c r="EYD28" s="119"/>
      <c r="EYE28" s="120"/>
      <c r="EYF28" s="121"/>
      <c r="EYG28" s="122"/>
      <c r="EYH28" s="118"/>
      <c r="EYI28" s="123"/>
      <c r="EYJ28" s="124"/>
      <c r="EYK28" s="118"/>
      <c r="EYL28" s="119"/>
      <c r="EYM28" s="120"/>
      <c r="EYN28" s="121"/>
      <c r="EYO28" s="122"/>
      <c r="EYP28" s="118"/>
      <c r="EYQ28" s="123"/>
      <c r="EYR28" s="124"/>
      <c r="EYS28" s="118"/>
      <c r="EYT28" s="119"/>
      <c r="EYU28" s="120"/>
      <c r="EYV28" s="121"/>
      <c r="EYW28" s="122"/>
      <c r="EYX28" s="118"/>
      <c r="EYY28" s="123"/>
      <c r="EYZ28" s="124"/>
      <c r="EZA28" s="118"/>
      <c r="EZB28" s="119"/>
      <c r="EZC28" s="120"/>
      <c r="EZD28" s="121"/>
      <c r="EZE28" s="122"/>
      <c r="EZF28" s="118"/>
      <c r="EZG28" s="123"/>
      <c r="EZH28" s="124"/>
      <c r="EZI28" s="118"/>
      <c r="EZJ28" s="119"/>
      <c r="EZK28" s="120"/>
      <c r="EZL28" s="121"/>
      <c r="EZM28" s="122"/>
      <c r="EZN28" s="118"/>
      <c r="EZO28" s="123"/>
      <c r="EZP28" s="124"/>
      <c r="EZQ28" s="118"/>
      <c r="EZR28" s="119"/>
      <c r="EZS28" s="120"/>
      <c r="EZT28" s="121"/>
      <c r="EZU28" s="122"/>
      <c r="EZV28" s="118"/>
      <c r="EZW28" s="123"/>
      <c r="EZX28" s="124"/>
      <c r="EZY28" s="118"/>
      <c r="EZZ28" s="119"/>
      <c r="FAA28" s="120"/>
      <c r="FAB28" s="121"/>
      <c r="FAC28" s="122"/>
      <c r="FAD28" s="118"/>
      <c r="FAE28" s="123"/>
      <c r="FAF28" s="124"/>
      <c r="FAG28" s="118"/>
      <c r="FAH28" s="119"/>
      <c r="FAI28" s="120"/>
      <c r="FAJ28" s="121"/>
      <c r="FAK28" s="122"/>
      <c r="FAL28" s="118"/>
      <c r="FAM28" s="123"/>
      <c r="FAN28" s="124"/>
      <c r="FAO28" s="118"/>
      <c r="FAP28" s="119"/>
      <c r="FAQ28" s="120"/>
      <c r="FAR28" s="121"/>
      <c r="FAS28" s="122"/>
      <c r="FAT28" s="118"/>
      <c r="FAU28" s="123"/>
      <c r="FAV28" s="124"/>
      <c r="FAW28" s="118"/>
      <c r="FAX28" s="119"/>
      <c r="FAY28" s="120"/>
      <c r="FAZ28" s="121"/>
      <c r="FBA28" s="122"/>
      <c r="FBB28" s="118"/>
      <c r="FBC28" s="123"/>
      <c r="FBD28" s="124"/>
      <c r="FBE28" s="118"/>
      <c r="FBF28" s="119"/>
      <c r="FBG28" s="120"/>
      <c r="FBH28" s="121"/>
      <c r="FBI28" s="122"/>
      <c r="FBJ28" s="118"/>
      <c r="FBK28" s="123"/>
      <c r="FBL28" s="124"/>
      <c r="FBM28" s="118"/>
      <c r="FBN28" s="119"/>
      <c r="FBO28" s="120"/>
      <c r="FBP28" s="121"/>
      <c r="FBQ28" s="122"/>
      <c r="FBR28" s="118"/>
      <c r="FBS28" s="123"/>
      <c r="FBT28" s="124"/>
      <c r="FBU28" s="118"/>
      <c r="FBV28" s="119"/>
      <c r="FBW28" s="120"/>
      <c r="FBX28" s="121"/>
      <c r="FBY28" s="122"/>
      <c r="FBZ28" s="118"/>
      <c r="FCA28" s="123"/>
      <c r="FCB28" s="124"/>
      <c r="FCC28" s="118"/>
      <c r="FCD28" s="119"/>
      <c r="FCE28" s="120"/>
      <c r="FCF28" s="121"/>
      <c r="FCG28" s="122"/>
      <c r="FCH28" s="118"/>
      <c r="FCI28" s="123"/>
      <c r="FCJ28" s="124"/>
      <c r="FCK28" s="118"/>
      <c r="FCL28" s="119"/>
      <c r="FCM28" s="120"/>
      <c r="FCN28" s="121"/>
      <c r="FCO28" s="122"/>
      <c r="FCP28" s="118"/>
      <c r="FCQ28" s="123"/>
      <c r="FCR28" s="124"/>
      <c r="FCS28" s="118"/>
      <c r="FCT28" s="119"/>
      <c r="FCU28" s="120"/>
      <c r="FCV28" s="121"/>
      <c r="FCW28" s="122"/>
      <c r="FCX28" s="118"/>
      <c r="FCY28" s="123"/>
      <c r="FCZ28" s="124"/>
      <c r="FDA28" s="118"/>
      <c r="FDB28" s="119"/>
      <c r="FDC28" s="120"/>
      <c r="FDD28" s="121"/>
      <c r="FDE28" s="122"/>
      <c r="FDF28" s="118"/>
      <c r="FDG28" s="123"/>
      <c r="FDH28" s="124"/>
      <c r="FDI28" s="118"/>
      <c r="FDJ28" s="119"/>
      <c r="FDK28" s="120"/>
      <c r="FDL28" s="121"/>
      <c r="FDM28" s="122"/>
      <c r="FDN28" s="118"/>
      <c r="FDO28" s="123"/>
      <c r="FDP28" s="124"/>
      <c r="FDQ28" s="118"/>
      <c r="FDR28" s="119"/>
      <c r="FDS28" s="120"/>
      <c r="FDT28" s="121"/>
      <c r="FDU28" s="122"/>
      <c r="FDV28" s="118"/>
      <c r="FDW28" s="123"/>
      <c r="FDX28" s="124"/>
      <c r="FDY28" s="118"/>
      <c r="FDZ28" s="119"/>
      <c r="FEA28" s="120"/>
      <c r="FEB28" s="121"/>
      <c r="FEC28" s="122"/>
      <c r="FED28" s="118"/>
      <c r="FEE28" s="123"/>
      <c r="FEF28" s="124"/>
      <c r="FEG28" s="118"/>
      <c r="FEH28" s="119"/>
      <c r="FEI28" s="120"/>
      <c r="FEJ28" s="121"/>
      <c r="FEK28" s="122"/>
      <c r="FEL28" s="118"/>
      <c r="FEM28" s="123"/>
      <c r="FEN28" s="124"/>
      <c r="FEO28" s="118"/>
      <c r="FEP28" s="119"/>
      <c r="FEQ28" s="120"/>
      <c r="FER28" s="121"/>
      <c r="FES28" s="122"/>
      <c r="FET28" s="118"/>
      <c r="FEU28" s="123"/>
      <c r="FEV28" s="124"/>
      <c r="FEW28" s="118"/>
      <c r="FEX28" s="119"/>
      <c r="FEY28" s="120"/>
      <c r="FEZ28" s="121"/>
      <c r="FFA28" s="122"/>
      <c r="FFB28" s="118"/>
      <c r="FFC28" s="123"/>
      <c r="FFD28" s="124"/>
      <c r="FFE28" s="118"/>
      <c r="FFF28" s="119"/>
      <c r="FFG28" s="120"/>
      <c r="FFH28" s="121"/>
      <c r="FFI28" s="122"/>
      <c r="FFJ28" s="118"/>
      <c r="FFK28" s="123"/>
      <c r="FFL28" s="124"/>
      <c r="FFM28" s="118"/>
      <c r="FFN28" s="119"/>
      <c r="FFO28" s="120"/>
      <c r="FFP28" s="121"/>
      <c r="FFQ28" s="122"/>
      <c r="FFR28" s="118"/>
      <c r="FFS28" s="123"/>
      <c r="FFT28" s="124"/>
      <c r="FFU28" s="118"/>
      <c r="FFV28" s="119"/>
      <c r="FFW28" s="120"/>
      <c r="FFX28" s="121"/>
      <c r="FFY28" s="122"/>
      <c r="FFZ28" s="118"/>
      <c r="FGA28" s="123"/>
      <c r="FGB28" s="124"/>
      <c r="FGC28" s="118"/>
      <c r="FGD28" s="119"/>
      <c r="FGE28" s="120"/>
      <c r="FGF28" s="121"/>
      <c r="FGG28" s="122"/>
      <c r="FGH28" s="118"/>
      <c r="FGI28" s="123"/>
      <c r="FGJ28" s="124"/>
      <c r="FGK28" s="118"/>
      <c r="FGL28" s="119"/>
      <c r="FGM28" s="120"/>
      <c r="FGN28" s="121"/>
      <c r="FGO28" s="122"/>
      <c r="FGP28" s="118"/>
      <c r="FGQ28" s="123"/>
      <c r="FGR28" s="124"/>
      <c r="FGS28" s="118"/>
      <c r="FGT28" s="119"/>
      <c r="FGU28" s="120"/>
      <c r="FGV28" s="121"/>
      <c r="FGW28" s="122"/>
      <c r="FGX28" s="118"/>
      <c r="FGY28" s="123"/>
      <c r="FGZ28" s="124"/>
      <c r="FHA28" s="118"/>
      <c r="FHB28" s="119"/>
      <c r="FHC28" s="120"/>
      <c r="FHD28" s="121"/>
      <c r="FHE28" s="122"/>
      <c r="FHF28" s="118"/>
      <c r="FHG28" s="123"/>
      <c r="FHH28" s="124"/>
      <c r="FHI28" s="118"/>
      <c r="FHJ28" s="119"/>
      <c r="FHK28" s="120"/>
      <c r="FHL28" s="121"/>
      <c r="FHM28" s="122"/>
      <c r="FHN28" s="118"/>
      <c r="FHO28" s="123"/>
      <c r="FHP28" s="124"/>
      <c r="FHQ28" s="118"/>
      <c r="FHR28" s="119"/>
      <c r="FHS28" s="120"/>
      <c r="FHT28" s="121"/>
      <c r="FHU28" s="122"/>
      <c r="FHV28" s="118"/>
      <c r="FHW28" s="123"/>
      <c r="FHX28" s="124"/>
      <c r="FHY28" s="118"/>
      <c r="FHZ28" s="119"/>
      <c r="FIA28" s="120"/>
      <c r="FIB28" s="121"/>
      <c r="FIC28" s="122"/>
      <c r="FID28" s="118"/>
      <c r="FIE28" s="123"/>
      <c r="FIF28" s="124"/>
      <c r="FIG28" s="118"/>
      <c r="FIH28" s="119"/>
      <c r="FII28" s="120"/>
      <c r="FIJ28" s="121"/>
      <c r="FIK28" s="122"/>
      <c r="FIL28" s="118"/>
      <c r="FIM28" s="123"/>
      <c r="FIN28" s="124"/>
      <c r="FIO28" s="118"/>
      <c r="FIP28" s="119"/>
      <c r="FIQ28" s="120"/>
      <c r="FIR28" s="121"/>
      <c r="FIS28" s="122"/>
      <c r="FIT28" s="118"/>
      <c r="FIU28" s="123"/>
      <c r="FIV28" s="124"/>
      <c r="FIW28" s="118"/>
      <c r="FIX28" s="119"/>
      <c r="FIY28" s="120"/>
      <c r="FIZ28" s="121"/>
      <c r="FJA28" s="122"/>
      <c r="FJB28" s="118"/>
      <c r="FJC28" s="123"/>
      <c r="FJD28" s="124"/>
      <c r="FJE28" s="118"/>
      <c r="FJF28" s="119"/>
      <c r="FJG28" s="120"/>
      <c r="FJH28" s="121"/>
      <c r="FJI28" s="122"/>
      <c r="FJJ28" s="118"/>
      <c r="FJK28" s="123"/>
      <c r="FJL28" s="124"/>
      <c r="FJM28" s="118"/>
      <c r="FJN28" s="119"/>
      <c r="FJO28" s="120"/>
      <c r="FJP28" s="121"/>
      <c r="FJQ28" s="122"/>
      <c r="FJR28" s="118"/>
      <c r="FJS28" s="123"/>
      <c r="FJT28" s="124"/>
      <c r="FJU28" s="118"/>
      <c r="FJV28" s="119"/>
      <c r="FJW28" s="120"/>
      <c r="FJX28" s="121"/>
      <c r="FJY28" s="122"/>
      <c r="FJZ28" s="118"/>
      <c r="FKA28" s="123"/>
      <c r="FKB28" s="124"/>
      <c r="FKC28" s="118"/>
      <c r="FKD28" s="119"/>
      <c r="FKE28" s="120"/>
      <c r="FKF28" s="121"/>
      <c r="FKG28" s="122"/>
      <c r="FKH28" s="118"/>
      <c r="FKI28" s="123"/>
      <c r="FKJ28" s="124"/>
      <c r="FKK28" s="118"/>
      <c r="FKL28" s="119"/>
      <c r="FKM28" s="120"/>
      <c r="FKN28" s="121"/>
      <c r="FKO28" s="122"/>
      <c r="FKP28" s="118"/>
      <c r="FKQ28" s="123"/>
      <c r="FKR28" s="124"/>
      <c r="FKS28" s="118"/>
      <c r="FKT28" s="119"/>
      <c r="FKU28" s="120"/>
      <c r="FKV28" s="121"/>
      <c r="FKW28" s="122"/>
      <c r="FKX28" s="118"/>
      <c r="FKY28" s="123"/>
      <c r="FKZ28" s="124"/>
      <c r="FLA28" s="118"/>
      <c r="FLB28" s="119"/>
      <c r="FLC28" s="120"/>
      <c r="FLD28" s="121"/>
      <c r="FLE28" s="122"/>
      <c r="FLF28" s="118"/>
      <c r="FLG28" s="123"/>
      <c r="FLH28" s="124"/>
      <c r="FLI28" s="118"/>
      <c r="FLJ28" s="119"/>
      <c r="FLK28" s="120"/>
      <c r="FLL28" s="121"/>
      <c r="FLM28" s="122"/>
      <c r="FLN28" s="118"/>
      <c r="FLO28" s="123"/>
      <c r="FLP28" s="124"/>
      <c r="FLQ28" s="118"/>
      <c r="FLR28" s="119"/>
      <c r="FLS28" s="120"/>
      <c r="FLT28" s="121"/>
      <c r="FLU28" s="122"/>
      <c r="FLV28" s="118"/>
      <c r="FLW28" s="123"/>
      <c r="FLX28" s="124"/>
      <c r="FLY28" s="118"/>
      <c r="FLZ28" s="119"/>
      <c r="FMA28" s="120"/>
      <c r="FMB28" s="121"/>
      <c r="FMC28" s="122"/>
      <c r="FMD28" s="118"/>
      <c r="FME28" s="123"/>
      <c r="FMF28" s="124"/>
      <c r="FMG28" s="118"/>
      <c r="FMH28" s="119"/>
      <c r="FMI28" s="120"/>
      <c r="FMJ28" s="121"/>
      <c r="FMK28" s="122"/>
      <c r="FML28" s="118"/>
      <c r="FMM28" s="123"/>
      <c r="FMN28" s="124"/>
      <c r="FMO28" s="118"/>
      <c r="FMP28" s="119"/>
      <c r="FMQ28" s="120"/>
      <c r="FMR28" s="121"/>
      <c r="FMS28" s="122"/>
      <c r="FMT28" s="118"/>
      <c r="FMU28" s="123"/>
      <c r="FMV28" s="124"/>
      <c r="FMW28" s="118"/>
      <c r="FMX28" s="119"/>
      <c r="FMY28" s="120"/>
      <c r="FMZ28" s="121"/>
      <c r="FNA28" s="122"/>
      <c r="FNB28" s="118"/>
      <c r="FNC28" s="123"/>
      <c r="FND28" s="124"/>
      <c r="FNE28" s="118"/>
      <c r="FNF28" s="119"/>
      <c r="FNG28" s="120"/>
      <c r="FNH28" s="121"/>
      <c r="FNI28" s="122"/>
      <c r="FNJ28" s="118"/>
      <c r="FNK28" s="123"/>
      <c r="FNL28" s="124"/>
      <c r="FNM28" s="118"/>
      <c r="FNN28" s="119"/>
      <c r="FNO28" s="120"/>
      <c r="FNP28" s="121"/>
      <c r="FNQ28" s="122"/>
      <c r="FNR28" s="118"/>
      <c r="FNS28" s="123"/>
      <c r="FNT28" s="124"/>
      <c r="FNU28" s="118"/>
      <c r="FNV28" s="119"/>
      <c r="FNW28" s="120"/>
      <c r="FNX28" s="121"/>
      <c r="FNY28" s="122"/>
      <c r="FNZ28" s="118"/>
      <c r="FOA28" s="123"/>
      <c r="FOB28" s="124"/>
      <c r="FOC28" s="118"/>
      <c r="FOD28" s="119"/>
      <c r="FOE28" s="120"/>
      <c r="FOF28" s="121"/>
      <c r="FOG28" s="122"/>
      <c r="FOH28" s="118"/>
      <c r="FOI28" s="123"/>
      <c r="FOJ28" s="124"/>
      <c r="FOK28" s="118"/>
      <c r="FOL28" s="119"/>
      <c r="FOM28" s="120"/>
      <c r="FON28" s="121"/>
      <c r="FOO28" s="122"/>
      <c r="FOP28" s="118"/>
      <c r="FOQ28" s="123"/>
      <c r="FOR28" s="124"/>
      <c r="FOS28" s="118"/>
      <c r="FOT28" s="119"/>
      <c r="FOU28" s="120"/>
      <c r="FOV28" s="121"/>
      <c r="FOW28" s="122"/>
      <c r="FOX28" s="118"/>
      <c r="FOY28" s="123"/>
      <c r="FOZ28" s="124"/>
      <c r="FPA28" s="118"/>
      <c r="FPB28" s="119"/>
      <c r="FPC28" s="120"/>
      <c r="FPD28" s="121"/>
      <c r="FPE28" s="122"/>
      <c r="FPF28" s="118"/>
      <c r="FPG28" s="123"/>
      <c r="FPH28" s="124"/>
      <c r="FPI28" s="118"/>
      <c r="FPJ28" s="119"/>
      <c r="FPK28" s="120"/>
      <c r="FPL28" s="121"/>
      <c r="FPM28" s="122"/>
      <c r="FPN28" s="118"/>
      <c r="FPO28" s="123"/>
      <c r="FPP28" s="124"/>
      <c r="FPQ28" s="118"/>
      <c r="FPR28" s="119"/>
      <c r="FPS28" s="120"/>
      <c r="FPT28" s="121"/>
      <c r="FPU28" s="122"/>
      <c r="FPV28" s="118"/>
      <c r="FPW28" s="123"/>
      <c r="FPX28" s="124"/>
      <c r="FPY28" s="118"/>
      <c r="FPZ28" s="119"/>
      <c r="FQA28" s="120"/>
      <c r="FQB28" s="121"/>
      <c r="FQC28" s="122"/>
      <c r="FQD28" s="118"/>
      <c r="FQE28" s="123"/>
      <c r="FQF28" s="124"/>
      <c r="FQG28" s="118"/>
      <c r="FQH28" s="119"/>
      <c r="FQI28" s="120"/>
      <c r="FQJ28" s="121"/>
      <c r="FQK28" s="122"/>
      <c r="FQL28" s="118"/>
      <c r="FQM28" s="123"/>
      <c r="FQN28" s="124"/>
      <c r="FQO28" s="118"/>
      <c r="FQP28" s="119"/>
      <c r="FQQ28" s="120"/>
      <c r="FQR28" s="121"/>
      <c r="FQS28" s="122"/>
      <c r="FQT28" s="118"/>
      <c r="FQU28" s="123"/>
      <c r="FQV28" s="124"/>
      <c r="FQW28" s="118"/>
      <c r="FQX28" s="119"/>
      <c r="FQY28" s="120"/>
      <c r="FQZ28" s="121"/>
      <c r="FRA28" s="122"/>
      <c r="FRB28" s="118"/>
      <c r="FRC28" s="123"/>
      <c r="FRD28" s="124"/>
      <c r="FRE28" s="118"/>
      <c r="FRF28" s="119"/>
      <c r="FRG28" s="120"/>
      <c r="FRH28" s="121"/>
      <c r="FRI28" s="122"/>
      <c r="FRJ28" s="118"/>
      <c r="FRK28" s="123"/>
      <c r="FRL28" s="124"/>
      <c r="FRM28" s="118"/>
      <c r="FRN28" s="119"/>
      <c r="FRO28" s="120"/>
      <c r="FRP28" s="121"/>
      <c r="FRQ28" s="122"/>
      <c r="FRR28" s="118"/>
      <c r="FRS28" s="123"/>
      <c r="FRT28" s="124"/>
      <c r="FRU28" s="118"/>
      <c r="FRV28" s="119"/>
      <c r="FRW28" s="120"/>
      <c r="FRX28" s="121"/>
      <c r="FRY28" s="122"/>
      <c r="FRZ28" s="118"/>
      <c r="FSA28" s="123"/>
      <c r="FSB28" s="124"/>
      <c r="FSC28" s="118"/>
      <c r="FSD28" s="119"/>
      <c r="FSE28" s="120"/>
      <c r="FSF28" s="121"/>
      <c r="FSG28" s="122"/>
      <c r="FSH28" s="118"/>
      <c r="FSI28" s="123"/>
      <c r="FSJ28" s="124"/>
      <c r="FSK28" s="118"/>
      <c r="FSL28" s="119"/>
      <c r="FSM28" s="120"/>
      <c r="FSN28" s="121"/>
      <c r="FSO28" s="122"/>
      <c r="FSP28" s="118"/>
      <c r="FSQ28" s="123"/>
      <c r="FSR28" s="124"/>
      <c r="FSS28" s="118"/>
      <c r="FST28" s="119"/>
      <c r="FSU28" s="120"/>
      <c r="FSV28" s="121"/>
      <c r="FSW28" s="122"/>
      <c r="FSX28" s="118"/>
      <c r="FSY28" s="123"/>
      <c r="FSZ28" s="124"/>
      <c r="FTA28" s="118"/>
      <c r="FTB28" s="119"/>
      <c r="FTC28" s="120"/>
      <c r="FTD28" s="121"/>
      <c r="FTE28" s="122"/>
      <c r="FTF28" s="118"/>
      <c r="FTG28" s="123"/>
      <c r="FTH28" s="124"/>
      <c r="FTI28" s="118"/>
      <c r="FTJ28" s="119"/>
      <c r="FTK28" s="120"/>
      <c r="FTL28" s="121"/>
      <c r="FTM28" s="122"/>
      <c r="FTN28" s="118"/>
      <c r="FTO28" s="123"/>
      <c r="FTP28" s="124"/>
      <c r="FTQ28" s="118"/>
      <c r="FTR28" s="119"/>
      <c r="FTS28" s="120"/>
      <c r="FTT28" s="121"/>
      <c r="FTU28" s="122"/>
      <c r="FTV28" s="118"/>
      <c r="FTW28" s="123"/>
      <c r="FTX28" s="124"/>
      <c r="FTY28" s="118"/>
      <c r="FTZ28" s="119"/>
      <c r="FUA28" s="120"/>
      <c r="FUB28" s="121"/>
      <c r="FUC28" s="122"/>
      <c r="FUD28" s="118"/>
      <c r="FUE28" s="123"/>
      <c r="FUF28" s="124"/>
      <c r="FUG28" s="118"/>
      <c r="FUH28" s="119"/>
      <c r="FUI28" s="120"/>
      <c r="FUJ28" s="121"/>
      <c r="FUK28" s="122"/>
      <c r="FUL28" s="118"/>
      <c r="FUM28" s="123"/>
      <c r="FUN28" s="124"/>
      <c r="FUO28" s="118"/>
      <c r="FUP28" s="119"/>
      <c r="FUQ28" s="120"/>
      <c r="FUR28" s="121"/>
      <c r="FUS28" s="122"/>
      <c r="FUT28" s="118"/>
      <c r="FUU28" s="123"/>
      <c r="FUV28" s="124"/>
      <c r="FUW28" s="118"/>
      <c r="FUX28" s="119"/>
      <c r="FUY28" s="120"/>
      <c r="FUZ28" s="121"/>
      <c r="FVA28" s="122"/>
      <c r="FVB28" s="118"/>
      <c r="FVC28" s="123"/>
      <c r="FVD28" s="124"/>
      <c r="FVE28" s="118"/>
      <c r="FVF28" s="119"/>
      <c r="FVG28" s="120"/>
      <c r="FVH28" s="121"/>
      <c r="FVI28" s="122"/>
      <c r="FVJ28" s="118"/>
      <c r="FVK28" s="123"/>
      <c r="FVL28" s="124"/>
      <c r="FVM28" s="118"/>
      <c r="FVN28" s="119"/>
      <c r="FVO28" s="120"/>
      <c r="FVP28" s="121"/>
      <c r="FVQ28" s="122"/>
      <c r="FVR28" s="118"/>
      <c r="FVS28" s="123"/>
      <c r="FVT28" s="124"/>
      <c r="FVU28" s="118"/>
      <c r="FVV28" s="119"/>
      <c r="FVW28" s="120"/>
      <c r="FVX28" s="121"/>
      <c r="FVY28" s="122"/>
      <c r="FVZ28" s="118"/>
      <c r="FWA28" s="123"/>
      <c r="FWB28" s="124"/>
      <c r="FWC28" s="118"/>
      <c r="FWD28" s="119"/>
      <c r="FWE28" s="120"/>
      <c r="FWF28" s="121"/>
      <c r="FWG28" s="122"/>
      <c r="FWH28" s="118"/>
      <c r="FWI28" s="123"/>
      <c r="FWJ28" s="124"/>
      <c r="FWK28" s="118"/>
      <c r="FWL28" s="119"/>
      <c r="FWM28" s="120"/>
      <c r="FWN28" s="121"/>
      <c r="FWO28" s="122"/>
      <c r="FWP28" s="118"/>
      <c r="FWQ28" s="123"/>
      <c r="FWR28" s="124"/>
      <c r="FWS28" s="118"/>
      <c r="FWT28" s="119"/>
      <c r="FWU28" s="120"/>
      <c r="FWV28" s="121"/>
      <c r="FWW28" s="122"/>
      <c r="FWX28" s="118"/>
      <c r="FWY28" s="123"/>
      <c r="FWZ28" s="124"/>
      <c r="FXA28" s="118"/>
      <c r="FXB28" s="119"/>
      <c r="FXC28" s="120"/>
      <c r="FXD28" s="121"/>
      <c r="FXE28" s="122"/>
      <c r="FXF28" s="118"/>
      <c r="FXG28" s="123"/>
      <c r="FXH28" s="124"/>
      <c r="FXI28" s="118"/>
      <c r="FXJ28" s="119"/>
      <c r="FXK28" s="120"/>
      <c r="FXL28" s="121"/>
      <c r="FXM28" s="122"/>
      <c r="FXN28" s="118"/>
      <c r="FXO28" s="123"/>
      <c r="FXP28" s="124"/>
      <c r="FXQ28" s="118"/>
      <c r="FXR28" s="119"/>
      <c r="FXS28" s="120"/>
      <c r="FXT28" s="121"/>
      <c r="FXU28" s="122"/>
      <c r="FXV28" s="118"/>
      <c r="FXW28" s="123"/>
      <c r="FXX28" s="124"/>
      <c r="FXY28" s="118"/>
      <c r="FXZ28" s="119"/>
      <c r="FYA28" s="120"/>
      <c r="FYB28" s="121"/>
      <c r="FYC28" s="122"/>
      <c r="FYD28" s="118"/>
      <c r="FYE28" s="123"/>
      <c r="FYF28" s="124"/>
      <c r="FYG28" s="118"/>
      <c r="FYH28" s="119"/>
      <c r="FYI28" s="120"/>
      <c r="FYJ28" s="121"/>
      <c r="FYK28" s="122"/>
      <c r="FYL28" s="118"/>
      <c r="FYM28" s="123"/>
      <c r="FYN28" s="124"/>
      <c r="FYO28" s="118"/>
      <c r="FYP28" s="119"/>
      <c r="FYQ28" s="120"/>
      <c r="FYR28" s="121"/>
      <c r="FYS28" s="122"/>
      <c r="FYT28" s="118"/>
      <c r="FYU28" s="123"/>
      <c r="FYV28" s="124"/>
      <c r="FYW28" s="118"/>
      <c r="FYX28" s="119"/>
      <c r="FYY28" s="120"/>
      <c r="FYZ28" s="121"/>
      <c r="FZA28" s="122"/>
      <c r="FZB28" s="118"/>
      <c r="FZC28" s="123"/>
      <c r="FZD28" s="124"/>
      <c r="FZE28" s="118"/>
      <c r="FZF28" s="119"/>
      <c r="FZG28" s="120"/>
      <c r="FZH28" s="121"/>
      <c r="FZI28" s="122"/>
      <c r="FZJ28" s="118"/>
      <c r="FZK28" s="123"/>
      <c r="FZL28" s="124"/>
      <c r="FZM28" s="118"/>
      <c r="FZN28" s="119"/>
      <c r="FZO28" s="120"/>
      <c r="FZP28" s="121"/>
      <c r="FZQ28" s="122"/>
      <c r="FZR28" s="118"/>
      <c r="FZS28" s="123"/>
      <c r="FZT28" s="124"/>
      <c r="FZU28" s="118"/>
      <c r="FZV28" s="119"/>
      <c r="FZW28" s="120"/>
      <c r="FZX28" s="121"/>
      <c r="FZY28" s="122"/>
      <c r="FZZ28" s="118"/>
      <c r="GAA28" s="123"/>
      <c r="GAB28" s="124"/>
      <c r="GAC28" s="118"/>
      <c r="GAD28" s="119"/>
      <c r="GAE28" s="120"/>
      <c r="GAF28" s="121"/>
      <c r="GAG28" s="122"/>
      <c r="GAH28" s="118"/>
      <c r="GAI28" s="123"/>
      <c r="GAJ28" s="124"/>
      <c r="GAK28" s="118"/>
      <c r="GAL28" s="119"/>
      <c r="GAM28" s="120"/>
      <c r="GAN28" s="121"/>
      <c r="GAO28" s="122"/>
      <c r="GAP28" s="118"/>
      <c r="GAQ28" s="123"/>
      <c r="GAR28" s="124"/>
      <c r="GAS28" s="118"/>
      <c r="GAT28" s="119"/>
      <c r="GAU28" s="120"/>
      <c r="GAV28" s="121"/>
      <c r="GAW28" s="122"/>
      <c r="GAX28" s="118"/>
      <c r="GAY28" s="123"/>
      <c r="GAZ28" s="124"/>
      <c r="GBA28" s="118"/>
      <c r="GBB28" s="119"/>
      <c r="GBC28" s="120"/>
      <c r="GBD28" s="121"/>
      <c r="GBE28" s="122"/>
      <c r="GBF28" s="118"/>
      <c r="GBG28" s="123"/>
      <c r="GBH28" s="124"/>
      <c r="GBI28" s="118"/>
      <c r="GBJ28" s="119"/>
      <c r="GBK28" s="120"/>
      <c r="GBL28" s="121"/>
      <c r="GBM28" s="122"/>
      <c r="GBN28" s="118"/>
      <c r="GBO28" s="123"/>
      <c r="GBP28" s="124"/>
      <c r="GBQ28" s="118"/>
      <c r="GBR28" s="119"/>
      <c r="GBS28" s="120"/>
      <c r="GBT28" s="121"/>
      <c r="GBU28" s="122"/>
      <c r="GBV28" s="118"/>
      <c r="GBW28" s="123"/>
      <c r="GBX28" s="124"/>
      <c r="GBY28" s="118"/>
      <c r="GBZ28" s="119"/>
      <c r="GCA28" s="120"/>
      <c r="GCB28" s="121"/>
      <c r="GCC28" s="122"/>
      <c r="GCD28" s="118"/>
      <c r="GCE28" s="123"/>
      <c r="GCF28" s="124"/>
      <c r="GCG28" s="118"/>
      <c r="GCH28" s="119"/>
      <c r="GCI28" s="120"/>
      <c r="GCJ28" s="121"/>
      <c r="GCK28" s="122"/>
      <c r="GCL28" s="118"/>
      <c r="GCM28" s="123"/>
      <c r="GCN28" s="124"/>
      <c r="GCO28" s="118"/>
      <c r="GCP28" s="119"/>
      <c r="GCQ28" s="120"/>
      <c r="GCR28" s="121"/>
      <c r="GCS28" s="122"/>
      <c r="GCT28" s="118"/>
      <c r="GCU28" s="123"/>
      <c r="GCV28" s="124"/>
      <c r="GCW28" s="118"/>
      <c r="GCX28" s="119"/>
      <c r="GCY28" s="120"/>
      <c r="GCZ28" s="121"/>
      <c r="GDA28" s="122"/>
      <c r="GDB28" s="118"/>
      <c r="GDC28" s="123"/>
      <c r="GDD28" s="124"/>
      <c r="GDE28" s="118"/>
      <c r="GDF28" s="119"/>
      <c r="GDG28" s="120"/>
      <c r="GDH28" s="121"/>
      <c r="GDI28" s="122"/>
      <c r="GDJ28" s="118"/>
      <c r="GDK28" s="123"/>
      <c r="GDL28" s="124"/>
      <c r="GDM28" s="118"/>
      <c r="GDN28" s="119"/>
      <c r="GDO28" s="120"/>
      <c r="GDP28" s="121"/>
      <c r="GDQ28" s="122"/>
      <c r="GDR28" s="118"/>
      <c r="GDS28" s="123"/>
      <c r="GDT28" s="124"/>
      <c r="GDU28" s="118"/>
      <c r="GDV28" s="119"/>
      <c r="GDW28" s="120"/>
      <c r="GDX28" s="121"/>
      <c r="GDY28" s="122"/>
      <c r="GDZ28" s="118"/>
      <c r="GEA28" s="123"/>
      <c r="GEB28" s="124"/>
      <c r="GEC28" s="118"/>
      <c r="GED28" s="119"/>
      <c r="GEE28" s="120"/>
      <c r="GEF28" s="121"/>
      <c r="GEG28" s="122"/>
      <c r="GEH28" s="118"/>
      <c r="GEI28" s="123"/>
      <c r="GEJ28" s="124"/>
      <c r="GEK28" s="118"/>
      <c r="GEL28" s="119"/>
      <c r="GEM28" s="120"/>
      <c r="GEN28" s="121"/>
      <c r="GEO28" s="122"/>
      <c r="GEP28" s="118"/>
      <c r="GEQ28" s="123"/>
      <c r="GER28" s="124"/>
      <c r="GES28" s="118"/>
      <c r="GET28" s="119"/>
      <c r="GEU28" s="120"/>
      <c r="GEV28" s="121"/>
      <c r="GEW28" s="122"/>
      <c r="GEX28" s="118"/>
      <c r="GEY28" s="123"/>
      <c r="GEZ28" s="124"/>
      <c r="GFA28" s="118"/>
      <c r="GFB28" s="119"/>
      <c r="GFC28" s="120"/>
      <c r="GFD28" s="121"/>
      <c r="GFE28" s="122"/>
      <c r="GFF28" s="118"/>
      <c r="GFG28" s="123"/>
      <c r="GFH28" s="124"/>
      <c r="GFI28" s="118"/>
      <c r="GFJ28" s="119"/>
      <c r="GFK28" s="120"/>
      <c r="GFL28" s="121"/>
      <c r="GFM28" s="122"/>
      <c r="GFN28" s="118"/>
      <c r="GFO28" s="123"/>
      <c r="GFP28" s="124"/>
      <c r="GFQ28" s="118"/>
      <c r="GFR28" s="119"/>
      <c r="GFS28" s="120"/>
      <c r="GFT28" s="121"/>
      <c r="GFU28" s="122"/>
      <c r="GFV28" s="118"/>
      <c r="GFW28" s="123"/>
      <c r="GFX28" s="124"/>
      <c r="GFY28" s="118"/>
      <c r="GFZ28" s="119"/>
      <c r="GGA28" s="120"/>
      <c r="GGB28" s="121"/>
      <c r="GGC28" s="122"/>
      <c r="GGD28" s="118"/>
      <c r="GGE28" s="123"/>
      <c r="GGF28" s="124"/>
      <c r="GGG28" s="118"/>
      <c r="GGH28" s="119"/>
      <c r="GGI28" s="120"/>
      <c r="GGJ28" s="121"/>
      <c r="GGK28" s="122"/>
      <c r="GGL28" s="118"/>
      <c r="GGM28" s="123"/>
      <c r="GGN28" s="124"/>
      <c r="GGO28" s="118"/>
      <c r="GGP28" s="119"/>
      <c r="GGQ28" s="120"/>
      <c r="GGR28" s="121"/>
      <c r="GGS28" s="122"/>
      <c r="GGT28" s="118"/>
      <c r="GGU28" s="123"/>
      <c r="GGV28" s="124"/>
      <c r="GGW28" s="118"/>
      <c r="GGX28" s="119"/>
      <c r="GGY28" s="120"/>
      <c r="GGZ28" s="121"/>
      <c r="GHA28" s="122"/>
      <c r="GHB28" s="118"/>
      <c r="GHC28" s="123"/>
      <c r="GHD28" s="124"/>
      <c r="GHE28" s="118"/>
      <c r="GHF28" s="119"/>
      <c r="GHG28" s="120"/>
      <c r="GHH28" s="121"/>
      <c r="GHI28" s="122"/>
      <c r="GHJ28" s="118"/>
      <c r="GHK28" s="123"/>
      <c r="GHL28" s="124"/>
      <c r="GHM28" s="118"/>
      <c r="GHN28" s="119"/>
      <c r="GHO28" s="120"/>
      <c r="GHP28" s="121"/>
      <c r="GHQ28" s="122"/>
      <c r="GHR28" s="118"/>
      <c r="GHS28" s="123"/>
      <c r="GHT28" s="124"/>
      <c r="GHU28" s="118"/>
      <c r="GHV28" s="119"/>
      <c r="GHW28" s="120"/>
      <c r="GHX28" s="121"/>
      <c r="GHY28" s="122"/>
      <c r="GHZ28" s="118"/>
      <c r="GIA28" s="123"/>
      <c r="GIB28" s="124"/>
      <c r="GIC28" s="118"/>
      <c r="GID28" s="119"/>
      <c r="GIE28" s="120"/>
      <c r="GIF28" s="121"/>
      <c r="GIG28" s="122"/>
      <c r="GIH28" s="118"/>
      <c r="GII28" s="123"/>
      <c r="GIJ28" s="124"/>
      <c r="GIK28" s="118"/>
      <c r="GIL28" s="119"/>
      <c r="GIM28" s="120"/>
      <c r="GIN28" s="121"/>
      <c r="GIO28" s="122"/>
      <c r="GIP28" s="118"/>
      <c r="GIQ28" s="123"/>
      <c r="GIR28" s="124"/>
      <c r="GIS28" s="118"/>
      <c r="GIT28" s="119"/>
      <c r="GIU28" s="120"/>
      <c r="GIV28" s="121"/>
      <c r="GIW28" s="122"/>
      <c r="GIX28" s="118"/>
      <c r="GIY28" s="123"/>
      <c r="GIZ28" s="124"/>
      <c r="GJA28" s="118"/>
      <c r="GJB28" s="119"/>
      <c r="GJC28" s="120"/>
      <c r="GJD28" s="121"/>
      <c r="GJE28" s="122"/>
      <c r="GJF28" s="118"/>
      <c r="GJG28" s="123"/>
      <c r="GJH28" s="124"/>
      <c r="GJI28" s="118"/>
      <c r="GJJ28" s="119"/>
      <c r="GJK28" s="120"/>
      <c r="GJL28" s="121"/>
      <c r="GJM28" s="122"/>
      <c r="GJN28" s="118"/>
      <c r="GJO28" s="123"/>
      <c r="GJP28" s="124"/>
      <c r="GJQ28" s="118"/>
      <c r="GJR28" s="119"/>
      <c r="GJS28" s="120"/>
      <c r="GJT28" s="121"/>
      <c r="GJU28" s="122"/>
      <c r="GJV28" s="118"/>
      <c r="GJW28" s="123"/>
      <c r="GJX28" s="124"/>
      <c r="GJY28" s="118"/>
      <c r="GJZ28" s="119"/>
      <c r="GKA28" s="120"/>
      <c r="GKB28" s="121"/>
      <c r="GKC28" s="122"/>
      <c r="GKD28" s="118"/>
      <c r="GKE28" s="123"/>
      <c r="GKF28" s="124"/>
      <c r="GKG28" s="118"/>
      <c r="GKH28" s="119"/>
      <c r="GKI28" s="120"/>
      <c r="GKJ28" s="121"/>
      <c r="GKK28" s="122"/>
      <c r="GKL28" s="118"/>
      <c r="GKM28" s="123"/>
      <c r="GKN28" s="124"/>
      <c r="GKO28" s="118"/>
      <c r="GKP28" s="119"/>
      <c r="GKQ28" s="120"/>
      <c r="GKR28" s="121"/>
      <c r="GKS28" s="122"/>
      <c r="GKT28" s="118"/>
      <c r="GKU28" s="123"/>
      <c r="GKV28" s="124"/>
      <c r="GKW28" s="118"/>
      <c r="GKX28" s="119"/>
      <c r="GKY28" s="120"/>
      <c r="GKZ28" s="121"/>
      <c r="GLA28" s="122"/>
      <c r="GLB28" s="118"/>
      <c r="GLC28" s="123"/>
      <c r="GLD28" s="124"/>
      <c r="GLE28" s="118"/>
      <c r="GLF28" s="119"/>
      <c r="GLG28" s="120"/>
      <c r="GLH28" s="121"/>
      <c r="GLI28" s="122"/>
      <c r="GLJ28" s="118"/>
      <c r="GLK28" s="123"/>
      <c r="GLL28" s="124"/>
      <c r="GLM28" s="118"/>
      <c r="GLN28" s="119"/>
      <c r="GLO28" s="120"/>
      <c r="GLP28" s="121"/>
      <c r="GLQ28" s="122"/>
      <c r="GLR28" s="118"/>
      <c r="GLS28" s="123"/>
      <c r="GLT28" s="124"/>
      <c r="GLU28" s="118"/>
      <c r="GLV28" s="119"/>
      <c r="GLW28" s="120"/>
      <c r="GLX28" s="121"/>
      <c r="GLY28" s="122"/>
      <c r="GLZ28" s="118"/>
      <c r="GMA28" s="123"/>
      <c r="GMB28" s="124"/>
      <c r="GMC28" s="118"/>
      <c r="GMD28" s="119"/>
      <c r="GME28" s="120"/>
      <c r="GMF28" s="121"/>
      <c r="GMG28" s="122"/>
      <c r="GMH28" s="118"/>
      <c r="GMI28" s="123"/>
      <c r="GMJ28" s="124"/>
      <c r="GMK28" s="118"/>
      <c r="GML28" s="119"/>
      <c r="GMM28" s="120"/>
      <c r="GMN28" s="121"/>
      <c r="GMO28" s="122"/>
      <c r="GMP28" s="118"/>
      <c r="GMQ28" s="123"/>
      <c r="GMR28" s="124"/>
      <c r="GMS28" s="118"/>
      <c r="GMT28" s="119"/>
      <c r="GMU28" s="120"/>
      <c r="GMV28" s="121"/>
      <c r="GMW28" s="122"/>
      <c r="GMX28" s="118"/>
      <c r="GMY28" s="123"/>
      <c r="GMZ28" s="124"/>
      <c r="GNA28" s="118"/>
      <c r="GNB28" s="119"/>
      <c r="GNC28" s="120"/>
      <c r="GND28" s="121"/>
      <c r="GNE28" s="122"/>
      <c r="GNF28" s="118"/>
      <c r="GNG28" s="123"/>
      <c r="GNH28" s="124"/>
      <c r="GNI28" s="118"/>
      <c r="GNJ28" s="119"/>
      <c r="GNK28" s="120"/>
      <c r="GNL28" s="121"/>
      <c r="GNM28" s="122"/>
      <c r="GNN28" s="118"/>
      <c r="GNO28" s="123"/>
      <c r="GNP28" s="124"/>
      <c r="GNQ28" s="118"/>
      <c r="GNR28" s="119"/>
      <c r="GNS28" s="120"/>
      <c r="GNT28" s="121"/>
      <c r="GNU28" s="122"/>
      <c r="GNV28" s="118"/>
      <c r="GNW28" s="123"/>
      <c r="GNX28" s="124"/>
      <c r="GNY28" s="118"/>
      <c r="GNZ28" s="119"/>
      <c r="GOA28" s="120"/>
      <c r="GOB28" s="121"/>
      <c r="GOC28" s="122"/>
      <c r="GOD28" s="118"/>
      <c r="GOE28" s="123"/>
      <c r="GOF28" s="124"/>
      <c r="GOG28" s="118"/>
      <c r="GOH28" s="119"/>
      <c r="GOI28" s="120"/>
      <c r="GOJ28" s="121"/>
      <c r="GOK28" s="122"/>
      <c r="GOL28" s="118"/>
      <c r="GOM28" s="123"/>
      <c r="GON28" s="124"/>
      <c r="GOO28" s="118"/>
      <c r="GOP28" s="119"/>
      <c r="GOQ28" s="120"/>
      <c r="GOR28" s="121"/>
      <c r="GOS28" s="122"/>
      <c r="GOT28" s="118"/>
      <c r="GOU28" s="123"/>
      <c r="GOV28" s="124"/>
      <c r="GOW28" s="118"/>
      <c r="GOX28" s="119"/>
      <c r="GOY28" s="120"/>
      <c r="GOZ28" s="121"/>
      <c r="GPA28" s="122"/>
      <c r="GPB28" s="118"/>
      <c r="GPC28" s="123"/>
      <c r="GPD28" s="124"/>
      <c r="GPE28" s="118"/>
      <c r="GPF28" s="119"/>
      <c r="GPG28" s="120"/>
      <c r="GPH28" s="121"/>
      <c r="GPI28" s="122"/>
      <c r="GPJ28" s="118"/>
      <c r="GPK28" s="123"/>
      <c r="GPL28" s="124"/>
      <c r="GPM28" s="118"/>
      <c r="GPN28" s="119"/>
      <c r="GPO28" s="120"/>
      <c r="GPP28" s="121"/>
      <c r="GPQ28" s="122"/>
      <c r="GPR28" s="118"/>
      <c r="GPS28" s="123"/>
      <c r="GPT28" s="124"/>
      <c r="GPU28" s="118"/>
      <c r="GPV28" s="119"/>
      <c r="GPW28" s="120"/>
      <c r="GPX28" s="121"/>
      <c r="GPY28" s="122"/>
      <c r="GPZ28" s="118"/>
      <c r="GQA28" s="123"/>
      <c r="GQB28" s="124"/>
      <c r="GQC28" s="118"/>
      <c r="GQD28" s="119"/>
      <c r="GQE28" s="120"/>
      <c r="GQF28" s="121"/>
      <c r="GQG28" s="122"/>
      <c r="GQH28" s="118"/>
      <c r="GQI28" s="123"/>
      <c r="GQJ28" s="124"/>
      <c r="GQK28" s="118"/>
      <c r="GQL28" s="119"/>
      <c r="GQM28" s="120"/>
      <c r="GQN28" s="121"/>
      <c r="GQO28" s="122"/>
      <c r="GQP28" s="118"/>
      <c r="GQQ28" s="123"/>
      <c r="GQR28" s="124"/>
      <c r="GQS28" s="118"/>
      <c r="GQT28" s="119"/>
      <c r="GQU28" s="120"/>
      <c r="GQV28" s="121"/>
      <c r="GQW28" s="122"/>
      <c r="GQX28" s="118"/>
      <c r="GQY28" s="123"/>
      <c r="GQZ28" s="124"/>
      <c r="GRA28" s="118"/>
      <c r="GRB28" s="119"/>
      <c r="GRC28" s="120"/>
      <c r="GRD28" s="121"/>
      <c r="GRE28" s="122"/>
      <c r="GRF28" s="118"/>
      <c r="GRG28" s="123"/>
      <c r="GRH28" s="124"/>
      <c r="GRI28" s="118"/>
      <c r="GRJ28" s="119"/>
      <c r="GRK28" s="120"/>
      <c r="GRL28" s="121"/>
      <c r="GRM28" s="122"/>
      <c r="GRN28" s="118"/>
      <c r="GRO28" s="123"/>
      <c r="GRP28" s="124"/>
      <c r="GRQ28" s="118"/>
      <c r="GRR28" s="119"/>
      <c r="GRS28" s="120"/>
      <c r="GRT28" s="121"/>
      <c r="GRU28" s="122"/>
      <c r="GRV28" s="118"/>
      <c r="GRW28" s="123"/>
      <c r="GRX28" s="124"/>
      <c r="GRY28" s="118"/>
      <c r="GRZ28" s="119"/>
      <c r="GSA28" s="120"/>
      <c r="GSB28" s="121"/>
      <c r="GSC28" s="122"/>
      <c r="GSD28" s="118"/>
      <c r="GSE28" s="123"/>
      <c r="GSF28" s="124"/>
      <c r="GSG28" s="118"/>
      <c r="GSH28" s="119"/>
      <c r="GSI28" s="120"/>
      <c r="GSJ28" s="121"/>
      <c r="GSK28" s="122"/>
      <c r="GSL28" s="118"/>
      <c r="GSM28" s="123"/>
      <c r="GSN28" s="124"/>
      <c r="GSO28" s="118"/>
      <c r="GSP28" s="119"/>
      <c r="GSQ28" s="120"/>
      <c r="GSR28" s="121"/>
      <c r="GSS28" s="122"/>
      <c r="GST28" s="118"/>
      <c r="GSU28" s="123"/>
      <c r="GSV28" s="124"/>
      <c r="GSW28" s="118"/>
      <c r="GSX28" s="119"/>
      <c r="GSY28" s="120"/>
      <c r="GSZ28" s="121"/>
      <c r="GTA28" s="122"/>
      <c r="GTB28" s="118"/>
      <c r="GTC28" s="123"/>
      <c r="GTD28" s="124"/>
      <c r="GTE28" s="118"/>
      <c r="GTF28" s="119"/>
      <c r="GTG28" s="120"/>
      <c r="GTH28" s="121"/>
      <c r="GTI28" s="122"/>
      <c r="GTJ28" s="118"/>
      <c r="GTK28" s="123"/>
      <c r="GTL28" s="124"/>
      <c r="GTM28" s="118"/>
      <c r="GTN28" s="119"/>
      <c r="GTO28" s="120"/>
      <c r="GTP28" s="121"/>
      <c r="GTQ28" s="122"/>
      <c r="GTR28" s="118"/>
      <c r="GTS28" s="123"/>
      <c r="GTT28" s="124"/>
      <c r="GTU28" s="118"/>
      <c r="GTV28" s="119"/>
      <c r="GTW28" s="120"/>
      <c r="GTX28" s="121"/>
      <c r="GTY28" s="122"/>
      <c r="GTZ28" s="118"/>
      <c r="GUA28" s="123"/>
      <c r="GUB28" s="124"/>
      <c r="GUC28" s="118"/>
      <c r="GUD28" s="119"/>
      <c r="GUE28" s="120"/>
      <c r="GUF28" s="121"/>
      <c r="GUG28" s="122"/>
      <c r="GUH28" s="118"/>
      <c r="GUI28" s="123"/>
      <c r="GUJ28" s="124"/>
      <c r="GUK28" s="118"/>
      <c r="GUL28" s="119"/>
      <c r="GUM28" s="120"/>
      <c r="GUN28" s="121"/>
      <c r="GUO28" s="122"/>
      <c r="GUP28" s="118"/>
      <c r="GUQ28" s="123"/>
      <c r="GUR28" s="124"/>
      <c r="GUS28" s="118"/>
      <c r="GUT28" s="119"/>
      <c r="GUU28" s="120"/>
      <c r="GUV28" s="121"/>
      <c r="GUW28" s="122"/>
      <c r="GUX28" s="118"/>
      <c r="GUY28" s="123"/>
      <c r="GUZ28" s="124"/>
      <c r="GVA28" s="118"/>
      <c r="GVB28" s="119"/>
      <c r="GVC28" s="120"/>
      <c r="GVD28" s="121"/>
      <c r="GVE28" s="122"/>
      <c r="GVF28" s="118"/>
      <c r="GVG28" s="123"/>
      <c r="GVH28" s="124"/>
      <c r="GVI28" s="118"/>
      <c r="GVJ28" s="119"/>
      <c r="GVK28" s="120"/>
      <c r="GVL28" s="121"/>
      <c r="GVM28" s="122"/>
      <c r="GVN28" s="118"/>
      <c r="GVO28" s="123"/>
      <c r="GVP28" s="124"/>
      <c r="GVQ28" s="118"/>
      <c r="GVR28" s="119"/>
      <c r="GVS28" s="120"/>
      <c r="GVT28" s="121"/>
      <c r="GVU28" s="122"/>
      <c r="GVV28" s="118"/>
      <c r="GVW28" s="123"/>
      <c r="GVX28" s="124"/>
      <c r="GVY28" s="118"/>
      <c r="GVZ28" s="119"/>
      <c r="GWA28" s="120"/>
      <c r="GWB28" s="121"/>
      <c r="GWC28" s="122"/>
      <c r="GWD28" s="118"/>
      <c r="GWE28" s="123"/>
      <c r="GWF28" s="124"/>
      <c r="GWG28" s="118"/>
      <c r="GWH28" s="119"/>
      <c r="GWI28" s="120"/>
      <c r="GWJ28" s="121"/>
      <c r="GWK28" s="122"/>
      <c r="GWL28" s="118"/>
      <c r="GWM28" s="123"/>
      <c r="GWN28" s="124"/>
      <c r="GWO28" s="118"/>
      <c r="GWP28" s="119"/>
      <c r="GWQ28" s="120"/>
      <c r="GWR28" s="121"/>
      <c r="GWS28" s="122"/>
      <c r="GWT28" s="118"/>
      <c r="GWU28" s="123"/>
      <c r="GWV28" s="124"/>
      <c r="GWW28" s="118"/>
      <c r="GWX28" s="119"/>
      <c r="GWY28" s="120"/>
      <c r="GWZ28" s="121"/>
      <c r="GXA28" s="122"/>
      <c r="GXB28" s="118"/>
      <c r="GXC28" s="123"/>
      <c r="GXD28" s="124"/>
      <c r="GXE28" s="118"/>
      <c r="GXF28" s="119"/>
      <c r="GXG28" s="120"/>
      <c r="GXH28" s="121"/>
      <c r="GXI28" s="122"/>
      <c r="GXJ28" s="118"/>
      <c r="GXK28" s="123"/>
      <c r="GXL28" s="124"/>
      <c r="GXM28" s="118"/>
      <c r="GXN28" s="119"/>
      <c r="GXO28" s="120"/>
      <c r="GXP28" s="121"/>
      <c r="GXQ28" s="122"/>
      <c r="GXR28" s="118"/>
      <c r="GXS28" s="123"/>
      <c r="GXT28" s="124"/>
      <c r="GXU28" s="118"/>
      <c r="GXV28" s="119"/>
      <c r="GXW28" s="120"/>
      <c r="GXX28" s="121"/>
      <c r="GXY28" s="122"/>
      <c r="GXZ28" s="118"/>
      <c r="GYA28" s="123"/>
      <c r="GYB28" s="124"/>
      <c r="GYC28" s="118"/>
      <c r="GYD28" s="119"/>
      <c r="GYE28" s="120"/>
      <c r="GYF28" s="121"/>
      <c r="GYG28" s="122"/>
      <c r="GYH28" s="118"/>
      <c r="GYI28" s="123"/>
      <c r="GYJ28" s="124"/>
      <c r="GYK28" s="118"/>
      <c r="GYL28" s="119"/>
      <c r="GYM28" s="120"/>
      <c r="GYN28" s="121"/>
      <c r="GYO28" s="122"/>
      <c r="GYP28" s="118"/>
      <c r="GYQ28" s="123"/>
      <c r="GYR28" s="124"/>
      <c r="GYS28" s="118"/>
      <c r="GYT28" s="119"/>
      <c r="GYU28" s="120"/>
      <c r="GYV28" s="121"/>
      <c r="GYW28" s="122"/>
      <c r="GYX28" s="118"/>
      <c r="GYY28" s="123"/>
      <c r="GYZ28" s="124"/>
      <c r="GZA28" s="118"/>
      <c r="GZB28" s="119"/>
      <c r="GZC28" s="120"/>
      <c r="GZD28" s="121"/>
      <c r="GZE28" s="122"/>
      <c r="GZF28" s="118"/>
      <c r="GZG28" s="123"/>
      <c r="GZH28" s="124"/>
      <c r="GZI28" s="118"/>
      <c r="GZJ28" s="119"/>
      <c r="GZK28" s="120"/>
      <c r="GZL28" s="121"/>
      <c r="GZM28" s="122"/>
      <c r="GZN28" s="118"/>
      <c r="GZO28" s="123"/>
      <c r="GZP28" s="124"/>
      <c r="GZQ28" s="118"/>
      <c r="GZR28" s="119"/>
      <c r="GZS28" s="120"/>
      <c r="GZT28" s="121"/>
      <c r="GZU28" s="122"/>
      <c r="GZV28" s="118"/>
      <c r="GZW28" s="123"/>
      <c r="GZX28" s="124"/>
      <c r="GZY28" s="118"/>
      <c r="GZZ28" s="119"/>
      <c r="HAA28" s="120"/>
      <c r="HAB28" s="121"/>
      <c r="HAC28" s="122"/>
      <c r="HAD28" s="118"/>
      <c r="HAE28" s="123"/>
      <c r="HAF28" s="124"/>
      <c r="HAG28" s="118"/>
      <c r="HAH28" s="119"/>
      <c r="HAI28" s="120"/>
      <c r="HAJ28" s="121"/>
      <c r="HAK28" s="122"/>
      <c r="HAL28" s="118"/>
      <c r="HAM28" s="123"/>
      <c r="HAN28" s="124"/>
      <c r="HAO28" s="118"/>
      <c r="HAP28" s="119"/>
      <c r="HAQ28" s="120"/>
      <c r="HAR28" s="121"/>
      <c r="HAS28" s="122"/>
      <c r="HAT28" s="118"/>
      <c r="HAU28" s="123"/>
      <c r="HAV28" s="124"/>
      <c r="HAW28" s="118"/>
      <c r="HAX28" s="119"/>
      <c r="HAY28" s="120"/>
      <c r="HAZ28" s="121"/>
      <c r="HBA28" s="122"/>
      <c r="HBB28" s="118"/>
      <c r="HBC28" s="123"/>
      <c r="HBD28" s="124"/>
      <c r="HBE28" s="118"/>
      <c r="HBF28" s="119"/>
      <c r="HBG28" s="120"/>
      <c r="HBH28" s="121"/>
      <c r="HBI28" s="122"/>
      <c r="HBJ28" s="118"/>
      <c r="HBK28" s="123"/>
      <c r="HBL28" s="124"/>
      <c r="HBM28" s="118"/>
      <c r="HBN28" s="119"/>
      <c r="HBO28" s="120"/>
      <c r="HBP28" s="121"/>
      <c r="HBQ28" s="122"/>
      <c r="HBR28" s="118"/>
      <c r="HBS28" s="123"/>
      <c r="HBT28" s="124"/>
      <c r="HBU28" s="118"/>
      <c r="HBV28" s="119"/>
      <c r="HBW28" s="120"/>
      <c r="HBX28" s="121"/>
      <c r="HBY28" s="122"/>
      <c r="HBZ28" s="118"/>
      <c r="HCA28" s="123"/>
      <c r="HCB28" s="124"/>
      <c r="HCC28" s="118"/>
      <c r="HCD28" s="119"/>
      <c r="HCE28" s="120"/>
      <c r="HCF28" s="121"/>
      <c r="HCG28" s="122"/>
      <c r="HCH28" s="118"/>
      <c r="HCI28" s="123"/>
      <c r="HCJ28" s="124"/>
      <c r="HCK28" s="118"/>
      <c r="HCL28" s="119"/>
      <c r="HCM28" s="120"/>
      <c r="HCN28" s="121"/>
      <c r="HCO28" s="122"/>
      <c r="HCP28" s="118"/>
      <c r="HCQ28" s="123"/>
      <c r="HCR28" s="124"/>
      <c r="HCS28" s="118"/>
      <c r="HCT28" s="119"/>
      <c r="HCU28" s="120"/>
      <c r="HCV28" s="121"/>
      <c r="HCW28" s="122"/>
      <c r="HCX28" s="118"/>
      <c r="HCY28" s="123"/>
      <c r="HCZ28" s="124"/>
      <c r="HDA28" s="118"/>
      <c r="HDB28" s="119"/>
      <c r="HDC28" s="120"/>
      <c r="HDD28" s="121"/>
      <c r="HDE28" s="122"/>
      <c r="HDF28" s="118"/>
      <c r="HDG28" s="123"/>
      <c r="HDH28" s="124"/>
      <c r="HDI28" s="118"/>
      <c r="HDJ28" s="119"/>
      <c r="HDK28" s="120"/>
      <c r="HDL28" s="121"/>
      <c r="HDM28" s="122"/>
      <c r="HDN28" s="118"/>
      <c r="HDO28" s="123"/>
      <c r="HDP28" s="124"/>
      <c r="HDQ28" s="118"/>
      <c r="HDR28" s="119"/>
      <c r="HDS28" s="120"/>
      <c r="HDT28" s="121"/>
      <c r="HDU28" s="122"/>
      <c r="HDV28" s="118"/>
      <c r="HDW28" s="123"/>
      <c r="HDX28" s="124"/>
      <c r="HDY28" s="118"/>
      <c r="HDZ28" s="119"/>
      <c r="HEA28" s="120"/>
      <c r="HEB28" s="121"/>
      <c r="HEC28" s="122"/>
      <c r="HED28" s="118"/>
      <c r="HEE28" s="123"/>
      <c r="HEF28" s="124"/>
      <c r="HEG28" s="118"/>
      <c r="HEH28" s="119"/>
      <c r="HEI28" s="120"/>
      <c r="HEJ28" s="121"/>
      <c r="HEK28" s="122"/>
      <c r="HEL28" s="118"/>
      <c r="HEM28" s="123"/>
      <c r="HEN28" s="124"/>
      <c r="HEO28" s="118"/>
      <c r="HEP28" s="119"/>
      <c r="HEQ28" s="120"/>
      <c r="HER28" s="121"/>
      <c r="HES28" s="122"/>
      <c r="HET28" s="118"/>
      <c r="HEU28" s="123"/>
      <c r="HEV28" s="124"/>
      <c r="HEW28" s="118"/>
      <c r="HEX28" s="119"/>
      <c r="HEY28" s="120"/>
      <c r="HEZ28" s="121"/>
      <c r="HFA28" s="122"/>
      <c r="HFB28" s="118"/>
      <c r="HFC28" s="123"/>
      <c r="HFD28" s="124"/>
      <c r="HFE28" s="118"/>
      <c r="HFF28" s="119"/>
      <c r="HFG28" s="120"/>
      <c r="HFH28" s="121"/>
      <c r="HFI28" s="122"/>
      <c r="HFJ28" s="118"/>
      <c r="HFK28" s="123"/>
      <c r="HFL28" s="124"/>
      <c r="HFM28" s="118"/>
      <c r="HFN28" s="119"/>
      <c r="HFO28" s="120"/>
      <c r="HFP28" s="121"/>
      <c r="HFQ28" s="122"/>
      <c r="HFR28" s="118"/>
      <c r="HFS28" s="123"/>
      <c r="HFT28" s="124"/>
      <c r="HFU28" s="118"/>
      <c r="HFV28" s="119"/>
      <c r="HFW28" s="120"/>
      <c r="HFX28" s="121"/>
      <c r="HFY28" s="122"/>
      <c r="HFZ28" s="118"/>
      <c r="HGA28" s="123"/>
      <c r="HGB28" s="124"/>
      <c r="HGC28" s="118"/>
      <c r="HGD28" s="119"/>
      <c r="HGE28" s="120"/>
      <c r="HGF28" s="121"/>
      <c r="HGG28" s="122"/>
      <c r="HGH28" s="118"/>
      <c r="HGI28" s="123"/>
      <c r="HGJ28" s="124"/>
      <c r="HGK28" s="118"/>
      <c r="HGL28" s="119"/>
      <c r="HGM28" s="120"/>
      <c r="HGN28" s="121"/>
      <c r="HGO28" s="122"/>
      <c r="HGP28" s="118"/>
      <c r="HGQ28" s="123"/>
      <c r="HGR28" s="124"/>
      <c r="HGS28" s="118"/>
      <c r="HGT28" s="119"/>
      <c r="HGU28" s="120"/>
      <c r="HGV28" s="121"/>
      <c r="HGW28" s="122"/>
      <c r="HGX28" s="118"/>
      <c r="HGY28" s="123"/>
      <c r="HGZ28" s="124"/>
      <c r="HHA28" s="118"/>
      <c r="HHB28" s="119"/>
      <c r="HHC28" s="120"/>
      <c r="HHD28" s="121"/>
      <c r="HHE28" s="122"/>
      <c r="HHF28" s="118"/>
      <c r="HHG28" s="123"/>
      <c r="HHH28" s="124"/>
      <c r="HHI28" s="118"/>
      <c r="HHJ28" s="119"/>
      <c r="HHK28" s="120"/>
      <c r="HHL28" s="121"/>
      <c r="HHM28" s="122"/>
      <c r="HHN28" s="118"/>
      <c r="HHO28" s="123"/>
      <c r="HHP28" s="124"/>
      <c r="HHQ28" s="118"/>
      <c r="HHR28" s="119"/>
      <c r="HHS28" s="120"/>
      <c r="HHT28" s="121"/>
      <c r="HHU28" s="122"/>
      <c r="HHV28" s="118"/>
      <c r="HHW28" s="123"/>
      <c r="HHX28" s="124"/>
      <c r="HHY28" s="118"/>
      <c r="HHZ28" s="119"/>
      <c r="HIA28" s="120"/>
      <c r="HIB28" s="121"/>
      <c r="HIC28" s="122"/>
      <c r="HID28" s="118"/>
      <c r="HIE28" s="123"/>
      <c r="HIF28" s="124"/>
      <c r="HIG28" s="118"/>
      <c r="HIH28" s="119"/>
      <c r="HII28" s="120"/>
      <c r="HIJ28" s="121"/>
      <c r="HIK28" s="122"/>
      <c r="HIL28" s="118"/>
      <c r="HIM28" s="123"/>
      <c r="HIN28" s="124"/>
      <c r="HIO28" s="118"/>
      <c r="HIP28" s="119"/>
      <c r="HIQ28" s="120"/>
      <c r="HIR28" s="121"/>
      <c r="HIS28" s="122"/>
      <c r="HIT28" s="118"/>
      <c r="HIU28" s="123"/>
      <c r="HIV28" s="124"/>
      <c r="HIW28" s="118"/>
      <c r="HIX28" s="119"/>
      <c r="HIY28" s="120"/>
      <c r="HIZ28" s="121"/>
      <c r="HJA28" s="122"/>
      <c r="HJB28" s="118"/>
      <c r="HJC28" s="123"/>
      <c r="HJD28" s="124"/>
      <c r="HJE28" s="118"/>
      <c r="HJF28" s="119"/>
      <c r="HJG28" s="120"/>
      <c r="HJH28" s="121"/>
      <c r="HJI28" s="122"/>
      <c r="HJJ28" s="118"/>
      <c r="HJK28" s="123"/>
      <c r="HJL28" s="124"/>
      <c r="HJM28" s="118"/>
      <c r="HJN28" s="119"/>
      <c r="HJO28" s="120"/>
      <c r="HJP28" s="121"/>
      <c r="HJQ28" s="122"/>
      <c r="HJR28" s="118"/>
      <c r="HJS28" s="123"/>
      <c r="HJT28" s="124"/>
      <c r="HJU28" s="118"/>
      <c r="HJV28" s="119"/>
      <c r="HJW28" s="120"/>
      <c r="HJX28" s="121"/>
      <c r="HJY28" s="122"/>
      <c r="HJZ28" s="118"/>
      <c r="HKA28" s="123"/>
      <c r="HKB28" s="124"/>
      <c r="HKC28" s="118"/>
      <c r="HKD28" s="119"/>
      <c r="HKE28" s="120"/>
      <c r="HKF28" s="121"/>
      <c r="HKG28" s="122"/>
      <c r="HKH28" s="118"/>
      <c r="HKI28" s="123"/>
      <c r="HKJ28" s="124"/>
      <c r="HKK28" s="118"/>
      <c r="HKL28" s="119"/>
      <c r="HKM28" s="120"/>
      <c r="HKN28" s="121"/>
      <c r="HKO28" s="122"/>
      <c r="HKP28" s="118"/>
      <c r="HKQ28" s="123"/>
      <c r="HKR28" s="124"/>
      <c r="HKS28" s="118"/>
      <c r="HKT28" s="119"/>
      <c r="HKU28" s="120"/>
      <c r="HKV28" s="121"/>
      <c r="HKW28" s="122"/>
      <c r="HKX28" s="118"/>
      <c r="HKY28" s="123"/>
      <c r="HKZ28" s="124"/>
      <c r="HLA28" s="118"/>
      <c r="HLB28" s="119"/>
      <c r="HLC28" s="120"/>
      <c r="HLD28" s="121"/>
      <c r="HLE28" s="122"/>
      <c r="HLF28" s="118"/>
      <c r="HLG28" s="123"/>
      <c r="HLH28" s="124"/>
      <c r="HLI28" s="118"/>
      <c r="HLJ28" s="119"/>
      <c r="HLK28" s="120"/>
      <c r="HLL28" s="121"/>
      <c r="HLM28" s="122"/>
      <c r="HLN28" s="118"/>
      <c r="HLO28" s="123"/>
      <c r="HLP28" s="124"/>
      <c r="HLQ28" s="118"/>
      <c r="HLR28" s="119"/>
      <c r="HLS28" s="120"/>
      <c r="HLT28" s="121"/>
      <c r="HLU28" s="122"/>
      <c r="HLV28" s="118"/>
      <c r="HLW28" s="123"/>
      <c r="HLX28" s="124"/>
      <c r="HLY28" s="118"/>
      <c r="HLZ28" s="119"/>
      <c r="HMA28" s="120"/>
      <c r="HMB28" s="121"/>
      <c r="HMC28" s="122"/>
      <c r="HMD28" s="118"/>
      <c r="HME28" s="123"/>
      <c r="HMF28" s="124"/>
      <c r="HMG28" s="118"/>
      <c r="HMH28" s="119"/>
      <c r="HMI28" s="120"/>
      <c r="HMJ28" s="121"/>
      <c r="HMK28" s="122"/>
      <c r="HML28" s="118"/>
      <c r="HMM28" s="123"/>
      <c r="HMN28" s="124"/>
      <c r="HMO28" s="118"/>
      <c r="HMP28" s="119"/>
      <c r="HMQ28" s="120"/>
      <c r="HMR28" s="121"/>
      <c r="HMS28" s="122"/>
      <c r="HMT28" s="118"/>
      <c r="HMU28" s="123"/>
      <c r="HMV28" s="124"/>
      <c r="HMW28" s="118"/>
      <c r="HMX28" s="119"/>
      <c r="HMY28" s="120"/>
      <c r="HMZ28" s="121"/>
      <c r="HNA28" s="122"/>
      <c r="HNB28" s="118"/>
      <c r="HNC28" s="123"/>
      <c r="HND28" s="124"/>
      <c r="HNE28" s="118"/>
      <c r="HNF28" s="119"/>
      <c r="HNG28" s="120"/>
      <c r="HNH28" s="121"/>
      <c r="HNI28" s="122"/>
      <c r="HNJ28" s="118"/>
      <c r="HNK28" s="123"/>
      <c r="HNL28" s="124"/>
      <c r="HNM28" s="118"/>
      <c r="HNN28" s="119"/>
      <c r="HNO28" s="120"/>
      <c r="HNP28" s="121"/>
      <c r="HNQ28" s="122"/>
      <c r="HNR28" s="118"/>
      <c r="HNS28" s="123"/>
      <c r="HNT28" s="124"/>
      <c r="HNU28" s="118"/>
      <c r="HNV28" s="119"/>
      <c r="HNW28" s="120"/>
      <c r="HNX28" s="121"/>
      <c r="HNY28" s="122"/>
      <c r="HNZ28" s="118"/>
      <c r="HOA28" s="123"/>
      <c r="HOB28" s="124"/>
      <c r="HOC28" s="118"/>
      <c r="HOD28" s="119"/>
      <c r="HOE28" s="120"/>
      <c r="HOF28" s="121"/>
      <c r="HOG28" s="122"/>
      <c r="HOH28" s="118"/>
      <c r="HOI28" s="123"/>
      <c r="HOJ28" s="124"/>
      <c r="HOK28" s="118"/>
      <c r="HOL28" s="119"/>
      <c r="HOM28" s="120"/>
      <c r="HON28" s="121"/>
      <c r="HOO28" s="122"/>
      <c r="HOP28" s="118"/>
      <c r="HOQ28" s="123"/>
      <c r="HOR28" s="124"/>
      <c r="HOS28" s="118"/>
      <c r="HOT28" s="119"/>
      <c r="HOU28" s="120"/>
      <c r="HOV28" s="121"/>
      <c r="HOW28" s="122"/>
      <c r="HOX28" s="118"/>
      <c r="HOY28" s="123"/>
      <c r="HOZ28" s="124"/>
      <c r="HPA28" s="118"/>
      <c r="HPB28" s="119"/>
      <c r="HPC28" s="120"/>
      <c r="HPD28" s="121"/>
      <c r="HPE28" s="122"/>
      <c r="HPF28" s="118"/>
      <c r="HPG28" s="123"/>
      <c r="HPH28" s="124"/>
      <c r="HPI28" s="118"/>
      <c r="HPJ28" s="119"/>
      <c r="HPK28" s="120"/>
      <c r="HPL28" s="121"/>
      <c r="HPM28" s="122"/>
      <c r="HPN28" s="118"/>
      <c r="HPO28" s="123"/>
      <c r="HPP28" s="124"/>
      <c r="HPQ28" s="118"/>
      <c r="HPR28" s="119"/>
      <c r="HPS28" s="120"/>
      <c r="HPT28" s="121"/>
      <c r="HPU28" s="122"/>
      <c r="HPV28" s="118"/>
      <c r="HPW28" s="123"/>
      <c r="HPX28" s="124"/>
      <c r="HPY28" s="118"/>
      <c r="HPZ28" s="119"/>
      <c r="HQA28" s="120"/>
      <c r="HQB28" s="121"/>
      <c r="HQC28" s="122"/>
      <c r="HQD28" s="118"/>
      <c r="HQE28" s="123"/>
      <c r="HQF28" s="124"/>
      <c r="HQG28" s="118"/>
      <c r="HQH28" s="119"/>
      <c r="HQI28" s="120"/>
      <c r="HQJ28" s="121"/>
      <c r="HQK28" s="122"/>
      <c r="HQL28" s="118"/>
      <c r="HQM28" s="123"/>
      <c r="HQN28" s="124"/>
      <c r="HQO28" s="118"/>
      <c r="HQP28" s="119"/>
      <c r="HQQ28" s="120"/>
      <c r="HQR28" s="121"/>
      <c r="HQS28" s="122"/>
      <c r="HQT28" s="118"/>
      <c r="HQU28" s="123"/>
      <c r="HQV28" s="124"/>
      <c r="HQW28" s="118"/>
      <c r="HQX28" s="119"/>
      <c r="HQY28" s="120"/>
      <c r="HQZ28" s="121"/>
      <c r="HRA28" s="122"/>
      <c r="HRB28" s="118"/>
      <c r="HRC28" s="123"/>
      <c r="HRD28" s="124"/>
      <c r="HRE28" s="118"/>
      <c r="HRF28" s="119"/>
      <c r="HRG28" s="120"/>
      <c r="HRH28" s="121"/>
      <c r="HRI28" s="122"/>
      <c r="HRJ28" s="118"/>
      <c r="HRK28" s="123"/>
      <c r="HRL28" s="124"/>
      <c r="HRM28" s="118"/>
      <c r="HRN28" s="119"/>
      <c r="HRO28" s="120"/>
      <c r="HRP28" s="121"/>
      <c r="HRQ28" s="122"/>
      <c r="HRR28" s="118"/>
      <c r="HRS28" s="123"/>
      <c r="HRT28" s="124"/>
      <c r="HRU28" s="118"/>
      <c r="HRV28" s="119"/>
      <c r="HRW28" s="120"/>
      <c r="HRX28" s="121"/>
      <c r="HRY28" s="122"/>
      <c r="HRZ28" s="118"/>
      <c r="HSA28" s="123"/>
      <c r="HSB28" s="124"/>
      <c r="HSC28" s="118"/>
      <c r="HSD28" s="119"/>
      <c r="HSE28" s="120"/>
      <c r="HSF28" s="121"/>
      <c r="HSG28" s="122"/>
      <c r="HSH28" s="118"/>
      <c r="HSI28" s="123"/>
      <c r="HSJ28" s="124"/>
      <c r="HSK28" s="118"/>
      <c r="HSL28" s="119"/>
      <c r="HSM28" s="120"/>
      <c r="HSN28" s="121"/>
      <c r="HSO28" s="122"/>
      <c r="HSP28" s="118"/>
      <c r="HSQ28" s="123"/>
      <c r="HSR28" s="124"/>
      <c r="HSS28" s="118"/>
      <c r="HST28" s="119"/>
      <c r="HSU28" s="120"/>
      <c r="HSV28" s="121"/>
      <c r="HSW28" s="122"/>
      <c r="HSX28" s="118"/>
      <c r="HSY28" s="123"/>
      <c r="HSZ28" s="124"/>
      <c r="HTA28" s="118"/>
      <c r="HTB28" s="119"/>
      <c r="HTC28" s="120"/>
      <c r="HTD28" s="121"/>
      <c r="HTE28" s="122"/>
      <c r="HTF28" s="118"/>
      <c r="HTG28" s="123"/>
      <c r="HTH28" s="124"/>
      <c r="HTI28" s="118"/>
      <c r="HTJ28" s="119"/>
      <c r="HTK28" s="120"/>
      <c r="HTL28" s="121"/>
      <c r="HTM28" s="122"/>
      <c r="HTN28" s="118"/>
      <c r="HTO28" s="123"/>
      <c r="HTP28" s="124"/>
      <c r="HTQ28" s="118"/>
      <c r="HTR28" s="119"/>
      <c r="HTS28" s="120"/>
      <c r="HTT28" s="121"/>
      <c r="HTU28" s="122"/>
      <c r="HTV28" s="118"/>
      <c r="HTW28" s="123"/>
      <c r="HTX28" s="124"/>
      <c r="HTY28" s="118"/>
      <c r="HTZ28" s="119"/>
      <c r="HUA28" s="120"/>
      <c r="HUB28" s="121"/>
      <c r="HUC28" s="122"/>
      <c r="HUD28" s="118"/>
      <c r="HUE28" s="123"/>
      <c r="HUF28" s="124"/>
      <c r="HUG28" s="118"/>
      <c r="HUH28" s="119"/>
      <c r="HUI28" s="120"/>
      <c r="HUJ28" s="121"/>
      <c r="HUK28" s="122"/>
      <c r="HUL28" s="118"/>
      <c r="HUM28" s="123"/>
      <c r="HUN28" s="124"/>
      <c r="HUO28" s="118"/>
      <c r="HUP28" s="119"/>
      <c r="HUQ28" s="120"/>
      <c r="HUR28" s="121"/>
      <c r="HUS28" s="122"/>
      <c r="HUT28" s="118"/>
      <c r="HUU28" s="123"/>
      <c r="HUV28" s="124"/>
      <c r="HUW28" s="118"/>
      <c r="HUX28" s="119"/>
      <c r="HUY28" s="120"/>
      <c r="HUZ28" s="121"/>
      <c r="HVA28" s="122"/>
      <c r="HVB28" s="118"/>
      <c r="HVC28" s="123"/>
      <c r="HVD28" s="124"/>
      <c r="HVE28" s="118"/>
      <c r="HVF28" s="119"/>
      <c r="HVG28" s="120"/>
      <c r="HVH28" s="121"/>
      <c r="HVI28" s="122"/>
      <c r="HVJ28" s="118"/>
      <c r="HVK28" s="123"/>
      <c r="HVL28" s="124"/>
      <c r="HVM28" s="118"/>
      <c r="HVN28" s="119"/>
      <c r="HVO28" s="120"/>
      <c r="HVP28" s="121"/>
      <c r="HVQ28" s="122"/>
      <c r="HVR28" s="118"/>
      <c r="HVS28" s="123"/>
      <c r="HVT28" s="124"/>
      <c r="HVU28" s="118"/>
      <c r="HVV28" s="119"/>
      <c r="HVW28" s="120"/>
      <c r="HVX28" s="121"/>
      <c r="HVY28" s="122"/>
      <c r="HVZ28" s="118"/>
      <c r="HWA28" s="123"/>
      <c r="HWB28" s="124"/>
      <c r="HWC28" s="118"/>
      <c r="HWD28" s="119"/>
      <c r="HWE28" s="120"/>
      <c r="HWF28" s="121"/>
      <c r="HWG28" s="122"/>
      <c r="HWH28" s="118"/>
      <c r="HWI28" s="123"/>
      <c r="HWJ28" s="124"/>
      <c r="HWK28" s="118"/>
      <c r="HWL28" s="119"/>
      <c r="HWM28" s="120"/>
      <c r="HWN28" s="121"/>
      <c r="HWO28" s="122"/>
      <c r="HWP28" s="118"/>
      <c r="HWQ28" s="123"/>
      <c r="HWR28" s="124"/>
      <c r="HWS28" s="118"/>
      <c r="HWT28" s="119"/>
      <c r="HWU28" s="120"/>
      <c r="HWV28" s="121"/>
      <c r="HWW28" s="122"/>
      <c r="HWX28" s="118"/>
      <c r="HWY28" s="123"/>
      <c r="HWZ28" s="124"/>
      <c r="HXA28" s="118"/>
      <c r="HXB28" s="119"/>
      <c r="HXC28" s="120"/>
      <c r="HXD28" s="121"/>
      <c r="HXE28" s="122"/>
      <c r="HXF28" s="118"/>
      <c r="HXG28" s="123"/>
      <c r="HXH28" s="124"/>
      <c r="HXI28" s="118"/>
      <c r="HXJ28" s="119"/>
      <c r="HXK28" s="120"/>
      <c r="HXL28" s="121"/>
      <c r="HXM28" s="122"/>
      <c r="HXN28" s="118"/>
      <c r="HXO28" s="123"/>
      <c r="HXP28" s="124"/>
      <c r="HXQ28" s="118"/>
      <c r="HXR28" s="119"/>
      <c r="HXS28" s="120"/>
      <c r="HXT28" s="121"/>
      <c r="HXU28" s="122"/>
      <c r="HXV28" s="118"/>
      <c r="HXW28" s="123"/>
      <c r="HXX28" s="124"/>
      <c r="HXY28" s="118"/>
      <c r="HXZ28" s="119"/>
      <c r="HYA28" s="120"/>
      <c r="HYB28" s="121"/>
      <c r="HYC28" s="122"/>
      <c r="HYD28" s="118"/>
      <c r="HYE28" s="123"/>
      <c r="HYF28" s="124"/>
      <c r="HYG28" s="118"/>
      <c r="HYH28" s="119"/>
      <c r="HYI28" s="120"/>
      <c r="HYJ28" s="121"/>
      <c r="HYK28" s="122"/>
      <c r="HYL28" s="118"/>
      <c r="HYM28" s="123"/>
      <c r="HYN28" s="124"/>
      <c r="HYO28" s="118"/>
      <c r="HYP28" s="119"/>
      <c r="HYQ28" s="120"/>
      <c r="HYR28" s="121"/>
      <c r="HYS28" s="122"/>
      <c r="HYT28" s="118"/>
      <c r="HYU28" s="123"/>
      <c r="HYV28" s="124"/>
      <c r="HYW28" s="118"/>
      <c r="HYX28" s="119"/>
      <c r="HYY28" s="120"/>
      <c r="HYZ28" s="121"/>
      <c r="HZA28" s="122"/>
      <c r="HZB28" s="118"/>
      <c r="HZC28" s="123"/>
      <c r="HZD28" s="124"/>
      <c r="HZE28" s="118"/>
      <c r="HZF28" s="119"/>
      <c r="HZG28" s="120"/>
      <c r="HZH28" s="121"/>
      <c r="HZI28" s="122"/>
      <c r="HZJ28" s="118"/>
      <c r="HZK28" s="123"/>
      <c r="HZL28" s="124"/>
      <c r="HZM28" s="118"/>
      <c r="HZN28" s="119"/>
      <c r="HZO28" s="120"/>
      <c r="HZP28" s="121"/>
      <c r="HZQ28" s="122"/>
      <c r="HZR28" s="118"/>
      <c r="HZS28" s="123"/>
      <c r="HZT28" s="124"/>
      <c r="HZU28" s="118"/>
      <c r="HZV28" s="119"/>
      <c r="HZW28" s="120"/>
      <c r="HZX28" s="121"/>
      <c r="HZY28" s="122"/>
      <c r="HZZ28" s="118"/>
      <c r="IAA28" s="123"/>
      <c r="IAB28" s="124"/>
      <c r="IAC28" s="118"/>
      <c r="IAD28" s="119"/>
      <c r="IAE28" s="120"/>
      <c r="IAF28" s="121"/>
      <c r="IAG28" s="122"/>
      <c r="IAH28" s="118"/>
      <c r="IAI28" s="123"/>
      <c r="IAJ28" s="124"/>
      <c r="IAK28" s="118"/>
      <c r="IAL28" s="119"/>
      <c r="IAM28" s="120"/>
      <c r="IAN28" s="121"/>
      <c r="IAO28" s="122"/>
      <c r="IAP28" s="118"/>
      <c r="IAQ28" s="123"/>
      <c r="IAR28" s="124"/>
      <c r="IAS28" s="118"/>
      <c r="IAT28" s="119"/>
      <c r="IAU28" s="120"/>
      <c r="IAV28" s="121"/>
      <c r="IAW28" s="122"/>
      <c r="IAX28" s="118"/>
      <c r="IAY28" s="123"/>
      <c r="IAZ28" s="124"/>
      <c r="IBA28" s="118"/>
      <c r="IBB28" s="119"/>
      <c r="IBC28" s="120"/>
      <c r="IBD28" s="121"/>
      <c r="IBE28" s="122"/>
      <c r="IBF28" s="118"/>
      <c r="IBG28" s="123"/>
      <c r="IBH28" s="124"/>
      <c r="IBI28" s="118"/>
      <c r="IBJ28" s="119"/>
      <c r="IBK28" s="120"/>
      <c r="IBL28" s="121"/>
      <c r="IBM28" s="122"/>
      <c r="IBN28" s="118"/>
      <c r="IBO28" s="123"/>
      <c r="IBP28" s="124"/>
      <c r="IBQ28" s="118"/>
      <c r="IBR28" s="119"/>
      <c r="IBS28" s="120"/>
      <c r="IBT28" s="121"/>
      <c r="IBU28" s="122"/>
      <c r="IBV28" s="118"/>
      <c r="IBW28" s="123"/>
      <c r="IBX28" s="124"/>
      <c r="IBY28" s="118"/>
      <c r="IBZ28" s="119"/>
      <c r="ICA28" s="120"/>
      <c r="ICB28" s="121"/>
      <c r="ICC28" s="122"/>
      <c r="ICD28" s="118"/>
      <c r="ICE28" s="123"/>
      <c r="ICF28" s="124"/>
      <c r="ICG28" s="118"/>
      <c r="ICH28" s="119"/>
      <c r="ICI28" s="120"/>
      <c r="ICJ28" s="121"/>
      <c r="ICK28" s="122"/>
      <c r="ICL28" s="118"/>
      <c r="ICM28" s="123"/>
      <c r="ICN28" s="124"/>
      <c r="ICO28" s="118"/>
      <c r="ICP28" s="119"/>
      <c r="ICQ28" s="120"/>
      <c r="ICR28" s="121"/>
      <c r="ICS28" s="122"/>
      <c r="ICT28" s="118"/>
      <c r="ICU28" s="123"/>
      <c r="ICV28" s="124"/>
      <c r="ICW28" s="118"/>
      <c r="ICX28" s="119"/>
      <c r="ICY28" s="120"/>
      <c r="ICZ28" s="121"/>
      <c r="IDA28" s="122"/>
      <c r="IDB28" s="118"/>
      <c r="IDC28" s="123"/>
      <c r="IDD28" s="124"/>
      <c r="IDE28" s="118"/>
      <c r="IDF28" s="119"/>
      <c r="IDG28" s="120"/>
      <c r="IDH28" s="121"/>
      <c r="IDI28" s="122"/>
      <c r="IDJ28" s="118"/>
      <c r="IDK28" s="123"/>
      <c r="IDL28" s="124"/>
      <c r="IDM28" s="118"/>
      <c r="IDN28" s="119"/>
      <c r="IDO28" s="120"/>
      <c r="IDP28" s="121"/>
      <c r="IDQ28" s="122"/>
      <c r="IDR28" s="118"/>
      <c r="IDS28" s="123"/>
      <c r="IDT28" s="124"/>
      <c r="IDU28" s="118"/>
      <c r="IDV28" s="119"/>
      <c r="IDW28" s="120"/>
      <c r="IDX28" s="121"/>
      <c r="IDY28" s="122"/>
      <c r="IDZ28" s="118"/>
      <c r="IEA28" s="123"/>
      <c r="IEB28" s="124"/>
      <c r="IEC28" s="118"/>
      <c r="IED28" s="119"/>
      <c r="IEE28" s="120"/>
      <c r="IEF28" s="121"/>
      <c r="IEG28" s="122"/>
      <c r="IEH28" s="118"/>
      <c r="IEI28" s="123"/>
      <c r="IEJ28" s="124"/>
      <c r="IEK28" s="118"/>
      <c r="IEL28" s="119"/>
      <c r="IEM28" s="120"/>
      <c r="IEN28" s="121"/>
      <c r="IEO28" s="122"/>
      <c r="IEP28" s="118"/>
      <c r="IEQ28" s="123"/>
      <c r="IER28" s="124"/>
      <c r="IES28" s="118"/>
      <c r="IET28" s="119"/>
      <c r="IEU28" s="120"/>
      <c r="IEV28" s="121"/>
      <c r="IEW28" s="122"/>
      <c r="IEX28" s="118"/>
      <c r="IEY28" s="123"/>
      <c r="IEZ28" s="124"/>
      <c r="IFA28" s="118"/>
      <c r="IFB28" s="119"/>
      <c r="IFC28" s="120"/>
      <c r="IFD28" s="121"/>
      <c r="IFE28" s="122"/>
      <c r="IFF28" s="118"/>
      <c r="IFG28" s="123"/>
      <c r="IFH28" s="124"/>
      <c r="IFI28" s="118"/>
      <c r="IFJ28" s="119"/>
      <c r="IFK28" s="120"/>
      <c r="IFL28" s="121"/>
      <c r="IFM28" s="122"/>
      <c r="IFN28" s="118"/>
      <c r="IFO28" s="123"/>
      <c r="IFP28" s="124"/>
      <c r="IFQ28" s="118"/>
      <c r="IFR28" s="119"/>
      <c r="IFS28" s="120"/>
      <c r="IFT28" s="121"/>
      <c r="IFU28" s="122"/>
      <c r="IFV28" s="118"/>
      <c r="IFW28" s="123"/>
      <c r="IFX28" s="124"/>
      <c r="IFY28" s="118"/>
      <c r="IFZ28" s="119"/>
      <c r="IGA28" s="120"/>
      <c r="IGB28" s="121"/>
      <c r="IGC28" s="122"/>
      <c r="IGD28" s="118"/>
      <c r="IGE28" s="123"/>
      <c r="IGF28" s="124"/>
      <c r="IGG28" s="118"/>
      <c r="IGH28" s="119"/>
      <c r="IGI28" s="120"/>
      <c r="IGJ28" s="121"/>
      <c r="IGK28" s="122"/>
      <c r="IGL28" s="118"/>
      <c r="IGM28" s="123"/>
      <c r="IGN28" s="124"/>
      <c r="IGO28" s="118"/>
      <c r="IGP28" s="119"/>
      <c r="IGQ28" s="120"/>
      <c r="IGR28" s="121"/>
      <c r="IGS28" s="122"/>
      <c r="IGT28" s="118"/>
      <c r="IGU28" s="123"/>
      <c r="IGV28" s="124"/>
      <c r="IGW28" s="118"/>
      <c r="IGX28" s="119"/>
      <c r="IGY28" s="120"/>
      <c r="IGZ28" s="121"/>
      <c r="IHA28" s="122"/>
      <c r="IHB28" s="118"/>
      <c r="IHC28" s="123"/>
      <c r="IHD28" s="124"/>
      <c r="IHE28" s="118"/>
      <c r="IHF28" s="119"/>
      <c r="IHG28" s="120"/>
      <c r="IHH28" s="121"/>
      <c r="IHI28" s="122"/>
      <c r="IHJ28" s="118"/>
      <c r="IHK28" s="123"/>
      <c r="IHL28" s="124"/>
      <c r="IHM28" s="118"/>
      <c r="IHN28" s="119"/>
      <c r="IHO28" s="120"/>
      <c r="IHP28" s="121"/>
      <c r="IHQ28" s="122"/>
      <c r="IHR28" s="118"/>
      <c r="IHS28" s="123"/>
      <c r="IHT28" s="124"/>
      <c r="IHU28" s="118"/>
      <c r="IHV28" s="119"/>
      <c r="IHW28" s="120"/>
      <c r="IHX28" s="121"/>
      <c r="IHY28" s="122"/>
      <c r="IHZ28" s="118"/>
      <c r="IIA28" s="123"/>
      <c r="IIB28" s="124"/>
      <c r="IIC28" s="118"/>
      <c r="IID28" s="119"/>
      <c r="IIE28" s="120"/>
      <c r="IIF28" s="121"/>
      <c r="IIG28" s="122"/>
      <c r="IIH28" s="118"/>
      <c r="III28" s="123"/>
      <c r="IIJ28" s="124"/>
      <c r="IIK28" s="118"/>
      <c r="IIL28" s="119"/>
      <c r="IIM28" s="120"/>
      <c r="IIN28" s="121"/>
      <c r="IIO28" s="122"/>
      <c r="IIP28" s="118"/>
      <c r="IIQ28" s="123"/>
      <c r="IIR28" s="124"/>
      <c r="IIS28" s="118"/>
      <c r="IIT28" s="119"/>
      <c r="IIU28" s="120"/>
      <c r="IIV28" s="121"/>
      <c r="IIW28" s="122"/>
      <c r="IIX28" s="118"/>
      <c r="IIY28" s="123"/>
      <c r="IIZ28" s="124"/>
      <c r="IJA28" s="118"/>
      <c r="IJB28" s="119"/>
      <c r="IJC28" s="120"/>
      <c r="IJD28" s="121"/>
      <c r="IJE28" s="122"/>
      <c r="IJF28" s="118"/>
      <c r="IJG28" s="123"/>
      <c r="IJH28" s="124"/>
      <c r="IJI28" s="118"/>
      <c r="IJJ28" s="119"/>
      <c r="IJK28" s="120"/>
      <c r="IJL28" s="121"/>
      <c r="IJM28" s="122"/>
      <c r="IJN28" s="118"/>
      <c r="IJO28" s="123"/>
      <c r="IJP28" s="124"/>
      <c r="IJQ28" s="118"/>
      <c r="IJR28" s="119"/>
      <c r="IJS28" s="120"/>
      <c r="IJT28" s="121"/>
      <c r="IJU28" s="122"/>
      <c r="IJV28" s="118"/>
      <c r="IJW28" s="123"/>
      <c r="IJX28" s="124"/>
      <c r="IJY28" s="118"/>
      <c r="IJZ28" s="119"/>
      <c r="IKA28" s="120"/>
      <c r="IKB28" s="121"/>
      <c r="IKC28" s="122"/>
      <c r="IKD28" s="118"/>
      <c r="IKE28" s="123"/>
      <c r="IKF28" s="124"/>
      <c r="IKG28" s="118"/>
      <c r="IKH28" s="119"/>
      <c r="IKI28" s="120"/>
      <c r="IKJ28" s="121"/>
      <c r="IKK28" s="122"/>
      <c r="IKL28" s="118"/>
      <c r="IKM28" s="123"/>
      <c r="IKN28" s="124"/>
      <c r="IKO28" s="118"/>
      <c r="IKP28" s="119"/>
      <c r="IKQ28" s="120"/>
      <c r="IKR28" s="121"/>
      <c r="IKS28" s="122"/>
      <c r="IKT28" s="118"/>
      <c r="IKU28" s="123"/>
      <c r="IKV28" s="124"/>
      <c r="IKW28" s="118"/>
      <c r="IKX28" s="119"/>
      <c r="IKY28" s="120"/>
      <c r="IKZ28" s="121"/>
      <c r="ILA28" s="122"/>
      <c r="ILB28" s="118"/>
      <c r="ILC28" s="123"/>
      <c r="ILD28" s="124"/>
      <c r="ILE28" s="118"/>
      <c r="ILF28" s="119"/>
      <c r="ILG28" s="120"/>
      <c r="ILH28" s="121"/>
      <c r="ILI28" s="122"/>
      <c r="ILJ28" s="118"/>
      <c r="ILK28" s="123"/>
      <c r="ILL28" s="124"/>
      <c r="ILM28" s="118"/>
      <c r="ILN28" s="119"/>
      <c r="ILO28" s="120"/>
      <c r="ILP28" s="121"/>
      <c r="ILQ28" s="122"/>
      <c r="ILR28" s="118"/>
      <c r="ILS28" s="123"/>
      <c r="ILT28" s="124"/>
      <c r="ILU28" s="118"/>
      <c r="ILV28" s="119"/>
      <c r="ILW28" s="120"/>
      <c r="ILX28" s="121"/>
      <c r="ILY28" s="122"/>
      <c r="ILZ28" s="118"/>
      <c r="IMA28" s="123"/>
      <c r="IMB28" s="124"/>
      <c r="IMC28" s="118"/>
      <c r="IMD28" s="119"/>
      <c r="IME28" s="120"/>
      <c r="IMF28" s="121"/>
      <c r="IMG28" s="122"/>
      <c r="IMH28" s="118"/>
      <c r="IMI28" s="123"/>
      <c r="IMJ28" s="124"/>
      <c r="IMK28" s="118"/>
      <c r="IML28" s="119"/>
      <c r="IMM28" s="120"/>
      <c r="IMN28" s="121"/>
      <c r="IMO28" s="122"/>
      <c r="IMP28" s="118"/>
      <c r="IMQ28" s="123"/>
      <c r="IMR28" s="124"/>
      <c r="IMS28" s="118"/>
      <c r="IMT28" s="119"/>
      <c r="IMU28" s="120"/>
      <c r="IMV28" s="121"/>
      <c r="IMW28" s="122"/>
      <c r="IMX28" s="118"/>
      <c r="IMY28" s="123"/>
      <c r="IMZ28" s="124"/>
      <c r="INA28" s="118"/>
      <c r="INB28" s="119"/>
      <c r="INC28" s="120"/>
      <c r="IND28" s="121"/>
      <c r="INE28" s="122"/>
      <c r="INF28" s="118"/>
      <c r="ING28" s="123"/>
      <c r="INH28" s="124"/>
      <c r="INI28" s="118"/>
      <c r="INJ28" s="119"/>
      <c r="INK28" s="120"/>
      <c r="INL28" s="121"/>
      <c r="INM28" s="122"/>
      <c r="INN28" s="118"/>
      <c r="INO28" s="123"/>
      <c r="INP28" s="124"/>
      <c r="INQ28" s="118"/>
      <c r="INR28" s="119"/>
      <c r="INS28" s="120"/>
      <c r="INT28" s="121"/>
      <c r="INU28" s="122"/>
      <c r="INV28" s="118"/>
      <c r="INW28" s="123"/>
      <c r="INX28" s="124"/>
      <c r="INY28" s="118"/>
      <c r="INZ28" s="119"/>
      <c r="IOA28" s="120"/>
      <c r="IOB28" s="121"/>
      <c r="IOC28" s="122"/>
      <c r="IOD28" s="118"/>
      <c r="IOE28" s="123"/>
      <c r="IOF28" s="124"/>
      <c r="IOG28" s="118"/>
      <c r="IOH28" s="119"/>
      <c r="IOI28" s="120"/>
      <c r="IOJ28" s="121"/>
      <c r="IOK28" s="122"/>
      <c r="IOL28" s="118"/>
      <c r="IOM28" s="123"/>
      <c r="ION28" s="124"/>
      <c r="IOO28" s="118"/>
      <c r="IOP28" s="119"/>
      <c r="IOQ28" s="120"/>
      <c r="IOR28" s="121"/>
      <c r="IOS28" s="122"/>
      <c r="IOT28" s="118"/>
      <c r="IOU28" s="123"/>
      <c r="IOV28" s="124"/>
      <c r="IOW28" s="118"/>
      <c r="IOX28" s="119"/>
      <c r="IOY28" s="120"/>
      <c r="IOZ28" s="121"/>
      <c r="IPA28" s="122"/>
      <c r="IPB28" s="118"/>
      <c r="IPC28" s="123"/>
      <c r="IPD28" s="124"/>
      <c r="IPE28" s="118"/>
      <c r="IPF28" s="119"/>
      <c r="IPG28" s="120"/>
      <c r="IPH28" s="121"/>
      <c r="IPI28" s="122"/>
      <c r="IPJ28" s="118"/>
      <c r="IPK28" s="123"/>
      <c r="IPL28" s="124"/>
      <c r="IPM28" s="118"/>
      <c r="IPN28" s="119"/>
      <c r="IPO28" s="120"/>
      <c r="IPP28" s="121"/>
      <c r="IPQ28" s="122"/>
      <c r="IPR28" s="118"/>
      <c r="IPS28" s="123"/>
      <c r="IPT28" s="124"/>
      <c r="IPU28" s="118"/>
      <c r="IPV28" s="119"/>
      <c r="IPW28" s="120"/>
      <c r="IPX28" s="121"/>
      <c r="IPY28" s="122"/>
      <c r="IPZ28" s="118"/>
      <c r="IQA28" s="123"/>
      <c r="IQB28" s="124"/>
      <c r="IQC28" s="118"/>
      <c r="IQD28" s="119"/>
      <c r="IQE28" s="120"/>
      <c r="IQF28" s="121"/>
      <c r="IQG28" s="122"/>
      <c r="IQH28" s="118"/>
      <c r="IQI28" s="123"/>
      <c r="IQJ28" s="124"/>
      <c r="IQK28" s="118"/>
      <c r="IQL28" s="119"/>
      <c r="IQM28" s="120"/>
      <c r="IQN28" s="121"/>
      <c r="IQO28" s="122"/>
      <c r="IQP28" s="118"/>
      <c r="IQQ28" s="123"/>
      <c r="IQR28" s="124"/>
      <c r="IQS28" s="118"/>
      <c r="IQT28" s="119"/>
      <c r="IQU28" s="120"/>
      <c r="IQV28" s="121"/>
      <c r="IQW28" s="122"/>
      <c r="IQX28" s="118"/>
      <c r="IQY28" s="123"/>
      <c r="IQZ28" s="124"/>
      <c r="IRA28" s="118"/>
      <c r="IRB28" s="119"/>
      <c r="IRC28" s="120"/>
      <c r="IRD28" s="121"/>
      <c r="IRE28" s="122"/>
      <c r="IRF28" s="118"/>
      <c r="IRG28" s="123"/>
      <c r="IRH28" s="124"/>
      <c r="IRI28" s="118"/>
      <c r="IRJ28" s="119"/>
      <c r="IRK28" s="120"/>
      <c r="IRL28" s="121"/>
      <c r="IRM28" s="122"/>
      <c r="IRN28" s="118"/>
      <c r="IRO28" s="123"/>
      <c r="IRP28" s="124"/>
      <c r="IRQ28" s="118"/>
      <c r="IRR28" s="119"/>
      <c r="IRS28" s="120"/>
      <c r="IRT28" s="121"/>
      <c r="IRU28" s="122"/>
      <c r="IRV28" s="118"/>
      <c r="IRW28" s="123"/>
      <c r="IRX28" s="124"/>
      <c r="IRY28" s="118"/>
      <c r="IRZ28" s="119"/>
      <c r="ISA28" s="120"/>
      <c r="ISB28" s="121"/>
      <c r="ISC28" s="122"/>
      <c r="ISD28" s="118"/>
      <c r="ISE28" s="123"/>
      <c r="ISF28" s="124"/>
      <c r="ISG28" s="118"/>
      <c r="ISH28" s="119"/>
      <c r="ISI28" s="120"/>
      <c r="ISJ28" s="121"/>
      <c r="ISK28" s="122"/>
      <c r="ISL28" s="118"/>
      <c r="ISM28" s="123"/>
      <c r="ISN28" s="124"/>
      <c r="ISO28" s="118"/>
      <c r="ISP28" s="119"/>
      <c r="ISQ28" s="120"/>
      <c r="ISR28" s="121"/>
      <c r="ISS28" s="122"/>
      <c r="IST28" s="118"/>
      <c r="ISU28" s="123"/>
      <c r="ISV28" s="124"/>
      <c r="ISW28" s="118"/>
      <c r="ISX28" s="119"/>
      <c r="ISY28" s="120"/>
      <c r="ISZ28" s="121"/>
      <c r="ITA28" s="122"/>
      <c r="ITB28" s="118"/>
      <c r="ITC28" s="123"/>
      <c r="ITD28" s="124"/>
      <c r="ITE28" s="118"/>
      <c r="ITF28" s="119"/>
      <c r="ITG28" s="120"/>
      <c r="ITH28" s="121"/>
      <c r="ITI28" s="122"/>
      <c r="ITJ28" s="118"/>
      <c r="ITK28" s="123"/>
      <c r="ITL28" s="124"/>
      <c r="ITM28" s="118"/>
      <c r="ITN28" s="119"/>
      <c r="ITO28" s="120"/>
      <c r="ITP28" s="121"/>
      <c r="ITQ28" s="122"/>
      <c r="ITR28" s="118"/>
      <c r="ITS28" s="123"/>
      <c r="ITT28" s="124"/>
      <c r="ITU28" s="118"/>
      <c r="ITV28" s="119"/>
      <c r="ITW28" s="120"/>
      <c r="ITX28" s="121"/>
      <c r="ITY28" s="122"/>
      <c r="ITZ28" s="118"/>
      <c r="IUA28" s="123"/>
      <c r="IUB28" s="124"/>
      <c r="IUC28" s="118"/>
      <c r="IUD28" s="119"/>
      <c r="IUE28" s="120"/>
      <c r="IUF28" s="121"/>
      <c r="IUG28" s="122"/>
      <c r="IUH28" s="118"/>
      <c r="IUI28" s="123"/>
      <c r="IUJ28" s="124"/>
      <c r="IUK28" s="118"/>
      <c r="IUL28" s="119"/>
      <c r="IUM28" s="120"/>
      <c r="IUN28" s="121"/>
      <c r="IUO28" s="122"/>
      <c r="IUP28" s="118"/>
      <c r="IUQ28" s="123"/>
      <c r="IUR28" s="124"/>
      <c r="IUS28" s="118"/>
      <c r="IUT28" s="119"/>
      <c r="IUU28" s="120"/>
      <c r="IUV28" s="121"/>
      <c r="IUW28" s="122"/>
      <c r="IUX28" s="118"/>
      <c r="IUY28" s="123"/>
      <c r="IUZ28" s="124"/>
      <c r="IVA28" s="118"/>
      <c r="IVB28" s="119"/>
      <c r="IVC28" s="120"/>
      <c r="IVD28" s="121"/>
      <c r="IVE28" s="122"/>
      <c r="IVF28" s="118"/>
      <c r="IVG28" s="123"/>
      <c r="IVH28" s="124"/>
      <c r="IVI28" s="118"/>
      <c r="IVJ28" s="119"/>
      <c r="IVK28" s="120"/>
      <c r="IVL28" s="121"/>
      <c r="IVM28" s="122"/>
      <c r="IVN28" s="118"/>
      <c r="IVO28" s="123"/>
      <c r="IVP28" s="124"/>
      <c r="IVQ28" s="118"/>
      <c r="IVR28" s="119"/>
      <c r="IVS28" s="120"/>
      <c r="IVT28" s="121"/>
      <c r="IVU28" s="122"/>
      <c r="IVV28" s="118"/>
      <c r="IVW28" s="123"/>
      <c r="IVX28" s="124"/>
      <c r="IVY28" s="118"/>
      <c r="IVZ28" s="119"/>
      <c r="IWA28" s="120"/>
      <c r="IWB28" s="121"/>
      <c r="IWC28" s="122"/>
      <c r="IWD28" s="118"/>
      <c r="IWE28" s="123"/>
      <c r="IWF28" s="124"/>
      <c r="IWG28" s="118"/>
      <c r="IWH28" s="119"/>
      <c r="IWI28" s="120"/>
      <c r="IWJ28" s="121"/>
      <c r="IWK28" s="122"/>
      <c r="IWL28" s="118"/>
      <c r="IWM28" s="123"/>
      <c r="IWN28" s="124"/>
      <c r="IWO28" s="118"/>
      <c r="IWP28" s="119"/>
      <c r="IWQ28" s="120"/>
      <c r="IWR28" s="121"/>
      <c r="IWS28" s="122"/>
      <c r="IWT28" s="118"/>
      <c r="IWU28" s="123"/>
      <c r="IWV28" s="124"/>
      <c r="IWW28" s="118"/>
      <c r="IWX28" s="119"/>
      <c r="IWY28" s="120"/>
      <c r="IWZ28" s="121"/>
      <c r="IXA28" s="122"/>
      <c r="IXB28" s="118"/>
      <c r="IXC28" s="123"/>
      <c r="IXD28" s="124"/>
      <c r="IXE28" s="118"/>
      <c r="IXF28" s="119"/>
      <c r="IXG28" s="120"/>
      <c r="IXH28" s="121"/>
      <c r="IXI28" s="122"/>
      <c r="IXJ28" s="118"/>
      <c r="IXK28" s="123"/>
      <c r="IXL28" s="124"/>
      <c r="IXM28" s="118"/>
      <c r="IXN28" s="119"/>
      <c r="IXO28" s="120"/>
      <c r="IXP28" s="121"/>
      <c r="IXQ28" s="122"/>
      <c r="IXR28" s="118"/>
      <c r="IXS28" s="123"/>
      <c r="IXT28" s="124"/>
      <c r="IXU28" s="118"/>
      <c r="IXV28" s="119"/>
      <c r="IXW28" s="120"/>
      <c r="IXX28" s="121"/>
      <c r="IXY28" s="122"/>
      <c r="IXZ28" s="118"/>
      <c r="IYA28" s="123"/>
      <c r="IYB28" s="124"/>
      <c r="IYC28" s="118"/>
      <c r="IYD28" s="119"/>
      <c r="IYE28" s="120"/>
      <c r="IYF28" s="121"/>
      <c r="IYG28" s="122"/>
      <c r="IYH28" s="118"/>
      <c r="IYI28" s="123"/>
      <c r="IYJ28" s="124"/>
      <c r="IYK28" s="118"/>
      <c r="IYL28" s="119"/>
      <c r="IYM28" s="120"/>
      <c r="IYN28" s="121"/>
      <c r="IYO28" s="122"/>
      <c r="IYP28" s="118"/>
      <c r="IYQ28" s="123"/>
      <c r="IYR28" s="124"/>
      <c r="IYS28" s="118"/>
      <c r="IYT28" s="119"/>
      <c r="IYU28" s="120"/>
      <c r="IYV28" s="121"/>
      <c r="IYW28" s="122"/>
      <c r="IYX28" s="118"/>
      <c r="IYY28" s="123"/>
      <c r="IYZ28" s="124"/>
      <c r="IZA28" s="118"/>
      <c r="IZB28" s="119"/>
      <c r="IZC28" s="120"/>
      <c r="IZD28" s="121"/>
      <c r="IZE28" s="122"/>
      <c r="IZF28" s="118"/>
      <c r="IZG28" s="123"/>
      <c r="IZH28" s="124"/>
      <c r="IZI28" s="118"/>
      <c r="IZJ28" s="119"/>
      <c r="IZK28" s="120"/>
      <c r="IZL28" s="121"/>
      <c r="IZM28" s="122"/>
      <c r="IZN28" s="118"/>
      <c r="IZO28" s="123"/>
      <c r="IZP28" s="124"/>
      <c r="IZQ28" s="118"/>
      <c r="IZR28" s="119"/>
      <c r="IZS28" s="120"/>
      <c r="IZT28" s="121"/>
      <c r="IZU28" s="122"/>
      <c r="IZV28" s="118"/>
      <c r="IZW28" s="123"/>
      <c r="IZX28" s="124"/>
      <c r="IZY28" s="118"/>
      <c r="IZZ28" s="119"/>
      <c r="JAA28" s="120"/>
      <c r="JAB28" s="121"/>
      <c r="JAC28" s="122"/>
      <c r="JAD28" s="118"/>
      <c r="JAE28" s="123"/>
      <c r="JAF28" s="124"/>
      <c r="JAG28" s="118"/>
      <c r="JAH28" s="119"/>
      <c r="JAI28" s="120"/>
      <c r="JAJ28" s="121"/>
      <c r="JAK28" s="122"/>
      <c r="JAL28" s="118"/>
      <c r="JAM28" s="123"/>
      <c r="JAN28" s="124"/>
      <c r="JAO28" s="118"/>
      <c r="JAP28" s="119"/>
      <c r="JAQ28" s="120"/>
      <c r="JAR28" s="121"/>
      <c r="JAS28" s="122"/>
      <c r="JAT28" s="118"/>
      <c r="JAU28" s="123"/>
      <c r="JAV28" s="124"/>
      <c r="JAW28" s="118"/>
      <c r="JAX28" s="119"/>
      <c r="JAY28" s="120"/>
      <c r="JAZ28" s="121"/>
      <c r="JBA28" s="122"/>
      <c r="JBB28" s="118"/>
      <c r="JBC28" s="123"/>
      <c r="JBD28" s="124"/>
      <c r="JBE28" s="118"/>
      <c r="JBF28" s="119"/>
      <c r="JBG28" s="120"/>
      <c r="JBH28" s="121"/>
      <c r="JBI28" s="122"/>
      <c r="JBJ28" s="118"/>
      <c r="JBK28" s="123"/>
      <c r="JBL28" s="124"/>
      <c r="JBM28" s="118"/>
      <c r="JBN28" s="119"/>
      <c r="JBO28" s="120"/>
      <c r="JBP28" s="121"/>
      <c r="JBQ28" s="122"/>
      <c r="JBR28" s="118"/>
      <c r="JBS28" s="123"/>
      <c r="JBT28" s="124"/>
      <c r="JBU28" s="118"/>
      <c r="JBV28" s="119"/>
      <c r="JBW28" s="120"/>
      <c r="JBX28" s="121"/>
      <c r="JBY28" s="122"/>
      <c r="JBZ28" s="118"/>
      <c r="JCA28" s="123"/>
      <c r="JCB28" s="124"/>
      <c r="JCC28" s="118"/>
      <c r="JCD28" s="119"/>
      <c r="JCE28" s="120"/>
      <c r="JCF28" s="121"/>
      <c r="JCG28" s="122"/>
      <c r="JCH28" s="118"/>
      <c r="JCI28" s="123"/>
      <c r="JCJ28" s="124"/>
      <c r="JCK28" s="118"/>
      <c r="JCL28" s="119"/>
      <c r="JCM28" s="120"/>
      <c r="JCN28" s="121"/>
      <c r="JCO28" s="122"/>
      <c r="JCP28" s="118"/>
      <c r="JCQ28" s="123"/>
      <c r="JCR28" s="124"/>
      <c r="JCS28" s="118"/>
      <c r="JCT28" s="119"/>
      <c r="JCU28" s="120"/>
      <c r="JCV28" s="121"/>
      <c r="JCW28" s="122"/>
      <c r="JCX28" s="118"/>
      <c r="JCY28" s="123"/>
      <c r="JCZ28" s="124"/>
      <c r="JDA28" s="118"/>
      <c r="JDB28" s="119"/>
      <c r="JDC28" s="120"/>
      <c r="JDD28" s="121"/>
      <c r="JDE28" s="122"/>
      <c r="JDF28" s="118"/>
      <c r="JDG28" s="123"/>
      <c r="JDH28" s="124"/>
      <c r="JDI28" s="118"/>
      <c r="JDJ28" s="119"/>
      <c r="JDK28" s="120"/>
      <c r="JDL28" s="121"/>
      <c r="JDM28" s="122"/>
      <c r="JDN28" s="118"/>
      <c r="JDO28" s="123"/>
      <c r="JDP28" s="124"/>
      <c r="JDQ28" s="118"/>
      <c r="JDR28" s="119"/>
      <c r="JDS28" s="120"/>
      <c r="JDT28" s="121"/>
      <c r="JDU28" s="122"/>
      <c r="JDV28" s="118"/>
      <c r="JDW28" s="123"/>
      <c r="JDX28" s="124"/>
      <c r="JDY28" s="118"/>
      <c r="JDZ28" s="119"/>
      <c r="JEA28" s="120"/>
      <c r="JEB28" s="121"/>
      <c r="JEC28" s="122"/>
      <c r="JED28" s="118"/>
      <c r="JEE28" s="123"/>
      <c r="JEF28" s="124"/>
      <c r="JEG28" s="118"/>
      <c r="JEH28" s="119"/>
      <c r="JEI28" s="120"/>
      <c r="JEJ28" s="121"/>
      <c r="JEK28" s="122"/>
      <c r="JEL28" s="118"/>
      <c r="JEM28" s="123"/>
      <c r="JEN28" s="124"/>
      <c r="JEO28" s="118"/>
      <c r="JEP28" s="119"/>
      <c r="JEQ28" s="120"/>
      <c r="JER28" s="121"/>
      <c r="JES28" s="122"/>
      <c r="JET28" s="118"/>
      <c r="JEU28" s="123"/>
      <c r="JEV28" s="124"/>
      <c r="JEW28" s="118"/>
      <c r="JEX28" s="119"/>
      <c r="JEY28" s="120"/>
      <c r="JEZ28" s="121"/>
      <c r="JFA28" s="122"/>
      <c r="JFB28" s="118"/>
      <c r="JFC28" s="123"/>
      <c r="JFD28" s="124"/>
      <c r="JFE28" s="118"/>
      <c r="JFF28" s="119"/>
      <c r="JFG28" s="120"/>
      <c r="JFH28" s="121"/>
      <c r="JFI28" s="122"/>
      <c r="JFJ28" s="118"/>
      <c r="JFK28" s="123"/>
      <c r="JFL28" s="124"/>
      <c r="JFM28" s="118"/>
      <c r="JFN28" s="119"/>
      <c r="JFO28" s="120"/>
      <c r="JFP28" s="121"/>
      <c r="JFQ28" s="122"/>
      <c r="JFR28" s="118"/>
      <c r="JFS28" s="123"/>
      <c r="JFT28" s="124"/>
      <c r="JFU28" s="118"/>
      <c r="JFV28" s="119"/>
      <c r="JFW28" s="120"/>
      <c r="JFX28" s="121"/>
      <c r="JFY28" s="122"/>
      <c r="JFZ28" s="118"/>
      <c r="JGA28" s="123"/>
      <c r="JGB28" s="124"/>
      <c r="JGC28" s="118"/>
      <c r="JGD28" s="119"/>
      <c r="JGE28" s="120"/>
      <c r="JGF28" s="121"/>
      <c r="JGG28" s="122"/>
      <c r="JGH28" s="118"/>
      <c r="JGI28" s="123"/>
      <c r="JGJ28" s="124"/>
      <c r="JGK28" s="118"/>
      <c r="JGL28" s="119"/>
      <c r="JGM28" s="120"/>
      <c r="JGN28" s="121"/>
      <c r="JGO28" s="122"/>
      <c r="JGP28" s="118"/>
      <c r="JGQ28" s="123"/>
      <c r="JGR28" s="124"/>
      <c r="JGS28" s="118"/>
      <c r="JGT28" s="119"/>
      <c r="JGU28" s="120"/>
      <c r="JGV28" s="121"/>
      <c r="JGW28" s="122"/>
      <c r="JGX28" s="118"/>
      <c r="JGY28" s="123"/>
      <c r="JGZ28" s="124"/>
      <c r="JHA28" s="118"/>
      <c r="JHB28" s="119"/>
      <c r="JHC28" s="120"/>
      <c r="JHD28" s="121"/>
      <c r="JHE28" s="122"/>
      <c r="JHF28" s="118"/>
      <c r="JHG28" s="123"/>
      <c r="JHH28" s="124"/>
      <c r="JHI28" s="118"/>
      <c r="JHJ28" s="119"/>
      <c r="JHK28" s="120"/>
      <c r="JHL28" s="121"/>
      <c r="JHM28" s="122"/>
      <c r="JHN28" s="118"/>
      <c r="JHO28" s="123"/>
      <c r="JHP28" s="124"/>
      <c r="JHQ28" s="118"/>
      <c r="JHR28" s="119"/>
      <c r="JHS28" s="120"/>
      <c r="JHT28" s="121"/>
      <c r="JHU28" s="122"/>
      <c r="JHV28" s="118"/>
      <c r="JHW28" s="123"/>
      <c r="JHX28" s="124"/>
      <c r="JHY28" s="118"/>
      <c r="JHZ28" s="119"/>
      <c r="JIA28" s="120"/>
      <c r="JIB28" s="121"/>
      <c r="JIC28" s="122"/>
      <c r="JID28" s="118"/>
      <c r="JIE28" s="123"/>
      <c r="JIF28" s="124"/>
      <c r="JIG28" s="118"/>
      <c r="JIH28" s="119"/>
      <c r="JII28" s="120"/>
      <c r="JIJ28" s="121"/>
      <c r="JIK28" s="122"/>
      <c r="JIL28" s="118"/>
      <c r="JIM28" s="123"/>
      <c r="JIN28" s="124"/>
      <c r="JIO28" s="118"/>
      <c r="JIP28" s="119"/>
      <c r="JIQ28" s="120"/>
      <c r="JIR28" s="121"/>
      <c r="JIS28" s="122"/>
      <c r="JIT28" s="118"/>
      <c r="JIU28" s="123"/>
      <c r="JIV28" s="124"/>
      <c r="JIW28" s="118"/>
      <c r="JIX28" s="119"/>
      <c r="JIY28" s="120"/>
      <c r="JIZ28" s="121"/>
      <c r="JJA28" s="122"/>
      <c r="JJB28" s="118"/>
      <c r="JJC28" s="123"/>
      <c r="JJD28" s="124"/>
      <c r="JJE28" s="118"/>
      <c r="JJF28" s="119"/>
      <c r="JJG28" s="120"/>
      <c r="JJH28" s="121"/>
      <c r="JJI28" s="122"/>
      <c r="JJJ28" s="118"/>
      <c r="JJK28" s="123"/>
      <c r="JJL28" s="124"/>
      <c r="JJM28" s="118"/>
      <c r="JJN28" s="119"/>
      <c r="JJO28" s="120"/>
      <c r="JJP28" s="121"/>
      <c r="JJQ28" s="122"/>
      <c r="JJR28" s="118"/>
      <c r="JJS28" s="123"/>
      <c r="JJT28" s="124"/>
      <c r="JJU28" s="118"/>
      <c r="JJV28" s="119"/>
      <c r="JJW28" s="120"/>
      <c r="JJX28" s="121"/>
      <c r="JJY28" s="122"/>
      <c r="JJZ28" s="118"/>
      <c r="JKA28" s="123"/>
      <c r="JKB28" s="124"/>
      <c r="JKC28" s="118"/>
      <c r="JKD28" s="119"/>
      <c r="JKE28" s="120"/>
      <c r="JKF28" s="121"/>
      <c r="JKG28" s="122"/>
      <c r="JKH28" s="118"/>
      <c r="JKI28" s="123"/>
      <c r="JKJ28" s="124"/>
      <c r="JKK28" s="118"/>
      <c r="JKL28" s="119"/>
      <c r="JKM28" s="120"/>
      <c r="JKN28" s="121"/>
      <c r="JKO28" s="122"/>
      <c r="JKP28" s="118"/>
      <c r="JKQ28" s="123"/>
      <c r="JKR28" s="124"/>
      <c r="JKS28" s="118"/>
      <c r="JKT28" s="119"/>
      <c r="JKU28" s="120"/>
      <c r="JKV28" s="121"/>
      <c r="JKW28" s="122"/>
      <c r="JKX28" s="118"/>
      <c r="JKY28" s="123"/>
      <c r="JKZ28" s="124"/>
      <c r="JLA28" s="118"/>
      <c r="JLB28" s="119"/>
      <c r="JLC28" s="120"/>
      <c r="JLD28" s="121"/>
      <c r="JLE28" s="122"/>
      <c r="JLF28" s="118"/>
      <c r="JLG28" s="123"/>
      <c r="JLH28" s="124"/>
      <c r="JLI28" s="118"/>
      <c r="JLJ28" s="119"/>
      <c r="JLK28" s="120"/>
      <c r="JLL28" s="121"/>
      <c r="JLM28" s="122"/>
      <c r="JLN28" s="118"/>
      <c r="JLO28" s="123"/>
      <c r="JLP28" s="124"/>
      <c r="JLQ28" s="118"/>
      <c r="JLR28" s="119"/>
      <c r="JLS28" s="120"/>
      <c r="JLT28" s="121"/>
      <c r="JLU28" s="122"/>
      <c r="JLV28" s="118"/>
      <c r="JLW28" s="123"/>
      <c r="JLX28" s="124"/>
      <c r="JLY28" s="118"/>
      <c r="JLZ28" s="119"/>
      <c r="JMA28" s="120"/>
      <c r="JMB28" s="121"/>
      <c r="JMC28" s="122"/>
      <c r="JMD28" s="118"/>
      <c r="JME28" s="123"/>
      <c r="JMF28" s="124"/>
      <c r="JMG28" s="118"/>
      <c r="JMH28" s="119"/>
      <c r="JMI28" s="120"/>
      <c r="JMJ28" s="121"/>
      <c r="JMK28" s="122"/>
      <c r="JML28" s="118"/>
      <c r="JMM28" s="123"/>
      <c r="JMN28" s="124"/>
      <c r="JMO28" s="118"/>
      <c r="JMP28" s="119"/>
      <c r="JMQ28" s="120"/>
      <c r="JMR28" s="121"/>
      <c r="JMS28" s="122"/>
      <c r="JMT28" s="118"/>
      <c r="JMU28" s="123"/>
      <c r="JMV28" s="124"/>
      <c r="JMW28" s="118"/>
      <c r="JMX28" s="119"/>
      <c r="JMY28" s="120"/>
      <c r="JMZ28" s="121"/>
      <c r="JNA28" s="122"/>
      <c r="JNB28" s="118"/>
      <c r="JNC28" s="123"/>
      <c r="JND28" s="124"/>
      <c r="JNE28" s="118"/>
      <c r="JNF28" s="119"/>
      <c r="JNG28" s="120"/>
      <c r="JNH28" s="121"/>
      <c r="JNI28" s="122"/>
      <c r="JNJ28" s="118"/>
      <c r="JNK28" s="123"/>
      <c r="JNL28" s="124"/>
      <c r="JNM28" s="118"/>
      <c r="JNN28" s="119"/>
      <c r="JNO28" s="120"/>
      <c r="JNP28" s="121"/>
      <c r="JNQ28" s="122"/>
      <c r="JNR28" s="118"/>
      <c r="JNS28" s="123"/>
      <c r="JNT28" s="124"/>
      <c r="JNU28" s="118"/>
      <c r="JNV28" s="119"/>
      <c r="JNW28" s="120"/>
      <c r="JNX28" s="121"/>
      <c r="JNY28" s="122"/>
      <c r="JNZ28" s="118"/>
      <c r="JOA28" s="123"/>
      <c r="JOB28" s="124"/>
      <c r="JOC28" s="118"/>
      <c r="JOD28" s="119"/>
      <c r="JOE28" s="120"/>
      <c r="JOF28" s="121"/>
      <c r="JOG28" s="122"/>
      <c r="JOH28" s="118"/>
      <c r="JOI28" s="123"/>
      <c r="JOJ28" s="124"/>
      <c r="JOK28" s="118"/>
      <c r="JOL28" s="119"/>
      <c r="JOM28" s="120"/>
      <c r="JON28" s="121"/>
      <c r="JOO28" s="122"/>
      <c r="JOP28" s="118"/>
      <c r="JOQ28" s="123"/>
      <c r="JOR28" s="124"/>
      <c r="JOS28" s="118"/>
      <c r="JOT28" s="119"/>
      <c r="JOU28" s="120"/>
      <c r="JOV28" s="121"/>
      <c r="JOW28" s="122"/>
      <c r="JOX28" s="118"/>
      <c r="JOY28" s="123"/>
      <c r="JOZ28" s="124"/>
      <c r="JPA28" s="118"/>
      <c r="JPB28" s="119"/>
      <c r="JPC28" s="120"/>
      <c r="JPD28" s="121"/>
      <c r="JPE28" s="122"/>
      <c r="JPF28" s="118"/>
      <c r="JPG28" s="123"/>
      <c r="JPH28" s="124"/>
      <c r="JPI28" s="118"/>
      <c r="JPJ28" s="119"/>
      <c r="JPK28" s="120"/>
      <c r="JPL28" s="121"/>
      <c r="JPM28" s="122"/>
      <c r="JPN28" s="118"/>
      <c r="JPO28" s="123"/>
      <c r="JPP28" s="124"/>
      <c r="JPQ28" s="118"/>
      <c r="JPR28" s="119"/>
      <c r="JPS28" s="120"/>
      <c r="JPT28" s="121"/>
      <c r="JPU28" s="122"/>
      <c r="JPV28" s="118"/>
      <c r="JPW28" s="123"/>
      <c r="JPX28" s="124"/>
      <c r="JPY28" s="118"/>
      <c r="JPZ28" s="119"/>
      <c r="JQA28" s="120"/>
      <c r="JQB28" s="121"/>
      <c r="JQC28" s="122"/>
      <c r="JQD28" s="118"/>
      <c r="JQE28" s="123"/>
      <c r="JQF28" s="124"/>
      <c r="JQG28" s="118"/>
      <c r="JQH28" s="119"/>
      <c r="JQI28" s="120"/>
      <c r="JQJ28" s="121"/>
      <c r="JQK28" s="122"/>
      <c r="JQL28" s="118"/>
      <c r="JQM28" s="123"/>
      <c r="JQN28" s="124"/>
      <c r="JQO28" s="118"/>
      <c r="JQP28" s="119"/>
      <c r="JQQ28" s="120"/>
      <c r="JQR28" s="121"/>
      <c r="JQS28" s="122"/>
      <c r="JQT28" s="118"/>
      <c r="JQU28" s="123"/>
      <c r="JQV28" s="124"/>
      <c r="JQW28" s="118"/>
      <c r="JQX28" s="119"/>
      <c r="JQY28" s="120"/>
      <c r="JQZ28" s="121"/>
      <c r="JRA28" s="122"/>
      <c r="JRB28" s="118"/>
      <c r="JRC28" s="123"/>
      <c r="JRD28" s="124"/>
      <c r="JRE28" s="118"/>
      <c r="JRF28" s="119"/>
      <c r="JRG28" s="120"/>
      <c r="JRH28" s="121"/>
      <c r="JRI28" s="122"/>
      <c r="JRJ28" s="118"/>
      <c r="JRK28" s="123"/>
      <c r="JRL28" s="124"/>
      <c r="JRM28" s="118"/>
      <c r="JRN28" s="119"/>
      <c r="JRO28" s="120"/>
      <c r="JRP28" s="121"/>
      <c r="JRQ28" s="122"/>
      <c r="JRR28" s="118"/>
      <c r="JRS28" s="123"/>
      <c r="JRT28" s="124"/>
      <c r="JRU28" s="118"/>
      <c r="JRV28" s="119"/>
      <c r="JRW28" s="120"/>
      <c r="JRX28" s="121"/>
      <c r="JRY28" s="122"/>
      <c r="JRZ28" s="118"/>
      <c r="JSA28" s="123"/>
      <c r="JSB28" s="124"/>
      <c r="JSC28" s="118"/>
      <c r="JSD28" s="119"/>
      <c r="JSE28" s="120"/>
      <c r="JSF28" s="121"/>
      <c r="JSG28" s="122"/>
      <c r="JSH28" s="118"/>
      <c r="JSI28" s="123"/>
      <c r="JSJ28" s="124"/>
      <c r="JSK28" s="118"/>
      <c r="JSL28" s="119"/>
      <c r="JSM28" s="120"/>
      <c r="JSN28" s="121"/>
      <c r="JSO28" s="122"/>
      <c r="JSP28" s="118"/>
      <c r="JSQ28" s="123"/>
      <c r="JSR28" s="124"/>
      <c r="JSS28" s="118"/>
      <c r="JST28" s="119"/>
      <c r="JSU28" s="120"/>
      <c r="JSV28" s="121"/>
      <c r="JSW28" s="122"/>
      <c r="JSX28" s="118"/>
      <c r="JSY28" s="123"/>
      <c r="JSZ28" s="124"/>
      <c r="JTA28" s="118"/>
      <c r="JTB28" s="119"/>
      <c r="JTC28" s="120"/>
      <c r="JTD28" s="121"/>
      <c r="JTE28" s="122"/>
      <c r="JTF28" s="118"/>
      <c r="JTG28" s="123"/>
      <c r="JTH28" s="124"/>
      <c r="JTI28" s="118"/>
      <c r="JTJ28" s="119"/>
      <c r="JTK28" s="120"/>
      <c r="JTL28" s="121"/>
      <c r="JTM28" s="122"/>
      <c r="JTN28" s="118"/>
      <c r="JTO28" s="123"/>
      <c r="JTP28" s="124"/>
      <c r="JTQ28" s="118"/>
      <c r="JTR28" s="119"/>
      <c r="JTS28" s="120"/>
      <c r="JTT28" s="121"/>
      <c r="JTU28" s="122"/>
      <c r="JTV28" s="118"/>
      <c r="JTW28" s="123"/>
      <c r="JTX28" s="124"/>
      <c r="JTY28" s="118"/>
      <c r="JTZ28" s="119"/>
      <c r="JUA28" s="120"/>
      <c r="JUB28" s="121"/>
      <c r="JUC28" s="122"/>
      <c r="JUD28" s="118"/>
      <c r="JUE28" s="123"/>
      <c r="JUF28" s="124"/>
      <c r="JUG28" s="118"/>
      <c r="JUH28" s="119"/>
      <c r="JUI28" s="120"/>
      <c r="JUJ28" s="121"/>
      <c r="JUK28" s="122"/>
      <c r="JUL28" s="118"/>
      <c r="JUM28" s="123"/>
      <c r="JUN28" s="124"/>
      <c r="JUO28" s="118"/>
      <c r="JUP28" s="119"/>
      <c r="JUQ28" s="120"/>
      <c r="JUR28" s="121"/>
      <c r="JUS28" s="122"/>
      <c r="JUT28" s="118"/>
      <c r="JUU28" s="123"/>
      <c r="JUV28" s="124"/>
      <c r="JUW28" s="118"/>
      <c r="JUX28" s="119"/>
      <c r="JUY28" s="120"/>
      <c r="JUZ28" s="121"/>
      <c r="JVA28" s="122"/>
      <c r="JVB28" s="118"/>
      <c r="JVC28" s="123"/>
      <c r="JVD28" s="124"/>
      <c r="JVE28" s="118"/>
      <c r="JVF28" s="119"/>
      <c r="JVG28" s="120"/>
      <c r="JVH28" s="121"/>
      <c r="JVI28" s="122"/>
      <c r="JVJ28" s="118"/>
      <c r="JVK28" s="123"/>
      <c r="JVL28" s="124"/>
      <c r="JVM28" s="118"/>
      <c r="JVN28" s="119"/>
      <c r="JVO28" s="120"/>
      <c r="JVP28" s="121"/>
      <c r="JVQ28" s="122"/>
      <c r="JVR28" s="118"/>
      <c r="JVS28" s="123"/>
      <c r="JVT28" s="124"/>
      <c r="JVU28" s="118"/>
      <c r="JVV28" s="119"/>
      <c r="JVW28" s="120"/>
      <c r="JVX28" s="121"/>
      <c r="JVY28" s="122"/>
      <c r="JVZ28" s="118"/>
      <c r="JWA28" s="123"/>
      <c r="JWB28" s="124"/>
      <c r="JWC28" s="118"/>
      <c r="JWD28" s="119"/>
      <c r="JWE28" s="120"/>
      <c r="JWF28" s="121"/>
      <c r="JWG28" s="122"/>
      <c r="JWH28" s="118"/>
      <c r="JWI28" s="123"/>
      <c r="JWJ28" s="124"/>
      <c r="JWK28" s="118"/>
      <c r="JWL28" s="119"/>
      <c r="JWM28" s="120"/>
      <c r="JWN28" s="121"/>
      <c r="JWO28" s="122"/>
      <c r="JWP28" s="118"/>
      <c r="JWQ28" s="123"/>
      <c r="JWR28" s="124"/>
      <c r="JWS28" s="118"/>
      <c r="JWT28" s="119"/>
      <c r="JWU28" s="120"/>
      <c r="JWV28" s="121"/>
      <c r="JWW28" s="122"/>
      <c r="JWX28" s="118"/>
      <c r="JWY28" s="123"/>
      <c r="JWZ28" s="124"/>
      <c r="JXA28" s="118"/>
      <c r="JXB28" s="119"/>
      <c r="JXC28" s="120"/>
      <c r="JXD28" s="121"/>
      <c r="JXE28" s="122"/>
      <c r="JXF28" s="118"/>
      <c r="JXG28" s="123"/>
      <c r="JXH28" s="124"/>
      <c r="JXI28" s="118"/>
      <c r="JXJ28" s="119"/>
      <c r="JXK28" s="120"/>
      <c r="JXL28" s="121"/>
      <c r="JXM28" s="122"/>
      <c r="JXN28" s="118"/>
      <c r="JXO28" s="123"/>
      <c r="JXP28" s="124"/>
      <c r="JXQ28" s="118"/>
      <c r="JXR28" s="119"/>
      <c r="JXS28" s="120"/>
      <c r="JXT28" s="121"/>
      <c r="JXU28" s="122"/>
      <c r="JXV28" s="118"/>
      <c r="JXW28" s="123"/>
      <c r="JXX28" s="124"/>
      <c r="JXY28" s="118"/>
      <c r="JXZ28" s="119"/>
      <c r="JYA28" s="120"/>
      <c r="JYB28" s="121"/>
      <c r="JYC28" s="122"/>
      <c r="JYD28" s="118"/>
      <c r="JYE28" s="123"/>
      <c r="JYF28" s="124"/>
      <c r="JYG28" s="118"/>
      <c r="JYH28" s="119"/>
      <c r="JYI28" s="120"/>
      <c r="JYJ28" s="121"/>
      <c r="JYK28" s="122"/>
      <c r="JYL28" s="118"/>
      <c r="JYM28" s="123"/>
      <c r="JYN28" s="124"/>
      <c r="JYO28" s="118"/>
      <c r="JYP28" s="119"/>
      <c r="JYQ28" s="120"/>
      <c r="JYR28" s="121"/>
      <c r="JYS28" s="122"/>
      <c r="JYT28" s="118"/>
      <c r="JYU28" s="123"/>
      <c r="JYV28" s="124"/>
      <c r="JYW28" s="118"/>
      <c r="JYX28" s="119"/>
      <c r="JYY28" s="120"/>
      <c r="JYZ28" s="121"/>
      <c r="JZA28" s="122"/>
      <c r="JZB28" s="118"/>
      <c r="JZC28" s="123"/>
      <c r="JZD28" s="124"/>
      <c r="JZE28" s="118"/>
      <c r="JZF28" s="119"/>
      <c r="JZG28" s="120"/>
      <c r="JZH28" s="121"/>
      <c r="JZI28" s="122"/>
      <c r="JZJ28" s="118"/>
      <c r="JZK28" s="123"/>
      <c r="JZL28" s="124"/>
      <c r="JZM28" s="118"/>
      <c r="JZN28" s="119"/>
      <c r="JZO28" s="120"/>
      <c r="JZP28" s="121"/>
      <c r="JZQ28" s="122"/>
      <c r="JZR28" s="118"/>
      <c r="JZS28" s="123"/>
      <c r="JZT28" s="124"/>
      <c r="JZU28" s="118"/>
      <c r="JZV28" s="119"/>
      <c r="JZW28" s="120"/>
      <c r="JZX28" s="121"/>
      <c r="JZY28" s="122"/>
      <c r="JZZ28" s="118"/>
      <c r="KAA28" s="123"/>
      <c r="KAB28" s="124"/>
      <c r="KAC28" s="118"/>
      <c r="KAD28" s="119"/>
      <c r="KAE28" s="120"/>
      <c r="KAF28" s="121"/>
      <c r="KAG28" s="122"/>
      <c r="KAH28" s="118"/>
      <c r="KAI28" s="123"/>
      <c r="KAJ28" s="124"/>
      <c r="KAK28" s="118"/>
      <c r="KAL28" s="119"/>
      <c r="KAM28" s="120"/>
      <c r="KAN28" s="121"/>
      <c r="KAO28" s="122"/>
      <c r="KAP28" s="118"/>
      <c r="KAQ28" s="123"/>
      <c r="KAR28" s="124"/>
      <c r="KAS28" s="118"/>
      <c r="KAT28" s="119"/>
      <c r="KAU28" s="120"/>
      <c r="KAV28" s="121"/>
      <c r="KAW28" s="122"/>
      <c r="KAX28" s="118"/>
      <c r="KAY28" s="123"/>
      <c r="KAZ28" s="124"/>
      <c r="KBA28" s="118"/>
      <c r="KBB28" s="119"/>
      <c r="KBC28" s="120"/>
      <c r="KBD28" s="121"/>
      <c r="KBE28" s="122"/>
      <c r="KBF28" s="118"/>
      <c r="KBG28" s="123"/>
      <c r="KBH28" s="124"/>
      <c r="KBI28" s="118"/>
      <c r="KBJ28" s="119"/>
      <c r="KBK28" s="120"/>
      <c r="KBL28" s="121"/>
      <c r="KBM28" s="122"/>
      <c r="KBN28" s="118"/>
      <c r="KBO28" s="123"/>
      <c r="KBP28" s="124"/>
      <c r="KBQ28" s="118"/>
      <c r="KBR28" s="119"/>
      <c r="KBS28" s="120"/>
      <c r="KBT28" s="121"/>
      <c r="KBU28" s="122"/>
      <c r="KBV28" s="118"/>
      <c r="KBW28" s="123"/>
      <c r="KBX28" s="124"/>
      <c r="KBY28" s="118"/>
      <c r="KBZ28" s="119"/>
      <c r="KCA28" s="120"/>
      <c r="KCB28" s="121"/>
      <c r="KCC28" s="122"/>
      <c r="KCD28" s="118"/>
      <c r="KCE28" s="123"/>
      <c r="KCF28" s="124"/>
      <c r="KCG28" s="118"/>
      <c r="KCH28" s="119"/>
      <c r="KCI28" s="120"/>
      <c r="KCJ28" s="121"/>
      <c r="KCK28" s="122"/>
      <c r="KCL28" s="118"/>
      <c r="KCM28" s="123"/>
      <c r="KCN28" s="124"/>
      <c r="KCO28" s="118"/>
      <c r="KCP28" s="119"/>
      <c r="KCQ28" s="120"/>
      <c r="KCR28" s="121"/>
      <c r="KCS28" s="122"/>
      <c r="KCT28" s="118"/>
      <c r="KCU28" s="123"/>
      <c r="KCV28" s="124"/>
      <c r="KCW28" s="118"/>
      <c r="KCX28" s="119"/>
      <c r="KCY28" s="120"/>
      <c r="KCZ28" s="121"/>
      <c r="KDA28" s="122"/>
      <c r="KDB28" s="118"/>
      <c r="KDC28" s="123"/>
      <c r="KDD28" s="124"/>
      <c r="KDE28" s="118"/>
      <c r="KDF28" s="119"/>
      <c r="KDG28" s="120"/>
      <c r="KDH28" s="121"/>
      <c r="KDI28" s="122"/>
      <c r="KDJ28" s="118"/>
      <c r="KDK28" s="123"/>
      <c r="KDL28" s="124"/>
      <c r="KDM28" s="118"/>
      <c r="KDN28" s="119"/>
      <c r="KDO28" s="120"/>
      <c r="KDP28" s="121"/>
      <c r="KDQ28" s="122"/>
      <c r="KDR28" s="118"/>
      <c r="KDS28" s="123"/>
      <c r="KDT28" s="124"/>
      <c r="KDU28" s="118"/>
      <c r="KDV28" s="119"/>
      <c r="KDW28" s="120"/>
      <c r="KDX28" s="121"/>
      <c r="KDY28" s="122"/>
      <c r="KDZ28" s="118"/>
      <c r="KEA28" s="123"/>
      <c r="KEB28" s="124"/>
      <c r="KEC28" s="118"/>
      <c r="KED28" s="119"/>
      <c r="KEE28" s="120"/>
      <c r="KEF28" s="121"/>
      <c r="KEG28" s="122"/>
      <c r="KEH28" s="118"/>
      <c r="KEI28" s="123"/>
      <c r="KEJ28" s="124"/>
      <c r="KEK28" s="118"/>
      <c r="KEL28" s="119"/>
      <c r="KEM28" s="120"/>
      <c r="KEN28" s="121"/>
      <c r="KEO28" s="122"/>
      <c r="KEP28" s="118"/>
      <c r="KEQ28" s="123"/>
      <c r="KER28" s="124"/>
      <c r="KES28" s="118"/>
      <c r="KET28" s="119"/>
      <c r="KEU28" s="120"/>
      <c r="KEV28" s="121"/>
      <c r="KEW28" s="122"/>
      <c r="KEX28" s="118"/>
      <c r="KEY28" s="123"/>
      <c r="KEZ28" s="124"/>
      <c r="KFA28" s="118"/>
      <c r="KFB28" s="119"/>
      <c r="KFC28" s="120"/>
      <c r="KFD28" s="121"/>
      <c r="KFE28" s="122"/>
      <c r="KFF28" s="118"/>
      <c r="KFG28" s="123"/>
      <c r="KFH28" s="124"/>
      <c r="KFI28" s="118"/>
      <c r="KFJ28" s="119"/>
      <c r="KFK28" s="120"/>
      <c r="KFL28" s="121"/>
      <c r="KFM28" s="122"/>
      <c r="KFN28" s="118"/>
      <c r="KFO28" s="123"/>
      <c r="KFP28" s="124"/>
      <c r="KFQ28" s="118"/>
      <c r="KFR28" s="119"/>
      <c r="KFS28" s="120"/>
      <c r="KFT28" s="121"/>
      <c r="KFU28" s="122"/>
      <c r="KFV28" s="118"/>
      <c r="KFW28" s="123"/>
      <c r="KFX28" s="124"/>
      <c r="KFY28" s="118"/>
      <c r="KFZ28" s="119"/>
      <c r="KGA28" s="120"/>
      <c r="KGB28" s="121"/>
      <c r="KGC28" s="122"/>
      <c r="KGD28" s="118"/>
      <c r="KGE28" s="123"/>
      <c r="KGF28" s="124"/>
      <c r="KGG28" s="118"/>
      <c r="KGH28" s="119"/>
      <c r="KGI28" s="120"/>
      <c r="KGJ28" s="121"/>
      <c r="KGK28" s="122"/>
      <c r="KGL28" s="118"/>
      <c r="KGM28" s="123"/>
      <c r="KGN28" s="124"/>
      <c r="KGO28" s="118"/>
      <c r="KGP28" s="119"/>
      <c r="KGQ28" s="120"/>
      <c r="KGR28" s="121"/>
      <c r="KGS28" s="122"/>
      <c r="KGT28" s="118"/>
      <c r="KGU28" s="123"/>
      <c r="KGV28" s="124"/>
      <c r="KGW28" s="118"/>
      <c r="KGX28" s="119"/>
      <c r="KGY28" s="120"/>
      <c r="KGZ28" s="121"/>
      <c r="KHA28" s="122"/>
      <c r="KHB28" s="118"/>
      <c r="KHC28" s="123"/>
      <c r="KHD28" s="124"/>
      <c r="KHE28" s="118"/>
      <c r="KHF28" s="119"/>
      <c r="KHG28" s="120"/>
      <c r="KHH28" s="121"/>
      <c r="KHI28" s="122"/>
      <c r="KHJ28" s="118"/>
      <c r="KHK28" s="123"/>
      <c r="KHL28" s="124"/>
      <c r="KHM28" s="118"/>
      <c r="KHN28" s="119"/>
      <c r="KHO28" s="120"/>
      <c r="KHP28" s="121"/>
      <c r="KHQ28" s="122"/>
      <c r="KHR28" s="118"/>
      <c r="KHS28" s="123"/>
      <c r="KHT28" s="124"/>
      <c r="KHU28" s="118"/>
      <c r="KHV28" s="119"/>
      <c r="KHW28" s="120"/>
      <c r="KHX28" s="121"/>
      <c r="KHY28" s="122"/>
      <c r="KHZ28" s="118"/>
      <c r="KIA28" s="123"/>
      <c r="KIB28" s="124"/>
      <c r="KIC28" s="118"/>
      <c r="KID28" s="119"/>
      <c r="KIE28" s="120"/>
      <c r="KIF28" s="121"/>
      <c r="KIG28" s="122"/>
      <c r="KIH28" s="118"/>
      <c r="KII28" s="123"/>
      <c r="KIJ28" s="124"/>
      <c r="KIK28" s="118"/>
      <c r="KIL28" s="119"/>
      <c r="KIM28" s="120"/>
      <c r="KIN28" s="121"/>
      <c r="KIO28" s="122"/>
      <c r="KIP28" s="118"/>
      <c r="KIQ28" s="123"/>
      <c r="KIR28" s="124"/>
      <c r="KIS28" s="118"/>
      <c r="KIT28" s="119"/>
      <c r="KIU28" s="120"/>
      <c r="KIV28" s="121"/>
      <c r="KIW28" s="122"/>
      <c r="KIX28" s="118"/>
      <c r="KIY28" s="123"/>
      <c r="KIZ28" s="124"/>
      <c r="KJA28" s="118"/>
      <c r="KJB28" s="119"/>
      <c r="KJC28" s="120"/>
      <c r="KJD28" s="121"/>
      <c r="KJE28" s="122"/>
      <c r="KJF28" s="118"/>
      <c r="KJG28" s="123"/>
      <c r="KJH28" s="124"/>
      <c r="KJI28" s="118"/>
      <c r="KJJ28" s="119"/>
      <c r="KJK28" s="120"/>
      <c r="KJL28" s="121"/>
      <c r="KJM28" s="122"/>
      <c r="KJN28" s="118"/>
      <c r="KJO28" s="123"/>
      <c r="KJP28" s="124"/>
      <c r="KJQ28" s="118"/>
      <c r="KJR28" s="119"/>
      <c r="KJS28" s="120"/>
      <c r="KJT28" s="121"/>
      <c r="KJU28" s="122"/>
      <c r="KJV28" s="118"/>
      <c r="KJW28" s="123"/>
      <c r="KJX28" s="124"/>
      <c r="KJY28" s="118"/>
      <c r="KJZ28" s="119"/>
      <c r="KKA28" s="120"/>
      <c r="KKB28" s="121"/>
      <c r="KKC28" s="122"/>
      <c r="KKD28" s="118"/>
      <c r="KKE28" s="123"/>
      <c r="KKF28" s="124"/>
      <c r="KKG28" s="118"/>
      <c r="KKH28" s="119"/>
      <c r="KKI28" s="120"/>
      <c r="KKJ28" s="121"/>
      <c r="KKK28" s="122"/>
      <c r="KKL28" s="118"/>
      <c r="KKM28" s="123"/>
      <c r="KKN28" s="124"/>
      <c r="KKO28" s="118"/>
      <c r="KKP28" s="119"/>
      <c r="KKQ28" s="120"/>
      <c r="KKR28" s="121"/>
      <c r="KKS28" s="122"/>
      <c r="KKT28" s="118"/>
      <c r="KKU28" s="123"/>
      <c r="KKV28" s="124"/>
      <c r="KKW28" s="118"/>
      <c r="KKX28" s="119"/>
      <c r="KKY28" s="120"/>
      <c r="KKZ28" s="121"/>
      <c r="KLA28" s="122"/>
      <c r="KLB28" s="118"/>
      <c r="KLC28" s="123"/>
      <c r="KLD28" s="124"/>
      <c r="KLE28" s="118"/>
      <c r="KLF28" s="119"/>
      <c r="KLG28" s="120"/>
      <c r="KLH28" s="121"/>
      <c r="KLI28" s="122"/>
      <c r="KLJ28" s="118"/>
      <c r="KLK28" s="123"/>
      <c r="KLL28" s="124"/>
      <c r="KLM28" s="118"/>
      <c r="KLN28" s="119"/>
      <c r="KLO28" s="120"/>
      <c r="KLP28" s="121"/>
      <c r="KLQ28" s="122"/>
      <c r="KLR28" s="118"/>
      <c r="KLS28" s="123"/>
      <c r="KLT28" s="124"/>
      <c r="KLU28" s="118"/>
      <c r="KLV28" s="119"/>
      <c r="KLW28" s="120"/>
      <c r="KLX28" s="121"/>
      <c r="KLY28" s="122"/>
      <c r="KLZ28" s="118"/>
      <c r="KMA28" s="123"/>
      <c r="KMB28" s="124"/>
      <c r="KMC28" s="118"/>
      <c r="KMD28" s="119"/>
      <c r="KME28" s="120"/>
      <c r="KMF28" s="121"/>
      <c r="KMG28" s="122"/>
      <c r="KMH28" s="118"/>
      <c r="KMI28" s="123"/>
      <c r="KMJ28" s="124"/>
      <c r="KMK28" s="118"/>
      <c r="KML28" s="119"/>
      <c r="KMM28" s="120"/>
      <c r="KMN28" s="121"/>
      <c r="KMO28" s="122"/>
      <c r="KMP28" s="118"/>
      <c r="KMQ28" s="123"/>
      <c r="KMR28" s="124"/>
      <c r="KMS28" s="118"/>
      <c r="KMT28" s="119"/>
      <c r="KMU28" s="120"/>
      <c r="KMV28" s="121"/>
      <c r="KMW28" s="122"/>
      <c r="KMX28" s="118"/>
      <c r="KMY28" s="123"/>
      <c r="KMZ28" s="124"/>
      <c r="KNA28" s="118"/>
      <c r="KNB28" s="119"/>
      <c r="KNC28" s="120"/>
      <c r="KND28" s="121"/>
      <c r="KNE28" s="122"/>
      <c r="KNF28" s="118"/>
      <c r="KNG28" s="123"/>
      <c r="KNH28" s="124"/>
      <c r="KNI28" s="118"/>
      <c r="KNJ28" s="119"/>
      <c r="KNK28" s="120"/>
      <c r="KNL28" s="121"/>
      <c r="KNM28" s="122"/>
      <c r="KNN28" s="118"/>
      <c r="KNO28" s="123"/>
      <c r="KNP28" s="124"/>
      <c r="KNQ28" s="118"/>
      <c r="KNR28" s="119"/>
      <c r="KNS28" s="120"/>
      <c r="KNT28" s="121"/>
      <c r="KNU28" s="122"/>
      <c r="KNV28" s="118"/>
      <c r="KNW28" s="123"/>
      <c r="KNX28" s="124"/>
      <c r="KNY28" s="118"/>
      <c r="KNZ28" s="119"/>
      <c r="KOA28" s="120"/>
      <c r="KOB28" s="121"/>
      <c r="KOC28" s="122"/>
      <c r="KOD28" s="118"/>
      <c r="KOE28" s="123"/>
      <c r="KOF28" s="124"/>
      <c r="KOG28" s="118"/>
      <c r="KOH28" s="119"/>
      <c r="KOI28" s="120"/>
      <c r="KOJ28" s="121"/>
      <c r="KOK28" s="122"/>
      <c r="KOL28" s="118"/>
      <c r="KOM28" s="123"/>
      <c r="KON28" s="124"/>
      <c r="KOO28" s="118"/>
      <c r="KOP28" s="119"/>
      <c r="KOQ28" s="120"/>
      <c r="KOR28" s="121"/>
      <c r="KOS28" s="122"/>
      <c r="KOT28" s="118"/>
      <c r="KOU28" s="123"/>
      <c r="KOV28" s="124"/>
      <c r="KOW28" s="118"/>
      <c r="KOX28" s="119"/>
      <c r="KOY28" s="120"/>
      <c r="KOZ28" s="121"/>
      <c r="KPA28" s="122"/>
      <c r="KPB28" s="118"/>
      <c r="KPC28" s="123"/>
      <c r="KPD28" s="124"/>
      <c r="KPE28" s="118"/>
      <c r="KPF28" s="119"/>
      <c r="KPG28" s="120"/>
      <c r="KPH28" s="121"/>
      <c r="KPI28" s="122"/>
      <c r="KPJ28" s="118"/>
      <c r="KPK28" s="123"/>
      <c r="KPL28" s="124"/>
      <c r="KPM28" s="118"/>
      <c r="KPN28" s="119"/>
      <c r="KPO28" s="120"/>
      <c r="KPP28" s="121"/>
      <c r="KPQ28" s="122"/>
      <c r="KPR28" s="118"/>
      <c r="KPS28" s="123"/>
      <c r="KPT28" s="124"/>
      <c r="KPU28" s="118"/>
      <c r="KPV28" s="119"/>
      <c r="KPW28" s="120"/>
      <c r="KPX28" s="121"/>
      <c r="KPY28" s="122"/>
      <c r="KPZ28" s="118"/>
      <c r="KQA28" s="123"/>
      <c r="KQB28" s="124"/>
      <c r="KQC28" s="118"/>
      <c r="KQD28" s="119"/>
      <c r="KQE28" s="120"/>
      <c r="KQF28" s="121"/>
      <c r="KQG28" s="122"/>
      <c r="KQH28" s="118"/>
      <c r="KQI28" s="123"/>
      <c r="KQJ28" s="124"/>
      <c r="KQK28" s="118"/>
      <c r="KQL28" s="119"/>
      <c r="KQM28" s="120"/>
      <c r="KQN28" s="121"/>
      <c r="KQO28" s="122"/>
      <c r="KQP28" s="118"/>
      <c r="KQQ28" s="123"/>
      <c r="KQR28" s="124"/>
      <c r="KQS28" s="118"/>
      <c r="KQT28" s="119"/>
      <c r="KQU28" s="120"/>
      <c r="KQV28" s="121"/>
      <c r="KQW28" s="122"/>
      <c r="KQX28" s="118"/>
      <c r="KQY28" s="123"/>
      <c r="KQZ28" s="124"/>
      <c r="KRA28" s="118"/>
      <c r="KRB28" s="119"/>
      <c r="KRC28" s="120"/>
      <c r="KRD28" s="121"/>
      <c r="KRE28" s="122"/>
      <c r="KRF28" s="118"/>
      <c r="KRG28" s="123"/>
      <c r="KRH28" s="124"/>
      <c r="KRI28" s="118"/>
      <c r="KRJ28" s="119"/>
      <c r="KRK28" s="120"/>
      <c r="KRL28" s="121"/>
      <c r="KRM28" s="122"/>
      <c r="KRN28" s="118"/>
      <c r="KRO28" s="123"/>
      <c r="KRP28" s="124"/>
      <c r="KRQ28" s="118"/>
      <c r="KRR28" s="119"/>
      <c r="KRS28" s="120"/>
      <c r="KRT28" s="121"/>
      <c r="KRU28" s="122"/>
      <c r="KRV28" s="118"/>
      <c r="KRW28" s="123"/>
      <c r="KRX28" s="124"/>
      <c r="KRY28" s="118"/>
      <c r="KRZ28" s="119"/>
      <c r="KSA28" s="120"/>
      <c r="KSB28" s="121"/>
      <c r="KSC28" s="122"/>
      <c r="KSD28" s="118"/>
      <c r="KSE28" s="123"/>
      <c r="KSF28" s="124"/>
      <c r="KSG28" s="118"/>
      <c r="KSH28" s="119"/>
      <c r="KSI28" s="120"/>
      <c r="KSJ28" s="121"/>
      <c r="KSK28" s="122"/>
      <c r="KSL28" s="118"/>
      <c r="KSM28" s="123"/>
      <c r="KSN28" s="124"/>
      <c r="KSO28" s="118"/>
      <c r="KSP28" s="119"/>
      <c r="KSQ28" s="120"/>
      <c r="KSR28" s="121"/>
      <c r="KSS28" s="122"/>
      <c r="KST28" s="118"/>
      <c r="KSU28" s="123"/>
      <c r="KSV28" s="124"/>
      <c r="KSW28" s="118"/>
      <c r="KSX28" s="119"/>
      <c r="KSY28" s="120"/>
      <c r="KSZ28" s="121"/>
      <c r="KTA28" s="122"/>
      <c r="KTB28" s="118"/>
      <c r="KTC28" s="123"/>
      <c r="KTD28" s="124"/>
      <c r="KTE28" s="118"/>
      <c r="KTF28" s="119"/>
      <c r="KTG28" s="120"/>
      <c r="KTH28" s="121"/>
      <c r="KTI28" s="122"/>
      <c r="KTJ28" s="118"/>
      <c r="KTK28" s="123"/>
      <c r="KTL28" s="124"/>
      <c r="KTM28" s="118"/>
      <c r="KTN28" s="119"/>
      <c r="KTO28" s="120"/>
      <c r="KTP28" s="121"/>
      <c r="KTQ28" s="122"/>
      <c r="KTR28" s="118"/>
      <c r="KTS28" s="123"/>
      <c r="KTT28" s="124"/>
      <c r="KTU28" s="118"/>
      <c r="KTV28" s="119"/>
      <c r="KTW28" s="120"/>
      <c r="KTX28" s="121"/>
      <c r="KTY28" s="122"/>
      <c r="KTZ28" s="118"/>
      <c r="KUA28" s="123"/>
      <c r="KUB28" s="124"/>
      <c r="KUC28" s="118"/>
      <c r="KUD28" s="119"/>
      <c r="KUE28" s="120"/>
      <c r="KUF28" s="121"/>
      <c r="KUG28" s="122"/>
      <c r="KUH28" s="118"/>
      <c r="KUI28" s="123"/>
      <c r="KUJ28" s="124"/>
      <c r="KUK28" s="118"/>
      <c r="KUL28" s="119"/>
      <c r="KUM28" s="120"/>
      <c r="KUN28" s="121"/>
      <c r="KUO28" s="122"/>
      <c r="KUP28" s="118"/>
      <c r="KUQ28" s="123"/>
      <c r="KUR28" s="124"/>
      <c r="KUS28" s="118"/>
      <c r="KUT28" s="119"/>
      <c r="KUU28" s="120"/>
      <c r="KUV28" s="121"/>
      <c r="KUW28" s="122"/>
      <c r="KUX28" s="118"/>
      <c r="KUY28" s="123"/>
      <c r="KUZ28" s="124"/>
      <c r="KVA28" s="118"/>
      <c r="KVB28" s="119"/>
      <c r="KVC28" s="120"/>
      <c r="KVD28" s="121"/>
      <c r="KVE28" s="122"/>
      <c r="KVF28" s="118"/>
      <c r="KVG28" s="123"/>
      <c r="KVH28" s="124"/>
      <c r="KVI28" s="118"/>
      <c r="KVJ28" s="119"/>
      <c r="KVK28" s="120"/>
      <c r="KVL28" s="121"/>
      <c r="KVM28" s="122"/>
      <c r="KVN28" s="118"/>
      <c r="KVO28" s="123"/>
      <c r="KVP28" s="124"/>
      <c r="KVQ28" s="118"/>
      <c r="KVR28" s="119"/>
      <c r="KVS28" s="120"/>
      <c r="KVT28" s="121"/>
      <c r="KVU28" s="122"/>
      <c r="KVV28" s="118"/>
      <c r="KVW28" s="123"/>
      <c r="KVX28" s="124"/>
      <c r="KVY28" s="118"/>
      <c r="KVZ28" s="119"/>
      <c r="KWA28" s="120"/>
      <c r="KWB28" s="121"/>
      <c r="KWC28" s="122"/>
      <c r="KWD28" s="118"/>
      <c r="KWE28" s="123"/>
      <c r="KWF28" s="124"/>
      <c r="KWG28" s="118"/>
      <c r="KWH28" s="119"/>
      <c r="KWI28" s="120"/>
      <c r="KWJ28" s="121"/>
      <c r="KWK28" s="122"/>
      <c r="KWL28" s="118"/>
      <c r="KWM28" s="123"/>
      <c r="KWN28" s="124"/>
      <c r="KWO28" s="118"/>
      <c r="KWP28" s="119"/>
      <c r="KWQ28" s="120"/>
      <c r="KWR28" s="121"/>
      <c r="KWS28" s="122"/>
      <c r="KWT28" s="118"/>
      <c r="KWU28" s="123"/>
      <c r="KWV28" s="124"/>
      <c r="KWW28" s="118"/>
      <c r="KWX28" s="119"/>
      <c r="KWY28" s="120"/>
      <c r="KWZ28" s="121"/>
      <c r="KXA28" s="122"/>
      <c r="KXB28" s="118"/>
      <c r="KXC28" s="123"/>
      <c r="KXD28" s="124"/>
      <c r="KXE28" s="118"/>
      <c r="KXF28" s="119"/>
      <c r="KXG28" s="120"/>
      <c r="KXH28" s="121"/>
      <c r="KXI28" s="122"/>
      <c r="KXJ28" s="118"/>
      <c r="KXK28" s="123"/>
      <c r="KXL28" s="124"/>
      <c r="KXM28" s="118"/>
      <c r="KXN28" s="119"/>
      <c r="KXO28" s="120"/>
      <c r="KXP28" s="121"/>
      <c r="KXQ28" s="122"/>
      <c r="KXR28" s="118"/>
      <c r="KXS28" s="123"/>
      <c r="KXT28" s="124"/>
      <c r="KXU28" s="118"/>
      <c r="KXV28" s="119"/>
      <c r="KXW28" s="120"/>
      <c r="KXX28" s="121"/>
      <c r="KXY28" s="122"/>
      <c r="KXZ28" s="118"/>
      <c r="KYA28" s="123"/>
      <c r="KYB28" s="124"/>
      <c r="KYC28" s="118"/>
      <c r="KYD28" s="119"/>
      <c r="KYE28" s="120"/>
      <c r="KYF28" s="121"/>
      <c r="KYG28" s="122"/>
      <c r="KYH28" s="118"/>
      <c r="KYI28" s="123"/>
      <c r="KYJ28" s="124"/>
      <c r="KYK28" s="118"/>
      <c r="KYL28" s="119"/>
      <c r="KYM28" s="120"/>
      <c r="KYN28" s="121"/>
      <c r="KYO28" s="122"/>
      <c r="KYP28" s="118"/>
      <c r="KYQ28" s="123"/>
      <c r="KYR28" s="124"/>
      <c r="KYS28" s="118"/>
      <c r="KYT28" s="119"/>
      <c r="KYU28" s="120"/>
      <c r="KYV28" s="121"/>
      <c r="KYW28" s="122"/>
      <c r="KYX28" s="118"/>
      <c r="KYY28" s="123"/>
      <c r="KYZ28" s="124"/>
      <c r="KZA28" s="118"/>
      <c r="KZB28" s="119"/>
      <c r="KZC28" s="120"/>
      <c r="KZD28" s="121"/>
      <c r="KZE28" s="122"/>
      <c r="KZF28" s="118"/>
      <c r="KZG28" s="123"/>
      <c r="KZH28" s="124"/>
      <c r="KZI28" s="118"/>
      <c r="KZJ28" s="119"/>
      <c r="KZK28" s="120"/>
      <c r="KZL28" s="121"/>
      <c r="KZM28" s="122"/>
      <c r="KZN28" s="118"/>
      <c r="KZO28" s="123"/>
      <c r="KZP28" s="124"/>
      <c r="KZQ28" s="118"/>
      <c r="KZR28" s="119"/>
      <c r="KZS28" s="120"/>
      <c r="KZT28" s="121"/>
      <c r="KZU28" s="122"/>
      <c r="KZV28" s="118"/>
      <c r="KZW28" s="123"/>
      <c r="KZX28" s="124"/>
      <c r="KZY28" s="118"/>
      <c r="KZZ28" s="119"/>
      <c r="LAA28" s="120"/>
      <c r="LAB28" s="121"/>
      <c r="LAC28" s="122"/>
      <c r="LAD28" s="118"/>
      <c r="LAE28" s="123"/>
      <c r="LAF28" s="124"/>
      <c r="LAG28" s="118"/>
      <c r="LAH28" s="119"/>
      <c r="LAI28" s="120"/>
      <c r="LAJ28" s="121"/>
      <c r="LAK28" s="122"/>
      <c r="LAL28" s="118"/>
      <c r="LAM28" s="123"/>
      <c r="LAN28" s="124"/>
      <c r="LAO28" s="118"/>
      <c r="LAP28" s="119"/>
      <c r="LAQ28" s="120"/>
      <c r="LAR28" s="121"/>
      <c r="LAS28" s="122"/>
      <c r="LAT28" s="118"/>
      <c r="LAU28" s="123"/>
      <c r="LAV28" s="124"/>
      <c r="LAW28" s="118"/>
      <c r="LAX28" s="119"/>
      <c r="LAY28" s="120"/>
      <c r="LAZ28" s="121"/>
      <c r="LBA28" s="122"/>
      <c r="LBB28" s="118"/>
      <c r="LBC28" s="123"/>
      <c r="LBD28" s="124"/>
      <c r="LBE28" s="118"/>
      <c r="LBF28" s="119"/>
      <c r="LBG28" s="120"/>
      <c r="LBH28" s="121"/>
      <c r="LBI28" s="122"/>
      <c r="LBJ28" s="118"/>
      <c r="LBK28" s="123"/>
      <c r="LBL28" s="124"/>
      <c r="LBM28" s="118"/>
      <c r="LBN28" s="119"/>
      <c r="LBO28" s="120"/>
      <c r="LBP28" s="121"/>
      <c r="LBQ28" s="122"/>
      <c r="LBR28" s="118"/>
      <c r="LBS28" s="123"/>
      <c r="LBT28" s="124"/>
      <c r="LBU28" s="118"/>
      <c r="LBV28" s="119"/>
      <c r="LBW28" s="120"/>
      <c r="LBX28" s="121"/>
      <c r="LBY28" s="122"/>
      <c r="LBZ28" s="118"/>
      <c r="LCA28" s="123"/>
      <c r="LCB28" s="124"/>
      <c r="LCC28" s="118"/>
      <c r="LCD28" s="119"/>
      <c r="LCE28" s="120"/>
      <c r="LCF28" s="121"/>
      <c r="LCG28" s="122"/>
      <c r="LCH28" s="118"/>
      <c r="LCI28" s="123"/>
      <c r="LCJ28" s="124"/>
      <c r="LCK28" s="118"/>
      <c r="LCL28" s="119"/>
      <c r="LCM28" s="120"/>
      <c r="LCN28" s="121"/>
      <c r="LCO28" s="122"/>
      <c r="LCP28" s="118"/>
      <c r="LCQ28" s="123"/>
      <c r="LCR28" s="124"/>
      <c r="LCS28" s="118"/>
      <c r="LCT28" s="119"/>
      <c r="LCU28" s="120"/>
      <c r="LCV28" s="121"/>
      <c r="LCW28" s="122"/>
      <c r="LCX28" s="118"/>
      <c r="LCY28" s="123"/>
      <c r="LCZ28" s="124"/>
      <c r="LDA28" s="118"/>
      <c r="LDB28" s="119"/>
      <c r="LDC28" s="120"/>
      <c r="LDD28" s="121"/>
      <c r="LDE28" s="122"/>
      <c r="LDF28" s="118"/>
      <c r="LDG28" s="123"/>
      <c r="LDH28" s="124"/>
      <c r="LDI28" s="118"/>
      <c r="LDJ28" s="119"/>
      <c r="LDK28" s="120"/>
      <c r="LDL28" s="121"/>
      <c r="LDM28" s="122"/>
      <c r="LDN28" s="118"/>
      <c r="LDO28" s="123"/>
      <c r="LDP28" s="124"/>
      <c r="LDQ28" s="118"/>
      <c r="LDR28" s="119"/>
      <c r="LDS28" s="120"/>
      <c r="LDT28" s="121"/>
      <c r="LDU28" s="122"/>
      <c r="LDV28" s="118"/>
      <c r="LDW28" s="123"/>
      <c r="LDX28" s="124"/>
      <c r="LDY28" s="118"/>
      <c r="LDZ28" s="119"/>
      <c r="LEA28" s="120"/>
      <c r="LEB28" s="121"/>
      <c r="LEC28" s="122"/>
      <c r="LED28" s="118"/>
      <c r="LEE28" s="123"/>
      <c r="LEF28" s="124"/>
      <c r="LEG28" s="118"/>
      <c r="LEH28" s="119"/>
      <c r="LEI28" s="120"/>
      <c r="LEJ28" s="121"/>
      <c r="LEK28" s="122"/>
      <c r="LEL28" s="118"/>
      <c r="LEM28" s="123"/>
      <c r="LEN28" s="124"/>
      <c r="LEO28" s="118"/>
      <c r="LEP28" s="119"/>
      <c r="LEQ28" s="120"/>
      <c r="LER28" s="121"/>
      <c r="LES28" s="122"/>
      <c r="LET28" s="118"/>
      <c r="LEU28" s="123"/>
      <c r="LEV28" s="124"/>
      <c r="LEW28" s="118"/>
      <c r="LEX28" s="119"/>
      <c r="LEY28" s="120"/>
      <c r="LEZ28" s="121"/>
      <c r="LFA28" s="122"/>
      <c r="LFB28" s="118"/>
      <c r="LFC28" s="123"/>
      <c r="LFD28" s="124"/>
      <c r="LFE28" s="118"/>
      <c r="LFF28" s="119"/>
      <c r="LFG28" s="120"/>
      <c r="LFH28" s="121"/>
      <c r="LFI28" s="122"/>
      <c r="LFJ28" s="118"/>
      <c r="LFK28" s="123"/>
      <c r="LFL28" s="124"/>
      <c r="LFM28" s="118"/>
      <c r="LFN28" s="119"/>
      <c r="LFO28" s="120"/>
      <c r="LFP28" s="121"/>
      <c r="LFQ28" s="122"/>
      <c r="LFR28" s="118"/>
      <c r="LFS28" s="123"/>
      <c r="LFT28" s="124"/>
      <c r="LFU28" s="118"/>
      <c r="LFV28" s="119"/>
      <c r="LFW28" s="120"/>
      <c r="LFX28" s="121"/>
      <c r="LFY28" s="122"/>
      <c r="LFZ28" s="118"/>
      <c r="LGA28" s="123"/>
      <c r="LGB28" s="124"/>
      <c r="LGC28" s="118"/>
      <c r="LGD28" s="119"/>
      <c r="LGE28" s="120"/>
      <c r="LGF28" s="121"/>
      <c r="LGG28" s="122"/>
      <c r="LGH28" s="118"/>
      <c r="LGI28" s="123"/>
      <c r="LGJ28" s="124"/>
      <c r="LGK28" s="118"/>
      <c r="LGL28" s="119"/>
      <c r="LGM28" s="120"/>
      <c r="LGN28" s="121"/>
      <c r="LGO28" s="122"/>
      <c r="LGP28" s="118"/>
      <c r="LGQ28" s="123"/>
      <c r="LGR28" s="124"/>
      <c r="LGS28" s="118"/>
      <c r="LGT28" s="119"/>
      <c r="LGU28" s="120"/>
      <c r="LGV28" s="121"/>
      <c r="LGW28" s="122"/>
      <c r="LGX28" s="118"/>
      <c r="LGY28" s="123"/>
      <c r="LGZ28" s="124"/>
      <c r="LHA28" s="118"/>
      <c r="LHB28" s="119"/>
      <c r="LHC28" s="120"/>
      <c r="LHD28" s="121"/>
      <c r="LHE28" s="122"/>
      <c r="LHF28" s="118"/>
      <c r="LHG28" s="123"/>
      <c r="LHH28" s="124"/>
      <c r="LHI28" s="118"/>
      <c r="LHJ28" s="119"/>
      <c r="LHK28" s="120"/>
      <c r="LHL28" s="121"/>
      <c r="LHM28" s="122"/>
      <c r="LHN28" s="118"/>
      <c r="LHO28" s="123"/>
      <c r="LHP28" s="124"/>
      <c r="LHQ28" s="118"/>
      <c r="LHR28" s="119"/>
      <c r="LHS28" s="120"/>
      <c r="LHT28" s="121"/>
      <c r="LHU28" s="122"/>
      <c r="LHV28" s="118"/>
      <c r="LHW28" s="123"/>
      <c r="LHX28" s="124"/>
      <c r="LHY28" s="118"/>
      <c r="LHZ28" s="119"/>
      <c r="LIA28" s="120"/>
      <c r="LIB28" s="121"/>
      <c r="LIC28" s="122"/>
      <c r="LID28" s="118"/>
      <c r="LIE28" s="123"/>
      <c r="LIF28" s="124"/>
      <c r="LIG28" s="118"/>
      <c r="LIH28" s="119"/>
      <c r="LII28" s="120"/>
      <c r="LIJ28" s="121"/>
      <c r="LIK28" s="122"/>
      <c r="LIL28" s="118"/>
      <c r="LIM28" s="123"/>
      <c r="LIN28" s="124"/>
      <c r="LIO28" s="118"/>
      <c r="LIP28" s="119"/>
      <c r="LIQ28" s="120"/>
      <c r="LIR28" s="121"/>
      <c r="LIS28" s="122"/>
      <c r="LIT28" s="118"/>
      <c r="LIU28" s="123"/>
      <c r="LIV28" s="124"/>
      <c r="LIW28" s="118"/>
      <c r="LIX28" s="119"/>
      <c r="LIY28" s="120"/>
      <c r="LIZ28" s="121"/>
      <c r="LJA28" s="122"/>
      <c r="LJB28" s="118"/>
      <c r="LJC28" s="123"/>
      <c r="LJD28" s="124"/>
      <c r="LJE28" s="118"/>
      <c r="LJF28" s="119"/>
      <c r="LJG28" s="120"/>
      <c r="LJH28" s="121"/>
      <c r="LJI28" s="122"/>
      <c r="LJJ28" s="118"/>
      <c r="LJK28" s="123"/>
      <c r="LJL28" s="124"/>
      <c r="LJM28" s="118"/>
      <c r="LJN28" s="119"/>
      <c r="LJO28" s="120"/>
      <c r="LJP28" s="121"/>
      <c r="LJQ28" s="122"/>
      <c r="LJR28" s="118"/>
      <c r="LJS28" s="123"/>
      <c r="LJT28" s="124"/>
      <c r="LJU28" s="118"/>
      <c r="LJV28" s="119"/>
      <c r="LJW28" s="120"/>
      <c r="LJX28" s="121"/>
      <c r="LJY28" s="122"/>
      <c r="LJZ28" s="118"/>
      <c r="LKA28" s="123"/>
      <c r="LKB28" s="124"/>
      <c r="LKC28" s="118"/>
      <c r="LKD28" s="119"/>
      <c r="LKE28" s="120"/>
      <c r="LKF28" s="121"/>
      <c r="LKG28" s="122"/>
      <c r="LKH28" s="118"/>
      <c r="LKI28" s="123"/>
      <c r="LKJ28" s="124"/>
      <c r="LKK28" s="118"/>
      <c r="LKL28" s="119"/>
      <c r="LKM28" s="120"/>
      <c r="LKN28" s="121"/>
      <c r="LKO28" s="122"/>
      <c r="LKP28" s="118"/>
      <c r="LKQ28" s="123"/>
      <c r="LKR28" s="124"/>
      <c r="LKS28" s="118"/>
      <c r="LKT28" s="119"/>
      <c r="LKU28" s="120"/>
      <c r="LKV28" s="121"/>
      <c r="LKW28" s="122"/>
      <c r="LKX28" s="118"/>
      <c r="LKY28" s="123"/>
      <c r="LKZ28" s="124"/>
      <c r="LLA28" s="118"/>
      <c r="LLB28" s="119"/>
      <c r="LLC28" s="120"/>
      <c r="LLD28" s="121"/>
      <c r="LLE28" s="122"/>
      <c r="LLF28" s="118"/>
      <c r="LLG28" s="123"/>
      <c r="LLH28" s="124"/>
      <c r="LLI28" s="118"/>
      <c r="LLJ28" s="119"/>
      <c r="LLK28" s="120"/>
      <c r="LLL28" s="121"/>
      <c r="LLM28" s="122"/>
      <c r="LLN28" s="118"/>
      <c r="LLO28" s="123"/>
      <c r="LLP28" s="124"/>
      <c r="LLQ28" s="118"/>
      <c r="LLR28" s="119"/>
      <c r="LLS28" s="120"/>
      <c r="LLT28" s="121"/>
      <c r="LLU28" s="122"/>
      <c r="LLV28" s="118"/>
      <c r="LLW28" s="123"/>
      <c r="LLX28" s="124"/>
      <c r="LLY28" s="118"/>
      <c r="LLZ28" s="119"/>
      <c r="LMA28" s="120"/>
      <c r="LMB28" s="121"/>
      <c r="LMC28" s="122"/>
      <c r="LMD28" s="118"/>
      <c r="LME28" s="123"/>
      <c r="LMF28" s="124"/>
      <c r="LMG28" s="118"/>
      <c r="LMH28" s="119"/>
      <c r="LMI28" s="120"/>
      <c r="LMJ28" s="121"/>
      <c r="LMK28" s="122"/>
      <c r="LML28" s="118"/>
      <c r="LMM28" s="123"/>
      <c r="LMN28" s="124"/>
      <c r="LMO28" s="118"/>
      <c r="LMP28" s="119"/>
      <c r="LMQ28" s="120"/>
      <c r="LMR28" s="121"/>
      <c r="LMS28" s="122"/>
      <c r="LMT28" s="118"/>
      <c r="LMU28" s="123"/>
      <c r="LMV28" s="124"/>
      <c r="LMW28" s="118"/>
      <c r="LMX28" s="119"/>
      <c r="LMY28" s="120"/>
      <c r="LMZ28" s="121"/>
      <c r="LNA28" s="122"/>
      <c r="LNB28" s="118"/>
      <c r="LNC28" s="123"/>
      <c r="LND28" s="124"/>
      <c r="LNE28" s="118"/>
      <c r="LNF28" s="119"/>
      <c r="LNG28" s="120"/>
      <c r="LNH28" s="121"/>
      <c r="LNI28" s="122"/>
      <c r="LNJ28" s="118"/>
      <c r="LNK28" s="123"/>
      <c r="LNL28" s="124"/>
      <c r="LNM28" s="118"/>
      <c r="LNN28" s="119"/>
      <c r="LNO28" s="120"/>
      <c r="LNP28" s="121"/>
      <c r="LNQ28" s="122"/>
      <c r="LNR28" s="118"/>
      <c r="LNS28" s="123"/>
      <c r="LNT28" s="124"/>
      <c r="LNU28" s="118"/>
      <c r="LNV28" s="119"/>
      <c r="LNW28" s="120"/>
      <c r="LNX28" s="121"/>
      <c r="LNY28" s="122"/>
      <c r="LNZ28" s="118"/>
      <c r="LOA28" s="123"/>
      <c r="LOB28" s="124"/>
      <c r="LOC28" s="118"/>
      <c r="LOD28" s="119"/>
      <c r="LOE28" s="120"/>
      <c r="LOF28" s="121"/>
      <c r="LOG28" s="122"/>
      <c r="LOH28" s="118"/>
      <c r="LOI28" s="123"/>
      <c r="LOJ28" s="124"/>
      <c r="LOK28" s="118"/>
      <c r="LOL28" s="119"/>
      <c r="LOM28" s="120"/>
      <c r="LON28" s="121"/>
      <c r="LOO28" s="122"/>
      <c r="LOP28" s="118"/>
      <c r="LOQ28" s="123"/>
      <c r="LOR28" s="124"/>
      <c r="LOS28" s="118"/>
      <c r="LOT28" s="119"/>
      <c r="LOU28" s="120"/>
      <c r="LOV28" s="121"/>
      <c r="LOW28" s="122"/>
      <c r="LOX28" s="118"/>
      <c r="LOY28" s="123"/>
      <c r="LOZ28" s="124"/>
      <c r="LPA28" s="118"/>
      <c r="LPB28" s="119"/>
      <c r="LPC28" s="120"/>
      <c r="LPD28" s="121"/>
      <c r="LPE28" s="122"/>
      <c r="LPF28" s="118"/>
      <c r="LPG28" s="123"/>
      <c r="LPH28" s="124"/>
      <c r="LPI28" s="118"/>
      <c r="LPJ28" s="119"/>
      <c r="LPK28" s="120"/>
      <c r="LPL28" s="121"/>
      <c r="LPM28" s="122"/>
      <c r="LPN28" s="118"/>
      <c r="LPO28" s="123"/>
      <c r="LPP28" s="124"/>
      <c r="LPQ28" s="118"/>
      <c r="LPR28" s="119"/>
      <c r="LPS28" s="120"/>
      <c r="LPT28" s="121"/>
      <c r="LPU28" s="122"/>
      <c r="LPV28" s="118"/>
      <c r="LPW28" s="123"/>
      <c r="LPX28" s="124"/>
      <c r="LPY28" s="118"/>
      <c r="LPZ28" s="119"/>
      <c r="LQA28" s="120"/>
      <c r="LQB28" s="121"/>
      <c r="LQC28" s="122"/>
      <c r="LQD28" s="118"/>
      <c r="LQE28" s="123"/>
      <c r="LQF28" s="124"/>
      <c r="LQG28" s="118"/>
      <c r="LQH28" s="119"/>
      <c r="LQI28" s="120"/>
      <c r="LQJ28" s="121"/>
      <c r="LQK28" s="122"/>
      <c r="LQL28" s="118"/>
      <c r="LQM28" s="123"/>
      <c r="LQN28" s="124"/>
      <c r="LQO28" s="118"/>
      <c r="LQP28" s="119"/>
      <c r="LQQ28" s="120"/>
      <c r="LQR28" s="121"/>
      <c r="LQS28" s="122"/>
      <c r="LQT28" s="118"/>
      <c r="LQU28" s="123"/>
      <c r="LQV28" s="124"/>
      <c r="LQW28" s="118"/>
      <c r="LQX28" s="119"/>
      <c r="LQY28" s="120"/>
      <c r="LQZ28" s="121"/>
      <c r="LRA28" s="122"/>
      <c r="LRB28" s="118"/>
      <c r="LRC28" s="123"/>
      <c r="LRD28" s="124"/>
      <c r="LRE28" s="118"/>
      <c r="LRF28" s="119"/>
      <c r="LRG28" s="120"/>
      <c r="LRH28" s="121"/>
      <c r="LRI28" s="122"/>
      <c r="LRJ28" s="118"/>
      <c r="LRK28" s="123"/>
      <c r="LRL28" s="124"/>
      <c r="LRM28" s="118"/>
      <c r="LRN28" s="119"/>
      <c r="LRO28" s="120"/>
      <c r="LRP28" s="121"/>
      <c r="LRQ28" s="122"/>
      <c r="LRR28" s="118"/>
      <c r="LRS28" s="123"/>
      <c r="LRT28" s="124"/>
      <c r="LRU28" s="118"/>
      <c r="LRV28" s="119"/>
      <c r="LRW28" s="120"/>
      <c r="LRX28" s="121"/>
      <c r="LRY28" s="122"/>
      <c r="LRZ28" s="118"/>
      <c r="LSA28" s="123"/>
      <c r="LSB28" s="124"/>
      <c r="LSC28" s="118"/>
      <c r="LSD28" s="119"/>
      <c r="LSE28" s="120"/>
      <c r="LSF28" s="121"/>
      <c r="LSG28" s="122"/>
      <c r="LSH28" s="118"/>
      <c r="LSI28" s="123"/>
      <c r="LSJ28" s="124"/>
      <c r="LSK28" s="118"/>
      <c r="LSL28" s="119"/>
      <c r="LSM28" s="120"/>
      <c r="LSN28" s="121"/>
      <c r="LSO28" s="122"/>
      <c r="LSP28" s="118"/>
      <c r="LSQ28" s="123"/>
      <c r="LSR28" s="124"/>
      <c r="LSS28" s="118"/>
      <c r="LST28" s="119"/>
      <c r="LSU28" s="120"/>
      <c r="LSV28" s="121"/>
      <c r="LSW28" s="122"/>
      <c r="LSX28" s="118"/>
      <c r="LSY28" s="123"/>
      <c r="LSZ28" s="124"/>
      <c r="LTA28" s="118"/>
      <c r="LTB28" s="119"/>
      <c r="LTC28" s="120"/>
      <c r="LTD28" s="121"/>
      <c r="LTE28" s="122"/>
      <c r="LTF28" s="118"/>
      <c r="LTG28" s="123"/>
      <c r="LTH28" s="124"/>
      <c r="LTI28" s="118"/>
      <c r="LTJ28" s="119"/>
      <c r="LTK28" s="120"/>
      <c r="LTL28" s="121"/>
      <c r="LTM28" s="122"/>
      <c r="LTN28" s="118"/>
      <c r="LTO28" s="123"/>
      <c r="LTP28" s="124"/>
      <c r="LTQ28" s="118"/>
      <c r="LTR28" s="119"/>
      <c r="LTS28" s="120"/>
      <c r="LTT28" s="121"/>
      <c r="LTU28" s="122"/>
      <c r="LTV28" s="118"/>
      <c r="LTW28" s="123"/>
      <c r="LTX28" s="124"/>
      <c r="LTY28" s="118"/>
      <c r="LTZ28" s="119"/>
      <c r="LUA28" s="120"/>
      <c r="LUB28" s="121"/>
      <c r="LUC28" s="122"/>
      <c r="LUD28" s="118"/>
      <c r="LUE28" s="123"/>
      <c r="LUF28" s="124"/>
      <c r="LUG28" s="118"/>
      <c r="LUH28" s="119"/>
      <c r="LUI28" s="120"/>
      <c r="LUJ28" s="121"/>
      <c r="LUK28" s="122"/>
      <c r="LUL28" s="118"/>
      <c r="LUM28" s="123"/>
      <c r="LUN28" s="124"/>
      <c r="LUO28" s="118"/>
      <c r="LUP28" s="119"/>
      <c r="LUQ28" s="120"/>
      <c r="LUR28" s="121"/>
      <c r="LUS28" s="122"/>
      <c r="LUT28" s="118"/>
      <c r="LUU28" s="123"/>
      <c r="LUV28" s="124"/>
      <c r="LUW28" s="118"/>
      <c r="LUX28" s="119"/>
      <c r="LUY28" s="120"/>
      <c r="LUZ28" s="121"/>
      <c r="LVA28" s="122"/>
      <c r="LVB28" s="118"/>
      <c r="LVC28" s="123"/>
      <c r="LVD28" s="124"/>
      <c r="LVE28" s="118"/>
      <c r="LVF28" s="119"/>
      <c r="LVG28" s="120"/>
      <c r="LVH28" s="121"/>
      <c r="LVI28" s="122"/>
      <c r="LVJ28" s="118"/>
      <c r="LVK28" s="123"/>
      <c r="LVL28" s="124"/>
      <c r="LVM28" s="118"/>
      <c r="LVN28" s="119"/>
      <c r="LVO28" s="120"/>
      <c r="LVP28" s="121"/>
      <c r="LVQ28" s="122"/>
      <c r="LVR28" s="118"/>
      <c r="LVS28" s="123"/>
      <c r="LVT28" s="124"/>
      <c r="LVU28" s="118"/>
      <c r="LVV28" s="119"/>
      <c r="LVW28" s="120"/>
      <c r="LVX28" s="121"/>
      <c r="LVY28" s="122"/>
      <c r="LVZ28" s="118"/>
      <c r="LWA28" s="123"/>
      <c r="LWB28" s="124"/>
      <c r="LWC28" s="118"/>
      <c r="LWD28" s="119"/>
      <c r="LWE28" s="120"/>
      <c r="LWF28" s="121"/>
      <c r="LWG28" s="122"/>
      <c r="LWH28" s="118"/>
      <c r="LWI28" s="123"/>
      <c r="LWJ28" s="124"/>
      <c r="LWK28" s="118"/>
      <c r="LWL28" s="119"/>
      <c r="LWM28" s="120"/>
      <c r="LWN28" s="121"/>
      <c r="LWO28" s="122"/>
      <c r="LWP28" s="118"/>
      <c r="LWQ28" s="123"/>
      <c r="LWR28" s="124"/>
      <c r="LWS28" s="118"/>
      <c r="LWT28" s="119"/>
      <c r="LWU28" s="120"/>
      <c r="LWV28" s="121"/>
      <c r="LWW28" s="122"/>
      <c r="LWX28" s="118"/>
      <c r="LWY28" s="123"/>
      <c r="LWZ28" s="124"/>
      <c r="LXA28" s="118"/>
      <c r="LXB28" s="119"/>
      <c r="LXC28" s="120"/>
      <c r="LXD28" s="121"/>
      <c r="LXE28" s="122"/>
      <c r="LXF28" s="118"/>
      <c r="LXG28" s="123"/>
      <c r="LXH28" s="124"/>
      <c r="LXI28" s="118"/>
      <c r="LXJ28" s="119"/>
      <c r="LXK28" s="120"/>
      <c r="LXL28" s="121"/>
      <c r="LXM28" s="122"/>
      <c r="LXN28" s="118"/>
      <c r="LXO28" s="123"/>
      <c r="LXP28" s="124"/>
      <c r="LXQ28" s="118"/>
      <c r="LXR28" s="119"/>
      <c r="LXS28" s="120"/>
      <c r="LXT28" s="121"/>
      <c r="LXU28" s="122"/>
      <c r="LXV28" s="118"/>
      <c r="LXW28" s="123"/>
      <c r="LXX28" s="124"/>
      <c r="LXY28" s="118"/>
      <c r="LXZ28" s="119"/>
      <c r="LYA28" s="120"/>
      <c r="LYB28" s="121"/>
      <c r="LYC28" s="122"/>
      <c r="LYD28" s="118"/>
      <c r="LYE28" s="123"/>
      <c r="LYF28" s="124"/>
      <c r="LYG28" s="118"/>
      <c r="LYH28" s="119"/>
      <c r="LYI28" s="120"/>
      <c r="LYJ28" s="121"/>
      <c r="LYK28" s="122"/>
      <c r="LYL28" s="118"/>
      <c r="LYM28" s="123"/>
      <c r="LYN28" s="124"/>
      <c r="LYO28" s="118"/>
      <c r="LYP28" s="119"/>
      <c r="LYQ28" s="120"/>
      <c r="LYR28" s="121"/>
      <c r="LYS28" s="122"/>
      <c r="LYT28" s="118"/>
      <c r="LYU28" s="123"/>
      <c r="LYV28" s="124"/>
      <c r="LYW28" s="118"/>
      <c r="LYX28" s="119"/>
      <c r="LYY28" s="120"/>
      <c r="LYZ28" s="121"/>
      <c r="LZA28" s="122"/>
      <c r="LZB28" s="118"/>
      <c r="LZC28" s="123"/>
      <c r="LZD28" s="124"/>
      <c r="LZE28" s="118"/>
      <c r="LZF28" s="119"/>
      <c r="LZG28" s="120"/>
      <c r="LZH28" s="121"/>
      <c r="LZI28" s="122"/>
      <c r="LZJ28" s="118"/>
      <c r="LZK28" s="123"/>
      <c r="LZL28" s="124"/>
      <c r="LZM28" s="118"/>
      <c r="LZN28" s="119"/>
      <c r="LZO28" s="120"/>
      <c r="LZP28" s="121"/>
      <c r="LZQ28" s="122"/>
      <c r="LZR28" s="118"/>
      <c r="LZS28" s="123"/>
      <c r="LZT28" s="124"/>
      <c r="LZU28" s="118"/>
      <c r="LZV28" s="119"/>
      <c r="LZW28" s="120"/>
      <c r="LZX28" s="121"/>
      <c r="LZY28" s="122"/>
      <c r="LZZ28" s="118"/>
      <c r="MAA28" s="123"/>
      <c r="MAB28" s="124"/>
      <c r="MAC28" s="118"/>
      <c r="MAD28" s="119"/>
      <c r="MAE28" s="120"/>
      <c r="MAF28" s="121"/>
      <c r="MAG28" s="122"/>
      <c r="MAH28" s="118"/>
      <c r="MAI28" s="123"/>
      <c r="MAJ28" s="124"/>
      <c r="MAK28" s="118"/>
      <c r="MAL28" s="119"/>
      <c r="MAM28" s="120"/>
      <c r="MAN28" s="121"/>
      <c r="MAO28" s="122"/>
      <c r="MAP28" s="118"/>
      <c r="MAQ28" s="123"/>
      <c r="MAR28" s="124"/>
      <c r="MAS28" s="118"/>
      <c r="MAT28" s="119"/>
      <c r="MAU28" s="120"/>
      <c r="MAV28" s="121"/>
      <c r="MAW28" s="122"/>
      <c r="MAX28" s="118"/>
      <c r="MAY28" s="123"/>
      <c r="MAZ28" s="124"/>
      <c r="MBA28" s="118"/>
      <c r="MBB28" s="119"/>
      <c r="MBC28" s="120"/>
      <c r="MBD28" s="121"/>
      <c r="MBE28" s="122"/>
      <c r="MBF28" s="118"/>
      <c r="MBG28" s="123"/>
      <c r="MBH28" s="124"/>
      <c r="MBI28" s="118"/>
      <c r="MBJ28" s="119"/>
      <c r="MBK28" s="120"/>
      <c r="MBL28" s="121"/>
      <c r="MBM28" s="122"/>
      <c r="MBN28" s="118"/>
      <c r="MBO28" s="123"/>
      <c r="MBP28" s="124"/>
      <c r="MBQ28" s="118"/>
      <c r="MBR28" s="119"/>
      <c r="MBS28" s="120"/>
      <c r="MBT28" s="121"/>
      <c r="MBU28" s="122"/>
      <c r="MBV28" s="118"/>
      <c r="MBW28" s="123"/>
      <c r="MBX28" s="124"/>
      <c r="MBY28" s="118"/>
      <c r="MBZ28" s="119"/>
      <c r="MCA28" s="120"/>
      <c r="MCB28" s="121"/>
      <c r="MCC28" s="122"/>
      <c r="MCD28" s="118"/>
      <c r="MCE28" s="123"/>
      <c r="MCF28" s="124"/>
      <c r="MCG28" s="118"/>
      <c r="MCH28" s="119"/>
      <c r="MCI28" s="120"/>
      <c r="MCJ28" s="121"/>
      <c r="MCK28" s="122"/>
      <c r="MCL28" s="118"/>
      <c r="MCM28" s="123"/>
      <c r="MCN28" s="124"/>
      <c r="MCO28" s="118"/>
      <c r="MCP28" s="119"/>
      <c r="MCQ28" s="120"/>
      <c r="MCR28" s="121"/>
      <c r="MCS28" s="122"/>
      <c r="MCT28" s="118"/>
      <c r="MCU28" s="123"/>
      <c r="MCV28" s="124"/>
      <c r="MCW28" s="118"/>
      <c r="MCX28" s="119"/>
      <c r="MCY28" s="120"/>
      <c r="MCZ28" s="121"/>
      <c r="MDA28" s="122"/>
      <c r="MDB28" s="118"/>
      <c r="MDC28" s="123"/>
      <c r="MDD28" s="124"/>
      <c r="MDE28" s="118"/>
      <c r="MDF28" s="119"/>
      <c r="MDG28" s="120"/>
      <c r="MDH28" s="121"/>
      <c r="MDI28" s="122"/>
      <c r="MDJ28" s="118"/>
      <c r="MDK28" s="123"/>
      <c r="MDL28" s="124"/>
      <c r="MDM28" s="118"/>
      <c r="MDN28" s="119"/>
      <c r="MDO28" s="120"/>
      <c r="MDP28" s="121"/>
      <c r="MDQ28" s="122"/>
      <c r="MDR28" s="118"/>
      <c r="MDS28" s="123"/>
      <c r="MDT28" s="124"/>
      <c r="MDU28" s="118"/>
      <c r="MDV28" s="119"/>
      <c r="MDW28" s="120"/>
      <c r="MDX28" s="121"/>
      <c r="MDY28" s="122"/>
      <c r="MDZ28" s="118"/>
      <c r="MEA28" s="123"/>
      <c r="MEB28" s="124"/>
      <c r="MEC28" s="118"/>
      <c r="MED28" s="119"/>
      <c r="MEE28" s="120"/>
      <c r="MEF28" s="121"/>
      <c r="MEG28" s="122"/>
      <c r="MEH28" s="118"/>
      <c r="MEI28" s="123"/>
      <c r="MEJ28" s="124"/>
      <c r="MEK28" s="118"/>
      <c r="MEL28" s="119"/>
      <c r="MEM28" s="120"/>
      <c r="MEN28" s="121"/>
      <c r="MEO28" s="122"/>
      <c r="MEP28" s="118"/>
      <c r="MEQ28" s="123"/>
      <c r="MER28" s="124"/>
      <c r="MES28" s="118"/>
      <c r="MET28" s="119"/>
      <c r="MEU28" s="120"/>
      <c r="MEV28" s="121"/>
      <c r="MEW28" s="122"/>
      <c r="MEX28" s="118"/>
      <c r="MEY28" s="123"/>
      <c r="MEZ28" s="124"/>
      <c r="MFA28" s="118"/>
      <c r="MFB28" s="119"/>
      <c r="MFC28" s="120"/>
      <c r="MFD28" s="121"/>
      <c r="MFE28" s="122"/>
      <c r="MFF28" s="118"/>
      <c r="MFG28" s="123"/>
      <c r="MFH28" s="124"/>
      <c r="MFI28" s="118"/>
      <c r="MFJ28" s="119"/>
      <c r="MFK28" s="120"/>
      <c r="MFL28" s="121"/>
      <c r="MFM28" s="122"/>
      <c r="MFN28" s="118"/>
      <c r="MFO28" s="123"/>
      <c r="MFP28" s="124"/>
      <c r="MFQ28" s="118"/>
      <c r="MFR28" s="119"/>
      <c r="MFS28" s="120"/>
      <c r="MFT28" s="121"/>
      <c r="MFU28" s="122"/>
      <c r="MFV28" s="118"/>
      <c r="MFW28" s="123"/>
      <c r="MFX28" s="124"/>
      <c r="MFY28" s="118"/>
      <c r="MFZ28" s="119"/>
      <c r="MGA28" s="120"/>
      <c r="MGB28" s="121"/>
      <c r="MGC28" s="122"/>
      <c r="MGD28" s="118"/>
      <c r="MGE28" s="123"/>
      <c r="MGF28" s="124"/>
      <c r="MGG28" s="118"/>
      <c r="MGH28" s="119"/>
      <c r="MGI28" s="120"/>
      <c r="MGJ28" s="121"/>
      <c r="MGK28" s="122"/>
      <c r="MGL28" s="118"/>
      <c r="MGM28" s="123"/>
      <c r="MGN28" s="124"/>
      <c r="MGO28" s="118"/>
      <c r="MGP28" s="119"/>
      <c r="MGQ28" s="120"/>
      <c r="MGR28" s="121"/>
      <c r="MGS28" s="122"/>
      <c r="MGT28" s="118"/>
      <c r="MGU28" s="123"/>
      <c r="MGV28" s="124"/>
      <c r="MGW28" s="118"/>
      <c r="MGX28" s="119"/>
      <c r="MGY28" s="120"/>
      <c r="MGZ28" s="121"/>
      <c r="MHA28" s="122"/>
      <c r="MHB28" s="118"/>
      <c r="MHC28" s="123"/>
      <c r="MHD28" s="124"/>
      <c r="MHE28" s="118"/>
      <c r="MHF28" s="119"/>
      <c r="MHG28" s="120"/>
      <c r="MHH28" s="121"/>
      <c r="MHI28" s="122"/>
      <c r="MHJ28" s="118"/>
      <c r="MHK28" s="123"/>
      <c r="MHL28" s="124"/>
      <c r="MHM28" s="118"/>
      <c r="MHN28" s="119"/>
      <c r="MHO28" s="120"/>
      <c r="MHP28" s="121"/>
      <c r="MHQ28" s="122"/>
      <c r="MHR28" s="118"/>
      <c r="MHS28" s="123"/>
      <c r="MHT28" s="124"/>
      <c r="MHU28" s="118"/>
      <c r="MHV28" s="119"/>
      <c r="MHW28" s="120"/>
      <c r="MHX28" s="121"/>
      <c r="MHY28" s="122"/>
      <c r="MHZ28" s="118"/>
      <c r="MIA28" s="123"/>
      <c r="MIB28" s="124"/>
      <c r="MIC28" s="118"/>
      <c r="MID28" s="119"/>
      <c r="MIE28" s="120"/>
      <c r="MIF28" s="121"/>
      <c r="MIG28" s="122"/>
      <c r="MIH28" s="118"/>
      <c r="MII28" s="123"/>
      <c r="MIJ28" s="124"/>
      <c r="MIK28" s="118"/>
      <c r="MIL28" s="119"/>
      <c r="MIM28" s="120"/>
      <c r="MIN28" s="121"/>
      <c r="MIO28" s="122"/>
      <c r="MIP28" s="118"/>
      <c r="MIQ28" s="123"/>
      <c r="MIR28" s="124"/>
      <c r="MIS28" s="118"/>
      <c r="MIT28" s="119"/>
      <c r="MIU28" s="120"/>
      <c r="MIV28" s="121"/>
      <c r="MIW28" s="122"/>
      <c r="MIX28" s="118"/>
      <c r="MIY28" s="123"/>
      <c r="MIZ28" s="124"/>
      <c r="MJA28" s="118"/>
      <c r="MJB28" s="119"/>
      <c r="MJC28" s="120"/>
      <c r="MJD28" s="121"/>
      <c r="MJE28" s="122"/>
      <c r="MJF28" s="118"/>
      <c r="MJG28" s="123"/>
      <c r="MJH28" s="124"/>
      <c r="MJI28" s="118"/>
      <c r="MJJ28" s="119"/>
      <c r="MJK28" s="120"/>
      <c r="MJL28" s="121"/>
      <c r="MJM28" s="122"/>
      <c r="MJN28" s="118"/>
      <c r="MJO28" s="123"/>
      <c r="MJP28" s="124"/>
      <c r="MJQ28" s="118"/>
      <c r="MJR28" s="119"/>
      <c r="MJS28" s="120"/>
      <c r="MJT28" s="121"/>
      <c r="MJU28" s="122"/>
      <c r="MJV28" s="118"/>
      <c r="MJW28" s="123"/>
      <c r="MJX28" s="124"/>
      <c r="MJY28" s="118"/>
      <c r="MJZ28" s="119"/>
      <c r="MKA28" s="120"/>
      <c r="MKB28" s="121"/>
      <c r="MKC28" s="122"/>
      <c r="MKD28" s="118"/>
      <c r="MKE28" s="123"/>
      <c r="MKF28" s="124"/>
      <c r="MKG28" s="118"/>
      <c r="MKH28" s="119"/>
      <c r="MKI28" s="120"/>
      <c r="MKJ28" s="121"/>
      <c r="MKK28" s="122"/>
      <c r="MKL28" s="118"/>
      <c r="MKM28" s="123"/>
      <c r="MKN28" s="124"/>
      <c r="MKO28" s="118"/>
      <c r="MKP28" s="119"/>
      <c r="MKQ28" s="120"/>
      <c r="MKR28" s="121"/>
      <c r="MKS28" s="122"/>
      <c r="MKT28" s="118"/>
      <c r="MKU28" s="123"/>
      <c r="MKV28" s="124"/>
      <c r="MKW28" s="118"/>
      <c r="MKX28" s="119"/>
      <c r="MKY28" s="120"/>
      <c r="MKZ28" s="121"/>
      <c r="MLA28" s="122"/>
      <c r="MLB28" s="118"/>
      <c r="MLC28" s="123"/>
      <c r="MLD28" s="124"/>
      <c r="MLE28" s="118"/>
      <c r="MLF28" s="119"/>
      <c r="MLG28" s="120"/>
      <c r="MLH28" s="121"/>
      <c r="MLI28" s="122"/>
      <c r="MLJ28" s="118"/>
      <c r="MLK28" s="123"/>
      <c r="MLL28" s="124"/>
      <c r="MLM28" s="118"/>
      <c r="MLN28" s="119"/>
      <c r="MLO28" s="120"/>
      <c r="MLP28" s="121"/>
      <c r="MLQ28" s="122"/>
      <c r="MLR28" s="118"/>
      <c r="MLS28" s="123"/>
      <c r="MLT28" s="124"/>
      <c r="MLU28" s="118"/>
      <c r="MLV28" s="119"/>
      <c r="MLW28" s="120"/>
      <c r="MLX28" s="121"/>
      <c r="MLY28" s="122"/>
      <c r="MLZ28" s="118"/>
      <c r="MMA28" s="123"/>
      <c r="MMB28" s="124"/>
      <c r="MMC28" s="118"/>
      <c r="MMD28" s="119"/>
      <c r="MME28" s="120"/>
      <c r="MMF28" s="121"/>
      <c r="MMG28" s="122"/>
      <c r="MMH28" s="118"/>
      <c r="MMI28" s="123"/>
      <c r="MMJ28" s="124"/>
      <c r="MMK28" s="118"/>
      <c r="MML28" s="119"/>
      <c r="MMM28" s="120"/>
      <c r="MMN28" s="121"/>
      <c r="MMO28" s="122"/>
      <c r="MMP28" s="118"/>
      <c r="MMQ28" s="123"/>
      <c r="MMR28" s="124"/>
      <c r="MMS28" s="118"/>
      <c r="MMT28" s="119"/>
      <c r="MMU28" s="120"/>
      <c r="MMV28" s="121"/>
      <c r="MMW28" s="122"/>
      <c r="MMX28" s="118"/>
      <c r="MMY28" s="123"/>
      <c r="MMZ28" s="124"/>
      <c r="MNA28" s="118"/>
      <c r="MNB28" s="119"/>
      <c r="MNC28" s="120"/>
      <c r="MND28" s="121"/>
      <c r="MNE28" s="122"/>
      <c r="MNF28" s="118"/>
      <c r="MNG28" s="123"/>
      <c r="MNH28" s="124"/>
      <c r="MNI28" s="118"/>
      <c r="MNJ28" s="119"/>
      <c r="MNK28" s="120"/>
      <c r="MNL28" s="121"/>
      <c r="MNM28" s="122"/>
      <c r="MNN28" s="118"/>
      <c r="MNO28" s="123"/>
      <c r="MNP28" s="124"/>
      <c r="MNQ28" s="118"/>
      <c r="MNR28" s="119"/>
      <c r="MNS28" s="120"/>
      <c r="MNT28" s="121"/>
      <c r="MNU28" s="122"/>
      <c r="MNV28" s="118"/>
      <c r="MNW28" s="123"/>
      <c r="MNX28" s="124"/>
      <c r="MNY28" s="118"/>
      <c r="MNZ28" s="119"/>
      <c r="MOA28" s="120"/>
      <c r="MOB28" s="121"/>
      <c r="MOC28" s="122"/>
      <c r="MOD28" s="118"/>
      <c r="MOE28" s="123"/>
      <c r="MOF28" s="124"/>
      <c r="MOG28" s="118"/>
      <c r="MOH28" s="119"/>
      <c r="MOI28" s="120"/>
      <c r="MOJ28" s="121"/>
      <c r="MOK28" s="122"/>
      <c r="MOL28" s="118"/>
      <c r="MOM28" s="123"/>
      <c r="MON28" s="124"/>
      <c r="MOO28" s="118"/>
      <c r="MOP28" s="119"/>
      <c r="MOQ28" s="120"/>
      <c r="MOR28" s="121"/>
      <c r="MOS28" s="122"/>
      <c r="MOT28" s="118"/>
      <c r="MOU28" s="123"/>
      <c r="MOV28" s="124"/>
      <c r="MOW28" s="118"/>
      <c r="MOX28" s="119"/>
      <c r="MOY28" s="120"/>
      <c r="MOZ28" s="121"/>
      <c r="MPA28" s="122"/>
      <c r="MPB28" s="118"/>
      <c r="MPC28" s="123"/>
      <c r="MPD28" s="124"/>
      <c r="MPE28" s="118"/>
      <c r="MPF28" s="119"/>
      <c r="MPG28" s="120"/>
      <c r="MPH28" s="121"/>
      <c r="MPI28" s="122"/>
      <c r="MPJ28" s="118"/>
      <c r="MPK28" s="123"/>
      <c r="MPL28" s="124"/>
      <c r="MPM28" s="118"/>
      <c r="MPN28" s="119"/>
      <c r="MPO28" s="120"/>
      <c r="MPP28" s="121"/>
      <c r="MPQ28" s="122"/>
      <c r="MPR28" s="118"/>
      <c r="MPS28" s="123"/>
      <c r="MPT28" s="124"/>
      <c r="MPU28" s="118"/>
      <c r="MPV28" s="119"/>
      <c r="MPW28" s="120"/>
      <c r="MPX28" s="121"/>
      <c r="MPY28" s="122"/>
      <c r="MPZ28" s="118"/>
      <c r="MQA28" s="123"/>
      <c r="MQB28" s="124"/>
      <c r="MQC28" s="118"/>
      <c r="MQD28" s="119"/>
      <c r="MQE28" s="120"/>
      <c r="MQF28" s="121"/>
      <c r="MQG28" s="122"/>
      <c r="MQH28" s="118"/>
      <c r="MQI28" s="123"/>
      <c r="MQJ28" s="124"/>
      <c r="MQK28" s="118"/>
      <c r="MQL28" s="119"/>
      <c r="MQM28" s="120"/>
      <c r="MQN28" s="121"/>
      <c r="MQO28" s="122"/>
      <c r="MQP28" s="118"/>
      <c r="MQQ28" s="123"/>
      <c r="MQR28" s="124"/>
      <c r="MQS28" s="118"/>
      <c r="MQT28" s="119"/>
      <c r="MQU28" s="120"/>
      <c r="MQV28" s="121"/>
      <c r="MQW28" s="122"/>
      <c r="MQX28" s="118"/>
      <c r="MQY28" s="123"/>
      <c r="MQZ28" s="124"/>
      <c r="MRA28" s="118"/>
      <c r="MRB28" s="119"/>
      <c r="MRC28" s="120"/>
      <c r="MRD28" s="121"/>
      <c r="MRE28" s="122"/>
      <c r="MRF28" s="118"/>
      <c r="MRG28" s="123"/>
      <c r="MRH28" s="124"/>
      <c r="MRI28" s="118"/>
      <c r="MRJ28" s="119"/>
      <c r="MRK28" s="120"/>
      <c r="MRL28" s="121"/>
      <c r="MRM28" s="122"/>
      <c r="MRN28" s="118"/>
      <c r="MRO28" s="123"/>
      <c r="MRP28" s="124"/>
      <c r="MRQ28" s="118"/>
      <c r="MRR28" s="119"/>
      <c r="MRS28" s="120"/>
      <c r="MRT28" s="121"/>
      <c r="MRU28" s="122"/>
      <c r="MRV28" s="118"/>
      <c r="MRW28" s="123"/>
      <c r="MRX28" s="124"/>
      <c r="MRY28" s="118"/>
      <c r="MRZ28" s="119"/>
      <c r="MSA28" s="120"/>
      <c r="MSB28" s="121"/>
      <c r="MSC28" s="122"/>
      <c r="MSD28" s="118"/>
      <c r="MSE28" s="123"/>
      <c r="MSF28" s="124"/>
      <c r="MSG28" s="118"/>
      <c r="MSH28" s="119"/>
      <c r="MSI28" s="120"/>
      <c r="MSJ28" s="121"/>
      <c r="MSK28" s="122"/>
      <c r="MSL28" s="118"/>
      <c r="MSM28" s="123"/>
      <c r="MSN28" s="124"/>
      <c r="MSO28" s="118"/>
      <c r="MSP28" s="119"/>
      <c r="MSQ28" s="120"/>
      <c r="MSR28" s="121"/>
      <c r="MSS28" s="122"/>
      <c r="MST28" s="118"/>
      <c r="MSU28" s="123"/>
      <c r="MSV28" s="124"/>
      <c r="MSW28" s="118"/>
      <c r="MSX28" s="119"/>
      <c r="MSY28" s="120"/>
      <c r="MSZ28" s="121"/>
      <c r="MTA28" s="122"/>
      <c r="MTB28" s="118"/>
      <c r="MTC28" s="123"/>
      <c r="MTD28" s="124"/>
      <c r="MTE28" s="118"/>
      <c r="MTF28" s="119"/>
      <c r="MTG28" s="120"/>
      <c r="MTH28" s="121"/>
      <c r="MTI28" s="122"/>
      <c r="MTJ28" s="118"/>
      <c r="MTK28" s="123"/>
      <c r="MTL28" s="124"/>
      <c r="MTM28" s="118"/>
      <c r="MTN28" s="119"/>
      <c r="MTO28" s="120"/>
      <c r="MTP28" s="121"/>
      <c r="MTQ28" s="122"/>
      <c r="MTR28" s="118"/>
      <c r="MTS28" s="123"/>
      <c r="MTT28" s="124"/>
      <c r="MTU28" s="118"/>
      <c r="MTV28" s="119"/>
      <c r="MTW28" s="120"/>
      <c r="MTX28" s="121"/>
      <c r="MTY28" s="122"/>
      <c r="MTZ28" s="118"/>
      <c r="MUA28" s="123"/>
      <c r="MUB28" s="124"/>
      <c r="MUC28" s="118"/>
      <c r="MUD28" s="119"/>
      <c r="MUE28" s="120"/>
      <c r="MUF28" s="121"/>
      <c r="MUG28" s="122"/>
      <c r="MUH28" s="118"/>
      <c r="MUI28" s="123"/>
      <c r="MUJ28" s="124"/>
      <c r="MUK28" s="118"/>
      <c r="MUL28" s="119"/>
      <c r="MUM28" s="120"/>
      <c r="MUN28" s="121"/>
      <c r="MUO28" s="122"/>
      <c r="MUP28" s="118"/>
      <c r="MUQ28" s="123"/>
      <c r="MUR28" s="124"/>
      <c r="MUS28" s="118"/>
      <c r="MUT28" s="119"/>
      <c r="MUU28" s="120"/>
      <c r="MUV28" s="121"/>
      <c r="MUW28" s="122"/>
      <c r="MUX28" s="118"/>
      <c r="MUY28" s="123"/>
      <c r="MUZ28" s="124"/>
      <c r="MVA28" s="118"/>
      <c r="MVB28" s="119"/>
      <c r="MVC28" s="120"/>
      <c r="MVD28" s="121"/>
      <c r="MVE28" s="122"/>
      <c r="MVF28" s="118"/>
      <c r="MVG28" s="123"/>
      <c r="MVH28" s="124"/>
      <c r="MVI28" s="118"/>
      <c r="MVJ28" s="119"/>
      <c r="MVK28" s="120"/>
      <c r="MVL28" s="121"/>
      <c r="MVM28" s="122"/>
      <c r="MVN28" s="118"/>
      <c r="MVO28" s="123"/>
      <c r="MVP28" s="124"/>
      <c r="MVQ28" s="118"/>
      <c r="MVR28" s="119"/>
      <c r="MVS28" s="120"/>
      <c r="MVT28" s="121"/>
      <c r="MVU28" s="122"/>
      <c r="MVV28" s="118"/>
      <c r="MVW28" s="123"/>
      <c r="MVX28" s="124"/>
      <c r="MVY28" s="118"/>
      <c r="MVZ28" s="119"/>
      <c r="MWA28" s="120"/>
      <c r="MWB28" s="121"/>
      <c r="MWC28" s="122"/>
      <c r="MWD28" s="118"/>
      <c r="MWE28" s="123"/>
      <c r="MWF28" s="124"/>
      <c r="MWG28" s="118"/>
      <c r="MWH28" s="119"/>
      <c r="MWI28" s="120"/>
      <c r="MWJ28" s="121"/>
      <c r="MWK28" s="122"/>
      <c r="MWL28" s="118"/>
      <c r="MWM28" s="123"/>
      <c r="MWN28" s="124"/>
      <c r="MWO28" s="118"/>
      <c r="MWP28" s="119"/>
      <c r="MWQ28" s="120"/>
      <c r="MWR28" s="121"/>
      <c r="MWS28" s="122"/>
      <c r="MWT28" s="118"/>
      <c r="MWU28" s="123"/>
      <c r="MWV28" s="124"/>
      <c r="MWW28" s="118"/>
      <c r="MWX28" s="119"/>
      <c r="MWY28" s="120"/>
      <c r="MWZ28" s="121"/>
      <c r="MXA28" s="122"/>
      <c r="MXB28" s="118"/>
      <c r="MXC28" s="123"/>
      <c r="MXD28" s="124"/>
      <c r="MXE28" s="118"/>
      <c r="MXF28" s="119"/>
      <c r="MXG28" s="120"/>
      <c r="MXH28" s="121"/>
      <c r="MXI28" s="122"/>
      <c r="MXJ28" s="118"/>
      <c r="MXK28" s="123"/>
      <c r="MXL28" s="124"/>
      <c r="MXM28" s="118"/>
      <c r="MXN28" s="119"/>
      <c r="MXO28" s="120"/>
      <c r="MXP28" s="121"/>
      <c r="MXQ28" s="122"/>
      <c r="MXR28" s="118"/>
      <c r="MXS28" s="123"/>
      <c r="MXT28" s="124"/>
      <c r="MXU28" s="118"/>
      <c r="MXV28" s="119"/>
      <c r="MXW28" s="120"/>
      <c r="MXX28" s="121"/>
      <c r="MXY28" s="122"/>
      <c r="MXZ28" s="118"/>
      <c r="MYA28" s="123"/>
      <c r="MYB28" s="124"/>
      <c r="MYC28" s="118"/>
      <c r="MYD28" s="119"/>
      <c r="MYE28" s="120"/>
      <c r="MYF28" s="121"/>
      <c r="MYG28" s="122"/>
      <c r="MYH28" s="118"/>
      <c r="MYI28" s="123"/>
      <c r="MYJ28" s="124"/>
      <c r="MYK28" s="118"/>
      <c r="MYL28" s="119"/>
      <c r="MYM28" s="120"/>
      <c r="MYN28" s="121"/>
      <c r="MYO28" s="122"/>
      <c r="MYP28" s="118"/>
      <c r="MYQ28" s="123"/>
      <c r="MYR28" s="124"/>
      <c r="MYS28" s="118"/>
      <c r="MYT28" s="119"/>
      <c r="MYU28" s="120"/>
      <c r="MYV28" s="121"/>
      <c r="MYW28" s="122"/>
      <c r="MYX28" s="118"/>
      <c r="MYY28" s="123"/>
      <c r="MYZ28" s="124"/>
      <c r="MZA28" s="118"/>
      <c r="MZB28" s="119"/>
      <c r="MZC28" s="120"/>
      <c r="MZD28" s="121"/>
      <c r="MZE28" s="122"/>
      <c r="MZF28" s="118"/>
      <c r="MZG28" s="123"/>
      <c r="MZH28" s="124"/>
      <c r="MZI28" s="118"/>
      <c r="MZJ28" s="119"/>
      <c r="MZK28" s="120"/>
      <c r="MZL28" s="121"/>
      <c r="MZM28" s="122"/>
      <c r="MZN28" s="118"/>
      <c r="MZO28" s="123"/>
      <c r="MZP28" s="124"/>
      <c r="MZQ28" s="118"/>
      <c r="MZR28" s="119"/>
      <c r="MZS28" s="120"/>
      <c r="MZT28" s="121"/>
      <c r="MZU28" s="122"/>
      <c r="MZV28" s="118"/>
      <c r="MZW28" s="123"/>
      <c r="MZX28" s="124"/>
      <c r="MZY28" s="118"/>
      <c r="MZZ28" s="119"/>
      <c r="NAA28" s="120"/>
      <c r="NAB28" s="121"/>
      <c r="NAC28" s="122"/>
      <c r="NAD28" s="118"/>
      <c r="NAE28" s="123"/>
      <c r="NAF28" s="124"/>
      <c r="NAG28" s="118"/>
      <c r="NAH28" s="119"/>
      <c r="NAI28" s="120"/>
      <c r="NAJ28" s="121"/>
      <c r="NAK28" s="122"/>
      <c r="NAL28" s="118"/>
      <c r="NAM28" s="123"/>
      <c r="NAN28" s="124"/>
      <c r="NAO28" s="118"/>
      <c r="NAP28" s="119"/>
      <c r="NAQ28" s="120"/>
      <c r="NAR28" s="121"/>
      <c r="NAS28" s="122"/>
      <c r="NAT28" s="118"/>
      <c r="NAU28" s="123"/>
      <c r="NAV28" s="124"/>
      <c r="NAW28" s="118"/>
      <c r="NAX28" s="119"/>
      <c r="NAY28" s="120"/>
      <c r="NAZ28" s="121"/>
      <c r="NBA28" s="122"/>
      <c r="NBB28" s="118"/>
      <c r="NBC28" s="123"/>
      <c r="NBD28" s="124"/>
      <c r="NBE28" s="118"/>
      <c r="NBF28" s="119"/>
      <c r="NBG28" s="120"/>
      <c r="NBH28" s="121"/>
      <c r="NBI28" s="122"/>
      <c r="NBJ28" s="118"/>
      <c r="NBK28" s="123"/>
      <c r="NBL28" s="124"/>
      <c r="NBM28" s="118"/>
      <c r="NBN28" s="119"/>
      <c r="NBO28" s="120"/>
      <c r="NBP28" s="121"/>
      <c r="NBQ28" s="122"/>
      <c r="NBR28" s="118"/>
      <c r="NBS28" s="123"/>
      <c r="NBT28" s="124"/>
      <c r="NBU28" s="118"/>
      <c r="NBV28" s="119"/>
      <c r="NBW28" s="120"/>
      <c r="NBX28" s="121"/>
      <c r="NBY28" s="122"/>
      <c r="NBZ28" s="118"/>
      <c r="NCA28" s="123"/>
      <c r="NCB28" s="124"/>
      <c r="NCC28" s="118"/>
      <c r="NCD28" s="119"/>
      <c r="NCE28" s="120"/>
      <c r="NCF28" s="121"/>
      <c r="NCG28" s="122"/>
      <c r="NCH28" s="118"/>
      <c r="NCI28" s="123"/>
      <c r="NCJ28" s="124"/>
      <c r="NCK28" s="118"/>
      <c r="NCL28" s="119"/>
      <c r="NCM28" s="120"/>
      <c r="NCN28" s="121"/>
      <c r="NCO28" s="122"/>
      <c r="NCP28" s="118"/>
      <c r="NCQ28" s="123"/>
      <c r="NCR28" s="124"/>
      <c r="NCS28" s="118"/>
      <c r="NCT28" s="119"/>
      <c r="NCU28" s="120"/>
      <c r="NCV28" s="121"/>
      <c r="NCW28" s="122"/>
      <c r="NCX28" s="118"/>
      <c r="NCY28" s="123"/>
      <c r="NCZ28" s="124"/>
      <c r="NDA28" s="118"/>
      <c r="NDB28" s="119"/>
      <c r="NDC28" s="120"/>
      <c r="NDD28" s="121"/>
      <c r="NDE28" s="122"/>
      <c r="NDF28" s="118"/>
      <c r="NDG28" s="123"/>
      <c r="NDH28" s="124"/>
      <c r="NDI28" s="118"/>
      <c r="NDJ28" s="119"/>
      <c r="NDK28" s="120"/>
      <c r="NDL28" s="121"/>
      <c r="NDM28" s="122"/>
      <c r="NDN28" s="118"/>
      <c r="NDO28" s="123"/>
      <c r="NDP28" s="124"/>
      <c r="NDQ28" s="118"/>
      <c r="NDR28" s="119"/>
      <c r="NDS28" s="120"/>
      <c r="NDT28" s="121"/>
      <c r="NDU28" s="122"/>
      <c r="NDV28" s="118"/>
      <c r="NDW28" s="123"/>
      <c r="NDX28" s="124"/>
      <c r="NDY28" s="118"/>
      <c r="NDZ28" s="119"/>
      <c r="NEA28" s="120"/>
      <c r="NEB28" s="121"/>
      <c r="NEC28" s="122"/>
      <c r="NED28" s="118"/>
      <c r="NEE28" s="123"/>
      <c r="NEF28" s="124"/>
      <c r="NEG28" s="118"/>
      <c r="NEH28" s="119"/>
      <c r="NEI28" s="120"/>
      <c r="NEJ28" s="121"/>
      <c r="NEK28" s="122"/>
      <c r="NEL28" s="118"/>
      <c r="NEM28" s="123"/>
      <c r="NEN28" s="124"/>
      <c r="NEO28" s="118"/>
      <c r="NEP28" s="119"/>
      <c r="NEQ28" s="120"/>
      <c r="NER28" s="121"/>
      <c r="NES28" s="122"/>
      <c r="NET28" s="118"/>
      <c r="NEU28" s="123"/>
      <c r="NEV28" s="124"/>
      <c r="NEW28" s="118"/>
      <c r="NEX28" s="119"/>
      <c r="NEY28" s="120"/>
      <c r="NEZ28" s="121"/>
      <c r="NFA28" s="122"/>
      <c r="NFB28" s="118"/>
      <c r="NFC28" s="123"/>
      <c r="NFD28" s="124"/>
      <c r="NFE28" s="118"/>
      <c r="NFF28" s="119"/>
      <c r="NFG28" s="120"/>
      <c r="NFH28" s="121"/>
      <c r="NFI28" s="122"/>
      <c r="NFJ28" s="118"/>
      <c r="NFK28" s="123"/>
      <c r="NFL28" s="124"/>
      <c r="NFM28" s="118"/>
      <c r="NFN28" s="119"/>
      <c r="NFO28" s="120"/>
      <c r="NFP28" s="121"/>
      <c r="NFQ28" s="122"/>
      <c r="NFR28" s="118"/>
      <c r="NFS28" s="123"/>
      <c r="NFT28" s="124"/>
      <c r="NFU28" s="118"/>
      <c r="NFV28" s="119"/>
      <c r="NFW28" s="120"/>
      <c r="NFX28" s="121"/>
      <c r="NFY28" s="122"/>
      <c r="NFZ28" s="118"/>
      <c r="NGA28" s="123"/>
      <c r="NGB28" s="124"/>
      <c r="NGC28" s="118"/>
      <c r="NGD28" s="119"/>
      <c r="NGE28" s="120"/>
      <c r="NGF28" s="121"/>
      <c r="NGG28" s="122"/>
      <c r="NGH28" s="118"/>
      <c r="NGI28" s="123"/>
      <c r="NGJ28" s="124"/>
      <c r="NGK28" s="118"/>
      <c r="NGL28" s="119"/>
      <c r="NGM28" s="120"/>
      <c r="NGN28" s="121"/>
      <c r="NGO28" s="122"/>
      <c r="NGP28" s="118"/>
      <c r="NGQ28" s="123"/>
      <c r="NGR28" s="124"/>
      <c r="NGS28" s="118"/>
      <c r="NGT28" s="119"/>
      <c r="NGU28" s="120"/>
      <c r="NGV28" s="121"/>
      <c r="NGW28" s="122"/>
      <c r="NGX28" s="118"/>
      <c r="NGY28" s="123"/>
      <c r="NGZ28" s="124"/>
      <c r="NHA28" s="118"/>
      <c r="NHB28" s="119"/>
      <c r="NHC28" s="120"/>
      <c r="NHD28" s="121"/>
      <c r="NHE28" s="122"/>
      <c r="NHF28" s="118"/>
      <c r="NHG28" s="123"/>
      <c r="NHH28" s="124"/>
      <c r="NHI28" s="118"/>
      <c r="NHJ28" s="119"/>
      <c r="NHK28" s="120"/>
      <c r="NHL28" s="121"/>
      <c r="NHM28" s="122"/>
      <c r="NHN28" s="118"/>
      <c r="NHO28" s="123"/>
      <c r="NHP28" s="124"/>
      <c r="NHQ28" s="118"/>
      <c r="NHR28" s="119"/>
      <c r="NHS28" s="120"/>
      <c r="NHT28" s="121"/>
      <c r="NHU28" s="122"/>
      <c r="NHV28" s="118"/>
      <c r="NHW28" s="123"/>
      <c r="NHX28" s="124"/>
      <c r="NHY28" s="118"/>
      <c r="NHZ28" s="119"/>
      <c r="NIA28" s="120"/>
      <c r="NIB28" s="121"/>
      <c r="NIC28" s="122"/>
      <c r="NID28" s="118"/>
      <c r="NIE28" s="123"/>
      <c r="NIF28" s="124"/>
      <c r="NIG28" s="118"/>
      <c r="NIH28" s="119"/>
      <c r="NII28" s="120"/>
      <c r="NIJ28" s="121"/>
      <c r="NIK28" s="122"/>
      <c r="NIL28" s="118"/>
      <c r="NIM28" s="123"/>
      <c r="NIN28" s="124"/>
      <c r="NIO28" s="118"/>
      <c r="NIP28" s="119"/>
      <c r="NIQ28" s="120"/>
      <c r="NIR28" s="121"/>
      <c r="NIS28" s="122"/>
      <c r="NIT28" s="118"/>
      <c r="NIU28" s="123"/>
      <c r="NIV28" s="124"/>
      <c r="NIW28" s="118"/>
      <c r="NIX28" s="119"/>
      <c r="NIY28" s="120"/>
      <c r="NIZ28" s="121"/>
      <c r="NJA28" s="122"/>
      <c r="NJB28" s="118"/>
      <c r="NJC28" s="123"/>
      <c r="NJD28" s="124"/>
      <c r="NJE28" s="118"/>
      <c r="NJF28" s="119"/>
      <c r="NJG28" s="120"/>
      <c r="NJH28" s="121"/>
      <c r="NJI28" s="122"/>
      <c r="NJJ28" s="118"/>
      <c r="NJK28" s="123"/>
      <c r="NJL28" s="124"/>
      <c r="NJM28" s="118"/>
      <c r="NJN28" s="119"/>
      <c r="NJO28" s="120"/>
      <c r="NJP28" s="121"/>
      <c r="NJQ28" s="122"/>
      <c r="NJR28" s="118"/>
      <c r="NJS28" s="123"/>
      <c r="NJT28" s="124"/>
      <c r="NJU28" s="118"/>
      <c r="NJV28" s="119"/>
      <c r="NJW28" s="120"/>
      <c r="NJX28" s="121"/>
      <c r="NJY28" s="122"/>
      <c r="NJZ28" s="118"/>
      <c r="NKA28" s="123"/>
      <c r="NKB28" s="124"/>
      <c r="NKC28" s="118"/>
      <c r="NKD28" s="119"/>
      <c r="NKE28" s="120"/>
      <c r="NKF28" s="121"/>
      <c r="NKG28" s="122"/>
      <c r="NKH28" s="118"/>
      <c r="NKI28" s="123"/>
      <c r="NKJ28" s="124"/>
      <c r="NKK28" s="118"/>
      <c r="NKL28" s="119"/>
      <c r="NKM28" s="120"/>
      <c r="NKN28" s="121"/>
      <c r="NKO28" s="122"/>
      <c r="NKP28" s="118"/>
      <c r="NKQ28" s="123"/>
      <c r="NKR28" s="124"/>
      <c r="NKS28" s="118"/>
      <c r="NKT28" s="119"/>
      <c r="NKU28" s="120"/>
      <c r="NKV28" s="121"/>
      <c r="NKW28" s="122"/>
      <c r="NKX28" s="118"/>
      <c r="NKY28" s="123"/>
      <c r="NKZ28" s="124"/>
      <c r="NLA28" s="118"/>
      <c r="NLB28" s="119"/>
      <c r="NLC28" s="120"/>
      <c r="NLD28" s="121"/>
      <c r="NLE28" s="122"/>
      <c r="NLF28" s="118"/>
      <c r="NLG28" s="123"/>
      <c r="NLH28" s="124"/>
      <c r="NLI28" s="118"/>
      <c r="NLJ28" s="119"/>
      <c r="NLK28" s="120"/>
      <c r="NLL28" s="121"/>
      <c r="NLM28" s="122"/>
      <c r="NLN28" s="118"/>
      <c r="NLO28" s="123"/>
      <c r="NLP28" s="124"/>
      <c r="NLQ28" s="118"/>
      <c r="NLR28" s="119"/>
      <c r="NLS28" s="120"/>
      <c r="NLT28" s="121"/>
      <c r="NLU28" s="122"/>
      <c r="NLV28" s="118"/>
      <c r="NLW28" s="123"/>
      <c r="NLX28" s="124"/>
      <c r="NLY28" s="118"/>
      <c r="NLZ28" s="119"/>
      <c r="NMA28" s="120"/>
      <c r="NMB28" s="121"/>
      <c r="NMC28" s="122"/>
      <c r="NMD28" s="118"/>
      <c r="NME28" s="123"/>
      <c r="NMF28" s="124"/>
      <c r="NMG28" s="118"/>
      <c r="NMH28" s="119"/>
      <c r="NMI28" s="120"/>
      <c r="NMJ28" s="121"/>
      <c r="NMK28" s="122"/>
      <c r="NML28" s="118"/>
      <c r="NMM28" s="123"/>
      <c r="NMN28" s="124"/>
      <c r="NMO28" s="118"/>
      <c r="NMP28" s="119"/>
      <c r="NMQ28" s="120"/>
      <c r="NMR28" s="121"/>
      <c r="NMS28" s="122"/>
      <c r="NMT28" s="118"/>
      <c r="NMU28" s="123"/>
      <c r="NMV28" s="124"/>
      <c r="NMW28" s="118"/>
      <c r="NMX28" s="119"/>
      <c r="NMY28" s="120"/>
      <c r="NMZ28" s="121"/>
      <c r="NNA28" s="122"/>
      <c r="NNB28" s="118"/>
      <c r="NNC28" s="123"/>
      <c r="NND28" s="124"/>
      <c r="NNE28" s="118"/>
      <c r="NNF28" s="119"/>
      <c r="NNG28" s="120"/>
      <c r="NNH28" s="121"/>
      <c r="NNI28" s="122"/>
      <c r="NNJ28" s="118"/>
      <c r="NNK28" s="123"/>
      <c r="NNL28" s="124"/>
      <c r="NNM28" s="118"/>
      <c r="NNN28" s="119"/>
      <c r="NNO28" s="120"/>
      <c r="NNP28" s="121"/>
      <c r="NNQ28" s="122"/>
      <c r="NNR28" s="118"/>
      <c r="NNS28" s="123"/>
      <c r="NNT28" s="124"/>
      <c r="NNU28" s="118"/>
      <c r="NNV28" s="119"/>
      <c r="NNW28" s="120"/>
      <c r="NNX28" s="121"/>
      <c r="NNY28" s="122"/>
      <c r="NNZ28" s="118"/>
      <c r="NOA28" s="123"/>
      <c r="NOB28" s="124"/>
      <c r="NOC28" s="118"/>
      <c r="NOD28" s="119"/>
      <c r="NOE28" s="120"/>
      <c r="NOF28" s="121"/>
      <c r="NOG28" s="122"/>
      <c r="NOH28" s="118"/>
      <c r="NOI28" s="123"/>
      <c r="NOJ28" s="124"/>
      <c r="NOK28" s="118"/>
      <c r="NOL28" s="119"/>
      <c r="NOM28" s="120"/>
      <c r="NON28" s="121"/>
      <c r="NOO28" s="122"/>
      <c r="NOP28" s="118"/>
      <c r="NOQ28" s="123"/>
      <c r="NOR28" s="124"/>
      <c r="NOS28" s="118"/>
      <c r="NOT28" s="119"/>
      <c r="NOU28" s="120"/>
      <c r="NOV28" s="121"/>
      <c r="NOW28" s="122"/>
      <c r="NOX28" s="118"/>
      <c r="NOY28" s="123"/>
      <c r="NOZ28" s="124"/>
      <c r="NPA28" s="118"/>
      <c r="NPB28" s="119"/>
      <c r="NPC28" s="120"/>
      <c r="NPD28" s="121"/>
      <c r="NPE28" s="122"/>
      <c r="NPF28" s="118"/>
      <c r="NPG28" s="123"/>
      <c r="NPH28" s="124"/>
      <c r="NPI28" s="118"/>
      <c r="NPJ28" s="119"/>
      <c r="NPK28" s="120"/>
      <c r="NPL28" s="121"/>
      <c r="NPM28" s="122"/>
      <c r="NPN28" s="118"/>
      <c r="NPO28" s="123"/>
      <c r="NPP28" s="124"/>
      <c r="NPQ28" s="118"/>
      <c r="NPR28" s="119"/>
      <c r="NPS28" s="120"/>
      <c r="NPT28" s="121"/>
      <c r="NPU28" s="122"/>
      <c r="NPV28" s="118"/>
      <c r="NPW28" s="123"/>
      <c r="NPX28" s="124"/>
      <c r="NPY28" s="118"/>
      <c r="NPZ28" s="119"/>
      <c r="NQA28" s="120"/>
      <c r="NQB28" s="121"/>
      <c r="NQC28" s="122"/>
      <c r="NQD28" s="118"/>
      <c r="NQE28" s="123"/>
      <c r="NQF28" s="124"/>
      <c r="NQG28" s="118"/>
      <c r="NQH28" s="119"/>
      <c r="NQI28" s="120"/>
      <c r="NQJ28" s="121"/>
      <c r="NQK28" s="122"/>
      <c r="NQL28" s="118"/>
      <c r="NQM28" s="123"/>
      <c r="NQN28" s="124"/>
      <c r="NQO28" s="118"/>
      <c r="NQP28" s="119"/>
      <c r="NQQ28" s="120"/>
      <c r="NQR28" s="121"/>
      <c r="NQS28" s="122"/>
      <c r="NQT28" s="118"/>
      <c r="NQU28" s="123"/>
      <c r="NQV28" s="124"/>
      <c r="NQW28" s="118"/>
      <c r="NQX28" s="119"/>
      <c r="NQY28" s="120"/>
      <c r="NQZ28" s="121"/>
      <c r="NRA28" s="122"/>
      <c r="NRB28" s="118"/>
      <c r="NRC28" s="123"/>
      <c r="NRD28" s="124"/>
      <c r="NRE28" s="118"/>
      <c r="NRF28" s="119"/>
      <c r="NRG28" s="120"/>
      <c r="NRH28" s="121"/>
      <c r="NRI28" s="122"/>
      <c r="NRJ28" s="118"/>
      <c r="NRK28" s="123"/>
      <c r="NRL28" s="124"/>
      <c r="NRM28" s="118"/>
      <c r="NRN28" s="119"/>
      <c r="NRO28" s="120"/>
      <c r="NRP28" s="121"/>
      <c r="NRQ28" s="122"/>
      <c r="NRR28" s="118"/>
      <c r="NRS28" s="123"/>
      <c r="NRT28" s="124"/>
      <c r="NRU28" s="118"/>
      <c r="NRV28" s="119"/>
      <c r="NRW28" s="120"/>
      <c r="NRX28" s="121"/>
      <c r="NRY28" s="122"/>
      <c r="NRZ28" s="118"/>
      <c r="NSA28" s="123"/>
      <c r="NSB28" s="124"/>
      <c r="NSC28" s="118"/>
      <c r="NSD28" s="119"/>
      <c r="NSE28" s="120"/>
      <c r="NSF28" s="121"/>
      <c r="NSG28" s="122"/>
      <c r="NSH28" s="118"/>
      <c r="NSI28" s="123"/>
      <c r="NSJ28" s="124"/>
      <c r="NSK28" s="118"/>
      <c r="NSL28" s="119"/>
      <c r="NSM28" s="120"/>
      <c r="NSN28" s="121"/>
      <c r="NSO28" s="122"/>
      <c r="NSP28" s="118"/>
      <c r="NSQ28" s="123"/>
      <c r="NSR28" s="124"/>
      <c r="NSS28" s="118"/>
      <c r="NST28" s="119"/>
      <c r="NSU28" s="120"/>
      <c r="NSV28" s="121"/>
      <c r="NSW28" s="122"/>
      <c r="NSX28" s="118"/>
      <c r="NSY28" s="123"/>
      <c r="NSZ28" s="124"/>
      <c r="NTA28" s="118"/>
      <c r="NTB28" s="119"/>
      <c r="NTC28" s="120"/>
      <c r="NTD28" s="121"/>
      <c r="NTE28" s="122"/>
      <c r="NTF28" s="118"/>
      <c r="NTG28" s="123"/>
      <c r="NTH28" s="124"/>
      <c r="NTI28" s="118"/>
      <c r="NTJ28" s="119"/>
      <c r="NTK28" s="120"/>
      <c r="NTL28" s="121"/>
      <c r="NTM28" s="122"/>
      <c r="NTN28" s="118"/>
      <c r="NTO28" s="123"/>
      <c r="NTP28" s="124"/>
      <c r="NTQ28" s="118"/>
      <c r="NTR28" s="119"/>
      <c r="NTS28" s="120"/>
      <c r="NTT28" s="121"/>
      <c r="NTU28" s="122"/>
      <c r="NTV28" s="118"/>
      <c r="NTW28" s="123"/>
      <c r="NTX28" s="124"/>
      <c r="NTY28" s="118"/>
      <c r="NTZ28" s="119"/>
      <c r="NUA28" s="120"/>
      <c r="NUB28" s="121"/>
      <c r="NUC28" s="122"/>
      <c r="NUD28" s="118"/>
      <c r="NUE28" s="123"/>
      <c r="NUF28" s="124"/>
      <c r="NUG28" s="118"/>
      <c r="NUH28" s="119"/>
      <c r="NUI28" s="120"/>
      <c r="NUJ28" s="121"/>
      <c r="NUK28" s="122"/>
      <c r="NUL28" s="118"/>
      <c r="NUM28" s="123"/>
      <c r="NUN28" s="124"/>
      <c r="NUO28" s="118"/>
      <c r="NUP28" s="119"/>
      <c r="NUQ28" s="120"/>
      <c r="NUR28" s="121"/>
      <c r="NUS28" s="122"/>
      <c r="NUT28" s="118"/>
      <c r="NUU28" s="123"/>
      <c r="NUV28" s="124"/>
      <c r="NUW28" s="118"/>
      <c r="NUX28" s="119"/>
      <c r="NUY28" s="120"/>
      <c r="NUZ28" s="121"/>
      <c r="NVA28" s="122"/>
      <c r="NVB28" s="118"/>
      <c r="NVC28" s="123"/>
      <c r="NVD28" s="124"/>
      <c r="NVE28" s="118"/>
      <c r="NVF28" s="119"/>
      <c r="NVG28" s="120"/>
      <c r="NVH28" s="121"/>
      <c r="NVI28" s="122"/>
      <c r="NVJ28" s="118"/>
      <c r="NVK28" s="123"/>
      <c r="NVL28" s="124"/>
      <c r="NVM28" s="118"/>
      <c r="NVN28" s="119"/>
      <c r="NVO28" s="120"/>
      <c r="NVP28" s="121"/>
      <c r="NVQ28" s="122"/>
      <c r="NVR28" s="118"/>
      <c r="NVS28" s="123"/>
      <c r="NVT28" s="124"/>
      <c r="NVU28" s="118"/>
      <c r="NVV28" s="119"/>
      <c r="NVW28" s="120"/>
      <c r="NVX28" s="121"/>
      <c r="NVY28" s="122"/>
      <c r="NVZ28" s="118"/>
      <c r="NWA28" s="123"/>
      <c r="NWB28" s="124"/>
      <c r="NWC28" s="118"/>
      <c r="NWD28" s="119"/>
      <c r="NWE28" s="120"/>
      <c r="NWF28" s="121"/>
      <c r="NWG28" s="122"/>
      <c r="NWH28" s="118"/>
      <c r="NWI28" s="123"/>
      <c r="NWJ28" s="124"/>
      <c r="NWK28" s="118"/>
      <c r="NWL28" s="119"/>
      <c r="NWM28" s="120"/>
      <c r="NWN28" s="121"/>
      <c r="NWO28" s="122"/>
      <c r="NWP28" s="118"/>
      <c r="NWQ28" s="123"/>
      <c r="NWR28" s="124"/>
      <c r="NWS28" s="118"/>
      <c r="NWT28" s="119"/>
      <c r="NWU28" s="120"/>
      <c r="NWV28" s="121"/>
      <c r="NWW28" s="122"/>
      <c r="NWX28" s="118"/>
      <c r="NWY28" s="123"/>
      <c r="NWZ28" s="124"/>
      <c r="NXA28" s="118"/>
      <c r="NXB28" s="119"/>
      <c r="NXC28" s="120"/>
      <c r="NXD28" s="121"/>
      <c r="NXE28" s="122"/>
      <c r="NXF28" s="118"/>
      <c r="NXG28" s="123"/>
      <c r="NXH28" s="124"/>
      <c r="NXI28" s="118"/>
      <c r="NXJ28" s="119"/>
      <c r="NXK28" s="120"/>
      <c r="NXL28" s="121"/>
      <c r="NXM28" s="122"/>
      <c r="NXN28" s="118"/>
      <c r="NXO28" s="123"/>
      <c r="NXP28" s="124"/>
      <c r="NXQ28" s="118"/>
      <c r="NXR28" s="119"/>
      <c r="NXS28" s="120"/>
      <c r="NXT28" s="121"/>
      <c r="NXU28" s="122"/>
      <c r="NXV28" s="118"/>
      <c r="NXW28" s="123"/>
      <c r="NXX28" s="124"/>
      <c r="NXY28" s="118"/>
      <c r="NXZ28" s="119"/>
      <c r="NYA28" s="120"/>
      <c r="NYB28" s="121"/>
      <c r="NYC28" s="122"/>
      <c r="NYD28" s="118"/>
      <c r="NYE28" s="123"/>
      <c r="NYF28" s="124"/>
      <c r="NYG28" s="118"/>
      <c r="NYH28" s="119"/>
      <c r="NYI28" s="120"/>
      <c r="NYJ28" s="121"/>
      <c r="NYK28" s="122"/>
      <c r="NYL28" s="118"/>
      <c r="NYM28" s="123"/>
      <c r="NYN28" s="124"/>
      <c r="NYO28" s="118"/>
      <c r="NYP28" s="119"/>
      <c r="NYQ28" s="120"/>
      <c r="NYR28" s="121"/>
      <c r="NYS28" s="122"/>
      <c r="NYT28" s="118"/>
      <c r="NYU28" s="123"/>
      <c r="NYV28" s="124"/>
      <c r="NYW28" s="118"/>
      <c r="NYX28" s="119"/>
      <c r="NYY28" s="120"/>
      <c r="NYZ28" s="121"/>
      <c r="NZA28" s="122"/>
      <c r="NZB28" s="118"/>
      <c r="NZC28" s="123"/>
      <c r="NZD28" s="124"/>
      <c r="NZE28" s="118"/>
      <c r="NZF28" s="119"/>
      <c r="NZG28" s="120"/>
      <c r="NZH28" s="121"/>
      <c r="NZI28" s="122"/>
      <c r="NZJ28" s="118"/>
      <c r="NZK28" s="123"/>
      <c r="NZL28" s="124"/>
      <c r="NZM28" s="118"/>
      <c r="NZN28" s="119"/>
      <c r="NZO28" s="120"/>
      <c r="NZP28" s="121"/>
      <c r="NZQ28" s="122"/>
      <c r="NZR28" s="118"/>
      <c r="NZS28" s="123"/>
      <c r="NZT28" s="124"/>
      <c r="NZU28" s="118"/>
      <c r="NZV28" s="119"/>
      <c r="NZW28" s="120"/>
      <c r="NZX28" s="121"/>
      <c r="NZY28" s="122"/>
      <c r="NZZ28" s="118"/>
      <c r="OAA28" s="123"/>
      <c r="OAB28" s="124"/>
      <c r="OAC28" s="118"/>
      <c r="OAD28" s="119"/>
      <c r="OAE28" s="120"/>
      <c r="OAF28" s="121"/>
      <c r="OAG28" s="122"/>
      <c r="OAH28" s="118"/>
      <c r="OAI28" s="123"/>
      <c r="OAJ28" s="124"/>
      <c r="OAK28" s="118"/>
      <c r="OAL28" s="119"/>
      <c r="OAM28" s="120"/>
      <c r="OAN28" s="121"/>
      <c r="OAO28" s="122"/>
      <c r="OAP28" s="118"/>
      <c r="OAQ28" s="123"/>
      <c r="OAR28" s="124"/>
      <c r="OAS28" s="118"/>
      <c r="OAT28" s="119"/>
      <c r="OAU28" s="120"/>
      <c r="OAV28" s="121"/>
      <c r="OAW28" s="122"/>
      <c r="OAX28" s="118"/>
      <c r="OAY28" s="123"/>
      <c r="OAZ28" s="124"/>
      <c r="OBA28" s="118"/>
      <c r="OBB28" s="119"/>
      <c r="OBC28" s="120"/>
      <c r="OBD28" s="121"/>
      <c r="OBE28" s="122"/>
      <c r="OBF28" s="118"/>
      <c r="OBG28" s="123"/>
      <c r="OBH28" s="124"/>
      <c r="OBI28" s="118"/>
      <c r="OBJ28" s="119"/>
      <c r="OBK28" s="120"/>
      <c r="OBL28" s="121"/>
      <c r="OBM28" s="122"/>
      <c r="OBN28" s="118"/>
      <c r="OBO28" s="123"/>
      <c r="OBP28" s="124"/>
      <c r="OBQ28" s="118"/>
      <c r="OBR28" s="119"/>
      <c r="OBS28" s="120"/>
      <c r="OBT28" s="121"/>
      <c r="OBU28" s="122"/>
      <c r="OBV28" s="118"/>
      <c r="OBW28" s="123"/>
      <c r="OBX28" s="124"/>
      <c r="OBY28" s="118"/>
      <c r="OBZ28" s="119"/>
      <c r="OCA28" s="120"/>
      <c r="OCB28" s="121"/>
      <c r="OCC28" s="122"/>
      <c r="OCD28" s="118"/>
      <c r="OCE28" s="123"/>
      <c r="OCF28" s="124"/>
      <c r="OCG28" s="118"/>
      <c r="OCH28" s="119"/>
      <c r="OCI28" s="120"/>
      <c r="OCJ28" s="121"/>
      <c r="OCK28" s="122"/>
      <c r="OCL28" s="118"/>
      <c r="OCM28" s="123"/>
      <c r="OCN28" s="124"/>
      <c r="OCO28" s="118"/>
      <c r="OCP28" s="119"/>
      <c r="OCQ28" s="120"/>
      <c r="OCR28" s="121"/>
      <c r="OCS28" s="122"/>
      <c r="OCT28" s="118"/>
      <c r="OCU28" s="123"/>
      <c r="OCV28" s="124"/>
      <c r="OCW28" s="118"/>
      <c r="OCX28" s="119"/>
      <c r="OCY28" s="120"/>
      <c r="OCZ28" s="121"/>
      <c r="ODA28" s="122"/>
      <c r="ODB28" s="118"/>
      <c r="ODC28" s="123"/>
      <c r="ODD28" s="124"/>
      <c r="ODE28" s="118"/>
      <c r="ODF28" s="119"/>
      <c r="ODG28" s="120"/>
      <c r="ODH28" s="121"/>
      <c r="ODI28" s="122"/>
      <c r="ODJ28" s="118"/>
      <c r="ODK28" s="123"/>
      <c r="ODL28" s="124"/>
      <c r="ODM28" s="118"/>
      <c r="ODN28" s="119"/>
      <c r="ODO28" s="120"/>
      <c r="ODP28" s="121"/>
      <c r="ODQ28" s="122"/>
      <c r="ODR28" s="118"/>
      <c r="ODS28" s="123"/>
      <c r="ODT28" s="124"/>
      <c r="ODU28" s="118"/>
      <c r="ODV28" s="119"/>
      <c r="ODW28" s="120"/>
      <c r="ODX28" s="121"/>
      <c r="ODY28" s="122"/>
      <c r="ODZ28" s="118"/>
      <c r="OEA28" s="123"/>
      <c r="OEB28" s="124"/>
      <c r="OEC28" s="118"/>
      <c r="OED28" s="119"/>
      <c r="OEE28" s="120"/>
      <c r="OEF28" s="121"/>
      <c r="OEG28" s="122"/>
      <c r="OEH28" s="118"/>
      <c r="OEI28" s="123"/>
      <c r="OEJ28" s="124"/>
      <c r="OEK28" s="118"/>
      <c r="OEL28" s="119"/>
      <c r="OEM28" s="120"/>
      <c r="OEN28" s="121"/>
      <c r="OEO28" s="122"/>
      <c r="OEP28" s="118"/>
      <c r="OEQ28" s="123"/>
      <c r="OER28" s="124"/>
      <c r="OES28" s="118"/>
      <c r="OET28" s="119"/>
      <c r="OEU28" s="120"/>
      <c r="OEV28" s="121"/>
      <c r="OEW28" s="122"/>
      <c r="OEX28" s="118"/>
      <c r="OEY28" s="123"/>
      <c r="OEZ28" s="124"/>
      <c r="OFA28" s="118"/>
      <c r="OFB28" s="119"/>
      <c r="OFC28" s="120"/>
      <c r="OFD28" s="121"/>
      <c r="OFE28" s="122"/>
      <c r="OFF28" s="118"/>
      <c r="OFG28" s="123"/>
      <c r="OFH28" s="124"/>
      <c r="OFI28" s="118"/>
      <c r="OFJ28" s="119"/>
      <c r="OFK28" s="120"/>
      <c r="OFL28" s="121"/>
      <c r="OFM28" s="122"/>
      <c r="OFN28" s="118"/>
      <c r="OFO28" s="123"/>
      <c r="OFP28" s="124"/>
      <c r="OFQ28" s="118"/>
      <c r="OFR28" s="119"/>
      <c r="OFS28" s="120"/>
      <c r="OFT28" s="121"/>
      <c r="OFU28" s="122"/>
      <c r="OFV28" s="118"/>
      <c r="OFW28" s="123"/>
      <c r="OFX28" s="124"/>
      <c r="OFY28" s="118"/>
      <c r="OFZ28" s="119"/>
      <c r="OGA28" s="120"/>
      <c r="OGB28" s="121"/>
      <c r="OGC28" s="122"/>
      <c r="OGD28" s="118"/>
      <c r="OGE28" s="123"/>
      <c r="OGF28" s="124"/>
      <c r="OGG28" s="118"/>
      <c r="OGH28" s="119"/>
      <c r="OGI28" s="120"/>
      <c r="OGJ28" s="121"/>
      <c r="OGK28" s="122"/>
      <c r="OGL28" s="118"/>
      <c r="OGM28" s="123"/>
      <c r="OGN28" s="124"/>
      <c r="OGO28" s="118"/>
      <c r="OGP28" s="119"/>
      <c r="OGQ28" s="120"/>
      <c r="OGR28" s="121"/>
      <c r="OGS28" s="122"/>
      <c r="OGT28" s="118"/>
      <c r="OGU28" s="123"/>
      <c r="OGV28" s="124"/>
      <c r="OGW28" s="118"/>
      <c r="OGX28" s="119"/>
      <c r="OGY28" s="120"/>
      <c r="OGZ28" s="121"/>
      <c r="OHA28" s="122"/>
      <c r="OHB28" s="118"/>
      <c r="OHC28" s="123"/>
      <c r="OHD28" s="124"/>
      <c r="OHE28" s="118"/>
      <c r="OHF28" s="119"/>
      <c r="OHG28" s="120"/>
      <c r="OHH28" s="121"/>
      <c r="OHI28" s="122"/>
      <c r="OHJ28" s="118"/>
      <c r="OHK28" s="123"/>
      <c r="OHL28" s="124"/>
      <c r="OHM28" s="118"/>
      <c r="OHN28" s="119"/>
      <c r="OHO28" s="120"/>
      <c r="OHP28" s="121"/>
      <c r="OHQ28" s="122"/>
      <c r="OHR28" s="118"/>
      <c r="OHS28" s="123"/>
      <c r="OHT28" s="124"/>
      <c r="OHU28" s="118"/>
      <c r="OHV28" s="119"/>
      <c r="OHW28" s="120"/>
      <c r="OHX28" s="121"/>
      <c r="OHY28" s="122"/>
      <c r="OHZ28" s="118"/>
      <c r="OIA28" s="123"/>
      <c r="OIB28" s="124"/>
      <c r="OIC28" s="118"/>
      <c r="OID28" s="119"/>
      <c r="OIE28" s="120"/>
      <c r="OIF28" s="121"/>
      <c r="OIG28" s="122"/>
      <c r="OIH28" s="118"/>
      <c r="OII28" s="123"/>
      <c r="OIJ28" s="124"/>
      <c r="OIK28" s="118"/>
      <c r="OIL28" s="119"/>
      <c r="OIM28" s="120"/>
      <c r="OIN28" s="121"/>
      <c r="OIO28" s="122"/>
      <c r="OIP28" s="118"/>
      <c r="OIQ28" s="123"/>
      <c r="OIR28" s="124"/>
      <c r="OIS28" s="118"/>
      <c r="OIT28" s="119"/>
      <c r="OIU28" s="120"/>
      <c r="OIV28" s="121"/>
      <c r="OIW28" s="122"/>
      <c r="OIX28" s="118"/>
      <c r="OIY28" s="123"/>
      <c r="OIZ28" s="124"/>
      <c r="OJA28" s="118"/>
      <c r="OJB28" s="119"/>
      <c r="OJC28" s="120"/>
      <c r="OJD28" s="121"/>
      <c r="OJE28" s="122"/>
      <c r="OJF28" s="118"/>
      <c r="OJG28" s="123"/>
      <c r="OJH28" s="124"/>
      <c r="OJI28" s="118"/>
      <c r="OJJ28" s="119"/>
      <c r="OJK28" s="120"/>
      <c r="OJL28" s="121"/>
      <c r="OJM28" s="122"/>
      <c r="OJN28" s="118"/>
      <c r="OJO28" s="123"/>
      <c r="OJP28" s="124"/>
      <c r="OJQ28" s="118"/>
      <c r="OJR28" s="119"/>
      <c r="OJS28" s="120"/>
      <c r="OJT28" s="121"/>
      <c r="OJU28" s="122"/>
      <c r="OJV28" s="118"/>
      <c r="OJW28" s="123"/>
      <c r="OJX28" s="124"/>
      <c r="OJY28" s="118"/>
      <c r="OJZ28" s="119"/>
      <c r="OKA28" s="120"/>
      <c r="OKB28" s="121"/>
      <c r="OKC28" s="122"/>
      <c r="OKD28" s="118"/>
      <c r="OKE28" s="123"/>
      <c r="OKF28" s="124"/>
      <c r="OKG28" s="118"/>
      <c r="OKH28" s="119"/>
      <c r="OKI28" s="120"/>
      <c r="OKJ28" s="121"/>
      <c r="OKK28" s="122"/>
      <c r="OKL28" s="118"/>
      <c r="OKM28" s="123"/>
      <c r="OKN28" s="124"/>
      <c r="OKO28" s="118"/>
      <c r="OKP28" s="119"/>
      <c r="OKQ28" s="120"/>
      <c r="OKR28" s="121"/>
      <c r="OKS28" s="122"/>
      <c r="OKT28" s="118"/>
      <c r="OKU28" s="123"/>
      <c r="OKV28" s="124"/>
      <c r="OKW28" s="118"/>
      <c r="OKX28" s="119"/>
      <c r="OKY28" s="120"/>
      <c r="OKZ28" s="121"/>
      <c r="OLA28" s="122"/>
      <c r="OLB28" s="118"/>
      <c r="OLC28" s="123"/>
      <c r="OLD28" s="124"/>
      <c r="OLE28" s="118"/>
      <c r="OLF28" s="119"/>
      <c r="OLG28" s="120"/>
      <c r="OLH28" s="121"/>
      <c r="OLI28" s="122"/>
      <c r="OLJ28" s="118"/>
      <c r="OLK28" s="123"/>
      <c r="OLL28" s="124"/>
      <c r="OLM28" s="118"/>
      <c r="OLN28" s="119"/>
      <c r="OLO28" s="120"/>
      <c r="OLP28" s="121"/>
      <c r="OLQ28" s="122"/>
      <c r="OLR28" s="118"/>
      <c r="OLS28" s="123"/>
      <c r="OLT28" s="124"/>
      <c r="OLU28" s="118"/>
      <c r="OLV28" s="119"/>
      <c r="OLW28" s="120"/>
      <c r="OLX28" s="121"/>
      <c r="OLY28" s="122"/>
      <c r="OLZ28" s="118"/>
      <c r="OMA28" s="123"/>
      <c r="OMB28" s="124"/>
      <c r="OMC28" s="118"/>
      <c r="OMD28" s="119"/>
      <c r="OME28" s="120"/>
      <c r="OMF28" s="121"/>
      <c r="OMG28" s="122"/>
      <c r="OMH28" s="118"/>
      <c r="OMI28" s="123"/>
      <c r="OMJ28" s="124"/>
      <c r="OMK28" s="118"/>
      <c r="OML28" s="119"/>
      <c r="OMM28" s="120"/>
      <c r="OMN28" s="121"/>
      <c r="OMO28" s="122"/>
      <c r="OMP28" s="118"/>
      <c r="OMQ28" s="123"/>
      <c r="OMR28" s="124"/>
      <c r="OMS28" s="118"/>
      <c r="OMT28" s="119"/>
      <c r="OMU28" s="120"/>
      <c r="OMV28" s="121"/>
      <c r="OMW28" s="122"/>
      <c r="OMX28" s="118"/>
      <c r="OMY28" s="123"/>
      <c r="OMZ28" s="124"/>
      <c r="ONA28" s="118"/>
      <c r="ONB28" s="119"/>
      <c r="ONC28" s="120"/>
      <c r="OND28" s="121"/>
      <c r="ONE28" s="122"/>
      <c r="ONF28" s="118"/>
      <c r="ONG28" s="123"/>
      <c r="ONH28" s="124"/>
      <c r="ONI28" s="118"/>
      <c r="ONJ28" s="119"/>
      <c r="ONK28" s="120"/>
      <c r="ONL28" s="121"/>
      <c r="ONM28" s="122"/>
      <c r="ONN28" s="118"/>
      <c r="ONO28" s="123"/>
      <c r="ONP28" s="124"/>
      <c r="ONQ28" s="118"/>
      <c r="ONR28" s="119"/>
      <c r="ONS28" s="120"/>
      <c r="ONT28" s="121"/>
      <c r="ONU28" s="122"/>
      <c r="ONV28" s="118"/>
      <c r="ONW28" s="123"/>
      <c r="ONX28" s="124"/>
      <c r="ONY28" s="118"/>
      <c r="ONZ28" s="119"/>
      <c r="OOA28" s="120"/>
      <c r="OOB28" s="121"/>
      <c r="OOC28" s="122"/>
      <c r="OOD28" s="118"/>
      <c r="OOE28" s="123"/>
      <c r="OOF28" s="124"/>
      <c r="OOG28" s="118"/>
      <c r="OOH28" s="119"/>
      <c r="OOI28" s="120"/>
      <c r="OOJ28" s="121"/>
      <c r="OOK28" s="122"/>
      <c r="OOL28" s="118"/>
      <c r="OOM28" s="123"/>
      <c r="OON28" s="124"/>
      <c r="OOO28" s="118"/>
      <c r="OOP28" s="119"/>
      <c r="OOQ28" s="120"/>
      <c r="OOR28" s="121"/>
      <c r="OOS28" s="122"/>
      <c r="OOT28" s="118"/>
      <c r="OOU28" s="123"/>
      <c r="OOV28" s="124"/>
      <c r="OOW28" s="118"/>
      <c r="OOX28" s="119"/>
      <c r="OOY28" s="120"/>
      <c r="OOZ28" s="121"/>
      <c r="OPA28" s="122"/>
      <c r="OPB28" s="118"/>
      <c r="OPC28" s="123"/>
      <c r="OPD28" s="124"/>
      <c r="OPE28" s="118"/>
      <c r="OPF28" s="119"/>
      <c r="OPG28" s="120"/>
      <c r="OPH28" s="121"/>
      <c r="OPI28" s="122"/>
      <c r="OPJ28" s="118"/>
      <c r="OPK28" s="123"/>
      <c r="OPL28" s="124"/>
      <c r="OPM28" s="118"/>
      <c r="OPN28" s="119"/>
      <c r="OPO28" s="120"/>
      <c r="OPP28" s="121"/>
      <c r="OPQ28" s="122"/>
      <c r="OPR28" s="118"/>
      <c r="OPS28" s="123"/>
      <c r="OPT28" s="124"/>
      <c r="OPU28" s="118"/>
      <c r="OPV28" s="119"/>
      <c r="OPW28" s="120"/>
      <c r="OPX28" s="121"/>
      <c r="OPY28" s="122"/>
      <c r="OPZ28" s="118"/>
      <c r="OQA28" s="123"/>
      <c r="OQB28" s="124"/>
      <c r="OQC28" s="118"/>
      <c r="OQD28" s="119"/>
      <c r="OQE28" s="120"/>
      <c r="OQF28" s="121"/>
      <c r="OQG28" s="122"/>
      <c r="OQH28" s="118"/>
      <c r="OQI28" s="123"/>
      <c r="OQJ28" s="124"/>
      <c r="OQK28" s="118"/>
      <c r="OQL28" s="119"/>
      <c r="OQM28" s="120"/>
      <c r="OQN28" s="121"/>
      <c r="OQO28" s="122"/>
      <c r="OQP28" s="118"/>
      <c r="OQQ28" s="123"/>
      <c r="OQR28" s="124"/>
      <c r="OQS28" s="118"/>
      <c r="OQT28" s="119"/>
      <c r="OQU28" s="120"/>
      <c r="OQV28" s="121"/>
      <c r="OQW28" s="122"/>
      <c r="OQX28" s="118"/>
      <c r="OQY28" s="123"/>
      <c r="OQZ28" s="124"/>
      <c r="ORA28" s="118"/>
      <c r="ORB28" s="119"/>
      <c r="ORC28" s="120"/>
      <c r="ORD28" s="121"/>
      <c r="ORE28" s="122"/>
      <c r="ORF28" s="118"/>
      <c r="ORG28" s="123"/>
      <c r="ORH28" s="124"/>
      <c r="ORI28" s="118"/>
      <c r="ORJ28" s="119"/>
      <c r="ORK28" s="120"/>
      <c r="ORL28" s="121"/>
      <c r="ORM28" s="122"/>
      <c r="ORN28" s="118"/>
      <c r="ORO28" s="123"/>
      <c r="ORP28" s="124"/>
      <c r="ORQ28" s="118"/>
      <c r="ORR28" s="119"/>
      <c r="ORS28" s="120"/>
      <c r="ORT28" s="121"/>
      <c r="ORU28" s="122"/>
      <c r="ORV28" s="118"/>
      <c r="ORW28" s="123"/>
      <c r="ORX28" s="124"/>
      <c r="ORY28" s="118"/>
      <c r="ORZ28" s="119"/>
      <c r="OSA28" s="120"/>
      <c r="OSB28" s="121"/>
      <c r="OSC28" s="122"/>
      <c r="OSD28" s="118"/>
      <c r="OSE28" s="123"/>
      <c r="OSF28" s="124"/>
      <c r="OSG28" s="118"/>
      <c r="OSH28" s="119"/>
      <c r="OSI28" s="120"/>
      <c r="OSJ28" s="121"/>
      <c r="OSK28" s="122"/>
      <c r="OSL28" s="118"/>
      <c r="OSM28" s="123"/>
      <c r="OSN28" s="124"/>
      <c r="OSO28" s="118"/>
      <c r="OSP28" s="119"/>
      <c r="OSQ28" s="120"/>
      <c r="OSR28" s="121"/>
      <c r="OSS28" s="122"/>
      <c r="OST28" s="118"/>
      <c r="OSU28" s="123"/>
      <c r="OSV28" s="124"/>
      <c r="OSW28" s="118"/>
      <c r="OSX28" s="119"/>
      <c r="OSY28" s="120"/>
      <c r="OSZ28" s="121"/>
      <c r="OTA28" s="122"/>
      <c r="OTB28" s="118"/>
      <c r="OTC28" s="123"/>
      <c r="OTD28" s="124"/>
      <c r="OTE28" s="118"/>
      <c r="OTF28" s="119"/>
      <c r="OTG28" s="120"/>
      <c r="OTH28" s="121"/>
      <c r="OTI28" s="122"/>
      <c r="OTJ28" s="118"/>
      <c r="OTK28" s="123"/>
      <c r="OTL28" s="124"/>
      <c r="OTM28" s="118"/>
      <c r="OTN28" s="119"/>
      <c r="OTO28" s="120"/>
      <c r="OTP28" s="121"/>
      <c r="OTQ28" s="122"/>
      <c r="OTR28" s="118"/>
      <c r="OTS28" s="123"/>
      <c r="OTT28" s="124"/>
      <c r="OTU28" s="118"/>
      <c r="OTV28" s="119"/>
      <c r="OTW28" s="120"/>
      <c r="OTX28" s="121"/>
      <c r="OTY28" s="122"/>
      <c r="OTZ28" s="118"/>
      <c r="OUA28" s="123"/>
      <c r="OUB28" s="124"/>
      <c r="OUC28" s="118"/>
      <c r="OUD28" s="119"/>
      <c r="OUE28" s="120"/>
      <c r="OUF28" s="121"/>
      <c r="OUG28" s="122"/>
      <c r="OUH28" s="118"/>
      <c r="OUI28" s="123"/>
      <c r="OUJ28" s="124"/>
      <c r="OUK28" s="118"/>
      <c r="OUL28" s="119"/>
      <c r="OUM28" s="120"/>
      <c r="OUN28" s="121"/>
      <c r="OUO28" s="122"/>
      <c r="OUP28" s="118"/>
      <c r="OUQ28" s="123"/>
      <c r="OUR28" s="124"/>
      <c r="OUS28" s="118"/>
      <c r="OUT28" s="119"/>
      <c r="OUU28" s="120"/>
      <c r="OUV28" s="121"/>
      <c r="OUW28" s="122"/>
      <c r="OUX28" s="118"/>
      <c r="OUY28" s="123"/>
      <c r="OUZ28" s="124"/>
      <c r="OVA28" s="118"/>
      <c r="OVB28" s="119"/>
      <c r="OVC28" s="120"/>
      <c r="OVD28" s="121"/>
      <c r="OVE28" s="122"/>
      <c r="OVF28" s="118"/>
      <c r="OVG28" s="123"/>
      <c r="OVH28" s="124"/>
      <c r="OVI28" s="118"/>
      <c r="OVJ28" s="119"/>
      <c r="OVK28" s="120"/>
      <c r="OVL28" s="121"/>
      <c r="OVM28" s="122"/>
      <c r="OVN28" s="118"/>
      <c r="OVO28" s="123"/>
      <c r="OVP28" s="124"/>
      <c r="OVQ28" s="118"/>
      <c r="OVR28" s="119"/>
      <c r="OVS28" s="120"/>
      <c r="OVT28" s="121"/>
      <c r="OVU28" s="122"/>
      <c r="OVV28" s="118"/>
      <c r="OVW28" s="123"/>
      <c r="OVX28" s="124"/>
      <c r="OVY28" s="118"/>
      <c r="OVZ28" s="119"/>
      <c r="OWA28" s="120"/>
      <c r="OWB28" s="121"/>
      <c r="OWC28" s="122"/>
      <c r="OWD28" s="118"/>
      <c r="OWE28" s="123"/>
      <c r="OWF28" s="124"/>
      <c r="OWG28" s="118"/>
      <c r="OWH28" s="119"/>
      <c r="OWI28" s="120"/>
      <c r="OWJ28" s="121"/>
      <c r="OWK28" s="122"/>
      <c r="OWL28" s="118"/>
      <c r="OWM28" s="123"/>
      <c r="OWN28" s="124"/>
      <c r="OWO28" s="118"/>
      <c r="OWP28" s="119"/>
      <c r="OWQ28" s="120"/>
      <c r="OWR28" s="121"/>
      <c r="OWS28" s="122"/>
      <c r="OWT28" s="118"/>
      <c r="OWU28" s="123"/>
      <c r="OWV28" s="124"/>
      <c r="OWW28" s="118"/>
      <c r="OWX28" s="119"/>
      <c r="OWY28" s="120"/>
      <c r="OWZ28" s="121"/>
      <c r="OXA28" s="122"/>
      <c r="OXB28" s="118"/>
      <c r="OXC28" s="123"/>
      <c r="OXD28" s="124"/>
      <c r="OXE28" s="118"/>
      <c r="OXF28" s="119"/>
      <c r="OXG28" s="120"/>
      <c r="OXH28" s="121"/>
      <c r="OXI28" s="122"/>
      <c r="OXJ28" s="118"/>
      <c r="OXK28" s="123"/>
      <c r="OXL28" s="124"/>
      <c r="OXM28" s="118"/>
      <c r="OXN28" s="119"/>
      <c r="OXO28" s="120"/>
      <c r="OXP28" s="121"/>
      <c r="OXQ28" s="122"/>
      <c r="OXR28" s="118"/>
      <c r="OXS28" s="123"/>
      <c r="OXT28" s="124"/>
      <c r="OXU28" s="118"/>
      <c r="OXV28" s="119"/>
      <c r="OXW28" s="120"/>
      <c r="OXX28" s="121"/>
      <c r="OXY28" s="122"/>
      <c r="OXZ28" s="118"/>
      <c r="OYA28" s="123"/>
      <c r="OYB28" s="124"/>
      <c r="OYC28" s="118"/>
      <c r="OYD28" s="119"/>
      <c r="OYE28" s="120"/>
      <c r="OYF28" s="121"/>
      <c r="OYG28" s="122"/>
      <c r="OYH28" s="118"/>
      <c r="OYI28" s="123"/>
      <c r="OYJ28" s="124"/>
      <c r="OYK28" s="118"/>
      <c r="OYL28" s="119"/>
      <c r="OYM28" s="120"/>
      <c r="OYN28" s="121"/>
      <c r="OYO28" s="122"/>
      <c r="OYP28" s="118"/>
      <c r="OYQ28" s="123"/>
      <c r="OYR28" s="124"/>
      <c r="OYS28" s="118"/>
      <c r="OYT28" s="119"/>
      <c r="OYU28" s="120"/>
      <c r="OYV28" s="121"/>
      <c r="OYW28" s="122"/>
      <c r="OYX28" s="118"/>
      <c r="OYY28" s="123"/>
      <c r="OYZ28" s="124"/>
      <c r="OZA28" s="118"/>
      <c r="OZB28" s="119"/>
      <c r="OZC28" s="120"/>
      <c r="OZD28" s="121"/>
      <c r="OZE28" s="122"/>
      <c r="OZF28" s="118"/>
      <c r="OZG28" s="123"/>
      <c r="OZH28" s="124"/>
      <c r="OZI28" s="118"/>
      <c r="OZJ28" s="119"/>
      <c r="OZK28" s="120"/>
      <c r="OZL28" s="121"/>
      <c r="OZM28" s="122"/>
      <c r="OZN28" s="118"/>
      <c r="OZO28" s="123"/>
      <c r="OZP28" s="124"/>
      <c r="OZQ28" s="118"/>
      <c r="OZR28" s="119"/>
      <c r="OZS28" s="120"/>
      <c r="OZT28" s="121"/>
      <c r="OZU28" s="122"/>
      <c r="OZV28" s="118"/>
      <c r="OZW28" s="123"/>
      <c r="OZX28" s="124"/>
      <c r="OZY28" s="118"/>
      <c r="OZZ28" s="119"/>
      <c r="PAA28" s="120"/>
      <c r="PAB28" s="121"/>
      <c r="PAC28" s="122"/>
      <c r="PAD28" s="118"/>
      <c r="PAE28" s="123"/>
      <c r="PAF28" s="124"/>
      <c r="PAG28" s="118"/>
      <c r="PAH28" s="119"/>
      <c r="PAI28" s="120"/>
      <c r="PAJ28" s="121"/>
      <c r="PAK28" s="122"/>
      <c r="PAL28" s="118"/>
      <c r="PAM28" s="123"/>
      <c r="PAN28" s="124"/>
      <c r="PAO28" s="118"/>
      <c r="PAP28" s="119"/>
      <c r="PAQ28" s="120"/>
      <c r="PAR28" s="121"/>
      <c r="PAS28" s="122"/>
      <c r="PAT28" s="118"/>
      <c r="PAU28" s="123"/>
      <c r="PAV28" s="124"/>
      <c r="PAW28" s="118"/>
      <c r="PAX28" s="119"/>
      <c r="PAY28" s="120"/>
      <c r="PAZ28" s="121"/>
      <c r="PBA28" s="122"/>
      <c r="PBB28" s="118"/>
      <c r="PBC28" s="123"/>
      <c r="PBD28" s="124"/>
      <c r="PBE28" s="118"/>
      <c r="PBF28" s="119"/>
      <c r="PBG28" s="120"/>
      <c r="PBH28" s="121"/>
      <c r="PBI28" s="122"/>
      <c r="PBJ28" s="118"/>
      <c r="PBK28" s="123"/>
      <c r="PBL28" s="124"/>
      <c r="PBM28" s="118"/>
      <c r="PBN28" s="119"/>
      <c r="PBO28" s="120"/>
      <c r="PBP28" s="121"/>
      <c r="PBQ28" s="122"/>
      <c r="PBR28" s="118"/>
      <c r="PBS28" s="123"/>
      <c r="PBT28" s="124"/>
      <c r="PBU28" s="118"/>
      <c r="PBV28" s="119"/>
      <c r="PBW28" s="120"/>
      <c r="PBX28" s="121"/>
      <c r="PBY28" s="122"/>
      <c r="PBZ28" s="118"/>
      <c r="PCA28" s="123"/>
      <c r="PCB28" s="124"/>
      <c r="PCC28" s="118"/>
      <c r="PCD28" s="119"/>
      <c r="PCE28" s="120"/>
      <c r="PCF28" s="121"/>
      <c r="PCG28" s="122"/>
      <c r="PCH28" s="118"/>
      <c r="PCI28" s="123"/>
      <c r="PCJ28" s="124"/>
      <c r="PCK28" s="118"/>
      <c r="PCL28" s="119"/>
      <c r="PCM28" s="120"/>
      <c r="PCN28" s="121"/>
      <c r="PCO28" s="122"/>
      <c r="PCP28" s="118"/>
      <c r="PCQ28" s="123"/>
      <c r="PCR28" s="124"/>
      <c r="PCS28" s="118"/>
      <c r="PCT28" s="119"/>
      <c r="PCU28" s="120"/>
      <c r="PCV28" s="121"/>
      <c r="PCW28" s="122"/>
      <c r="PCX28" s="118"/>
      <c r="PCY28" s="123"/>
      <c r="PCZ28" s="124"/>
      <c r="PDA28" s="118"/>
      <c r="PDB28" s="119"/>
      <c r="PDC28" s="120"/>
      <c r="PDD28" s="121"/>
      <c r="PDE28" s="122"/>
      <c r="PDF28" s="118"/>
      <c r="PDG28" s="123"/>
      <c r="PDH28" s="124"/>
      <c r="PDI28" s="118"/>
      <c r="PDJ28" s="119"/>
      <c r="PDK28" s="120"/>
      <c r="PDL28" s="121"/>
      <c r="PDM28" s="122"/>
      <c r="PDN28" s="118"/>
      <c r="PDO28" s="123"/>
      <c r="PDP28" s="124"/>
      <c r="PDQ28" s="118"/>
      <c r="PDR28" s="119"/>
      <c r="PDS28" s="120"/>
      <c r="PDT28" s="121"/>
      <c r="PDU28" s="122"/>
      <c r="PDV28" s="118"/>
      <c r="PDW28" s="123"/>
      <c r="PDX28" s="124"/>
      <c r="PDY28" s="118"/>
      <c r="PDZ28" s="119"/>
      <c r="PEA28" s="120"/>
      <c r="PEB28" s="121"/>
      <c r="PEC28" s="122"/>
      <c r="PED28" s="118"/>
      <c r="PEE28" s="123"/>
      <c r="PEF28" s="124"/>
      <c r="PEG28" s="118"/>
      <c r="PEH28" s="119"/>
      <c r="PEI28" s="120"/>
      <c r="PEJ28" s="121"/>
      <c r="PEK28" s="122"/>
      <c r="PEL28" s="118"/>
      <c r="PEM28" s="123"/>
      <c r="PEN28" s="124"/>
      <c r="PEO28" s="118"/>
      <c r="PEP28" s="119"/>
      <c r="PEQ28" s="120"/>
      <c r="PER28" s="121"/>
      <c r="PES28" s="122"/>
      <c r="PET28" s="118"/>
      <c r="PEU28" s="123"/>
      <c r="PEV28" s="124"/>
      <c r="PEW28" s="118"/>
      <c r="PEX28" s="119"/>
      <c r="PEY28" s="120"/>
      <c r="PEZ28" s="121"/>
      <c r="PFA28" s="122"/>
      <c r="PFB28" s="118"/>
      <c r="PFC28" s="123"/>
      <c r="PFD28" s="124"/>
      <c r="PFE28" s="118"/>
      <c r="PFF28" s="119"/>
      <c r="PFG28" s="120"/>
      <c r="PFH28" s="121"/>
      <c r="PFI28" s="122"/>
      <c r="PFJ28" s="118"/>
      <c r="PFK28" s="123"/>
      <c r="PFL28" s="124"/>
      <c r="PFM28" s="118"/>
      <c r="PFN28" s="119"/>
      <c r="PFO28" s="120"/>
      <c r="PFP28" s="121"/>
      <c r="PFQ28" s="122"/>
      <c r="PFR28" s="118"/>
      <c r="PFS28" s="123"/>
      <c r="PFT28" s="124"/>
      <c r="PFU28" s="118"/>
      <c r="PFV28" s="119"/>
      <c r="PFW28" s="120"/>
      <c r="PFX28" s="121"/>
      <c r="PFY28" s="122"/>
      <c r="PFZ28" s="118"/>
      <c r="PGA28" s="123"/>
      <c r="PGB28" s="124"/>
      <c r="PGC28" s="118"/>
      <c r="PGD28" s="119"/>
      <c r="PGE28" s="120"/>
      <c r="PGF28" s="121"/>
      <c r="PGG28" s="122"/>
      <c r="PGH28" s="118"/>
      <c r="PGI28" s="123"/>
      <c r="PGJ28" s="124"/>
      <c r="PGK28" s="118"/>
      <c r="PGL28" s="119"/>
      <c r="PGM28" s="120"/>
      <c r="PGN28" s="121"/>
      <c r="PGO28" s="122"/>
      <c r="PGP28" s="118"/>
      <c r="PGQ28" s="123"/>
      <c r="PGR28" s="124"/>
      <c r="PGS28" s="118"/>
      <c r="PGT28" s="119"/>
      <c r="PGU28" s="120"/>
      <c r="PGV28" s="121"/>
      <c r="PGW28" s="122"/>
      <c r="PGX28" s="118"/>
      <c r="PGY28" s="123"/>
      <c r="PGZ28" s="124"/>
      <c r="PHA28" s="118"/>
      <c r="PHB28" s="119"/>
      <c r="PHC28" s="120"/>
      <c r="PHD28" s="121"/>
      <c r="PHE28" s="122"/>
      <c r="PHF28" s="118"/>
      <c r="PHG28" s="123"/>
      <c r="PHH28" s="124"/>
      <c r="PHI28" s="118"/>
      <c r="PHJ28" s="119"/>
      <c r="PHK28" s="120"/>
      <c r="PHL28" s="121"/>
      <c r="PHM28" s="122"/>
      <c r="PHN28" s="118"/>
      <c r="PHO28" s="123"/>
      <c r="PHP28" s="124"/>
      <c r="PHQ28" s="118"/>
      <c r="PHR28" s="119"/>
      <c r="PHS28" s="120"/>
      <c r="PHT28" s="121"/>
      <c r="PHU28" s="122"/>
      <c r="PHV28" s="118"/>
      <c r="PHW28" s="123"/>
      <c r="PHX28" s="124"/>
      <c r="PHY28" s="118"/>
      <c r="PHZ28" s="119"/>
      <c r="PIA28" s="120"/>
      <c r="PIB28" s="121"/>
      <c r="PIC28" s="122"/>
      <c r="PID28" s="118"/>
      <c r="PIE28" s="123"/>
      <c r="PIF28" s="124"/>
      <c r="PIG28" s="118"/>
      <c r="PIH28" s="119"/>
      <c r="PII28" s="120"/>
      <c r="PIJ28" s="121"/>
      <c r="PIK28" s="122"/>
      <c r="PIL28" s="118"/>
      <c r="PIM28" s="123"/>
      <c r="PIN28" s="124"/>
      <c r="PIO28" s="118"/>
      <c r="PIP28" s="119"/>
      <c r="PIQ28" s="120"/>
      <c r="PIR28" s="121"/>
      <c r="PIS28" s="122"/>
      <c r="PIT28" s="118"/>
      <c r="PIU28" s="123"/>
      <c r="PIV28" s="124"/>
      <c r="PIW28" s="118"/>
      <c r="PIX28" s="119"/>
      <c r="PIY28" s="120"/>
      <c r="PIZ28" s="121"/>
      <c r="PJA28" s="122"/>
      <c r="PJB28" s="118"/>
      <c r="PJC28" s="123"/>
      <c r="PJD28" s="124"/>
      <c r="PJE28" s="118"/>
      <c r="PJF28" s="119"/>
      <c r="PJG28" s="120"/>
      <c r="PJH28" s="121"/>
      <c r="PJI28" s="122"/>
      <c r="PJJ28" s="118"/>
      <c r="PJK28" s="123"/>
      <c r="PJL28" s="124"/>
      <c r="PJM28" s="118"/>
      <c r="PJN28" s="119"/>
      <c r="PJO28" s="120"/>
      <c r="PJP28" s="121"/>
      <c r="PJQ28" s="122"/>
      <c r="PJR28" s="118"/>
      <c r="PJS28" s="123"/>
      <c r="PJT28" s="124"/>
      <c r="PJU28" s="118"/>
      <c r="PJV28" s="119"/>
      <c r="PJW28" s="120"/>
      <c r="PJX28" s="121"/>
      <c r="PJY28" s="122"/>
      <c r="PJZ28" s="118"/>
      <c r="PKA28" s="123"/>
      <c r="PKB28" s="124"/>
      <c r="PKC28" s="118"/>
      <c r="PKD28" s="119"/>
      <c r="PKE28" s="120"/>
      <c r="PKF28" s="121"/>
      <c r="PKG28" s="122"/>
      <c r="PKH28" s="118"/>
      <c r="PKI28" s="123"/>
      <c r="PKJ28" s="124"/>
      <c r="PKK28" s="118"/>
      <c r="PKL28" s="119"/>
      <c r="PKM28" s="120"/>
      <c r="PKN28" s="121"/>
      <c r="PKO28" s="122"/>
      <c r="PKP28" s="118"/>
      <c r="PKQ28" s="123"/>
      <c r="PKR28" s="124"/>
      <c r="PKS28" s="118"/>
      <c r="PKT28" s="119"/>
      <c r="PKU28" s="120"/>
      <c r="PKV28" s="121"/>
      <c r="PKW28" s="122"/>
      <c r="PKX28" s="118"/>
      <c r="PKY28" s="123"/>
      <c r="PKZ28" s="124"/>
      <c r="PLA28" s="118"/>
      <c r="PLB28" s="119"/>
      <c r="PLC28" s="120"/>
      <c r="PLD28" s="121"/>
      <c r="PLE28" s="122"/>
      <c r="PLF28" s="118"/>
      <c r="PLG28" s="123"/>
      <c r="PLH28" s="124"/>
      <c r="PLI28" s="118"/>
      <c r="PLJ28" s="119"/>
      <c r="PLK28" s="120"/>
      <c r="PLL28" s="121"/>
      <c r="PLM28" s="122"/>
      <c r="PLN28" s="118"/>
      <c r="PLO28" s="123"/>
      <c r="PLP28" s="124"/>
      <c r="PLQ28" s="118"/>
      <c r="PLR28" s="119"/>
      <c r="PLS28" s="120"/>
      <c r="PLT28" s="121"/>
      <c r="PLU28" s="122"/>
      <c r="PLV28" s="118"/>
      <c r="PLW28" s="123"/>
      <c r="PLX28" s="124"/>
      <c r="PLY28" s="118"/>
      <c r="PLZ28" s="119"/>
      <c r="PMA28" s="120"/>
      <c r="PMB28" s="121"/>
      <c r="PMC28" s="122"/>
      <c r="PMD28" s="118"/>
      <c r="PME28" s="123"/>
      <c r="PMF28" s="124"/>
      <c r="PMG28" s="118"/>
      <c r="PMH28" s="119"/>
      <c r="PMI28" s="120"/>
      <c r="PMJ28" s="121"/>
      <c r="PMK28" s="122"/>
      <c r="PML28" s="118"/>
      <c r="PMM28" s="123"/>
      <c r="PMN28" s="124"/>
      <c r="PMO28" s="118"/>
      <c r="PMP28" s="119"/>
      <c r="PMQ28" s="120"/>
      <c r="PMR28" s="121"/>
      <c r="PMS28" s="122"/>
      <c r="PMT28" s="118"/>
      <c r="PMU28" s="123"/>
      <c r="PMV28" s="124"/>
      <c r="PMW28" s="118"/>
      <c r="PMX28" s="119"/>
      <c r="PMY28" s="120"/>
      <c r="PMZ28" s="121"/>
      <c r="PNA28" s="122"/>
      <c r="PNB28" s="118"/>
      <c r="PNC28" s="123"/>
      <c r="PND28" s="124"/>
      <c r="PNE28" s="118"/>
      <c r="PNF28" s="119"/>
      <c r="PNG28" s="120"/>
      <c r="PNH28" s="121"/>
      <c r="PNI28" s="122"/>
      <c r="PNJ28" s="118"/>
      <c r="PNK28" s="123"/>
      <c r="PNL28" s="124"/>
      <c r="PNM28" s="118"/>
      <c r="PNN28" s="119"/>
      <c r="PNO28" s="120"/>
      <c r="PNP28" s="121"/>
      <c r="PNQ28" s="122"/>
      <c r="PNR28" s="118"/>
      <c r="PNS28" s="123"/>
      <c r="PNT28" s="124"/>
      <c r="PNU28" s="118"/>
      <c r="PNV28" s="119"/>
      <c r="PNW28" s="120"/>
      <c r="PNX28" s="121"/>
      <c r="PNY28" s="122"/>
      <c r="PNZ28" s="118"/>
      <c r="POA28" s="123"/>
      <c r="POB28" s="124"/>
      <c r="POC28" s="118"/>
      <c r="POD28" s="119"/>
      <c r="POE28" s="120"/>
      <c r="POF28" s="121"/>
      <c r="POG28" s="122"/>
      <c r="POH28" s="118"/>
      <c r="POI28" s="123"/>
      <c r="POJ28" s="124"/>
      <c r="POK28" s="118"/>
      <c r="POL28" s="119"/>
      <c r="POM28" s="120"/>
      <c r="PON28" s="121"/>
      <c r="POO28" s="122"/>
      <c r="POP28" s="118"/>
      <c r="POQ28" s="123"/>
      <c r="POR28" s="124"/>
      <c r="POS28" s="118"/>
      <c r="POT28" s="119"/>
      <c r="POU28" s="120"/>
      <c r="POV28" s="121"/>
      <c r="POW28" s="122"/>
      <c r="POX28" s="118"/>
      <c r="POY28" s="123"/>
      <c r="POZ28" s="124"/>
      <c r="PPA28" s="118"/>
      <c r="PPB28" s="119"/>
      <c r="PPC28" s="120"/>
      <c r="PPD28" s="121"/>
      <c r="PPE28" s="122"/>
      <c r="PPF28" s="118"/>
      <c r="PPG28" s="123"/>
      <c r="PPH28" s="124"/>
      <c r="PPI28" s="118"/>
      <c r="PPJ28" s="119"/>
      <c r="PPK28" s="120"/>
      <c r="PPL28" s="121"/>
      <c r="PPM28" s="122"/>
      <c r="PPN28" s="118"/>
      <c r="PPO28" s="123"/>
      <c r="PPP28" s="124"/>
      <c r="PPQ28" s="118"/>
      <c r="PPR28" s="119"/>
      <c r="PPS28" s="120"/>
      <c r="PPT28" s="121"/>
      <c r="PPU28" s="122"/>
      <c r="PPV28" s="118"/>
      <c r="PPW28" s="123"/>
      <c r="PPX28" s="124"/>
      <c r="PPY28" s="118"/>
      <c r="PPZ28" s="119"/>
      <c r="PQA28" s="120"/>
      <c r="PQB28" s="121"/>
      <c r="PQC28" s="122"/>
      <c r="PQD28" s="118"/>
      <c r="PQE28" s="123"/>
      <c r="PQF28" s="124"/>
      <c r="PQG28" s="118"/>
      <c r="PQH28" s="119"/>
      <c r="PQI28" s="120"/>
      <c r="PQJ28" s="121"/>
      <c r="PQK28" s="122"/>
      <c r="PQL28" s="118"/>
      <c r="PQM28" s="123"/>
      <c r="PQN28" s="124"/>
      <c r="PQO28" s="118"/>
      <c r="PQP28" s="119"/>
      <c r="PQQ28" s="120"/>
      <c r="PQR28" s="121"/>
      <c r="PQS28" s="122"/>
      <c r="PQT28" s="118"/>
      <c r="PQU28" s="123"/>
      <c r="PQV28" s="124"/>
      <c r="PQW28" s="118"/>
      <c r="PQX28" s="119"/>
      <c r="PQY28" s="120"/>
      <c r="PQZ28" s="121"/>
      <c r="PRA28" s="122"/>
      <c r="PRB28" s="118"/>
      <c r="PRC28" s="123"/>
      <c r="PRD28" s="124"/>
      <c r="PRE28" s="118"/>
      <c r="PRF28" s="119"/>
      <c r="PRG28" s="120"/>
      <c r="PRH28" s="121"/>
      <c r="PRI28" s="122"/>
      <c r="PRJ28" s="118"/>
      <c r="PRK28" s="123"/>
      <c r="PRL28" s="124"/>
      <c r="PRM28" s="118"/>
      <c r="PRN28" s="119"/>
      <c r="PRO28" s="120"/>
      <c r="PRP28" s="121"/>
      <c r="PRQ28" s="122"/>
      <c r="PRR28" s="118"/>
      <c r="PRS28" s="123"/>
      <c r="PRT28" s="124"/>
      <c r="PRU28" s="118"/>
      <c r="PRV28" s="119"/>
      <c r="PRW28" s="120"/>
      <c r="PRX28" s="121"/>
      <c r="PRY28" s="122"/>
      <c r="PRZ28" s="118"/>
      <c r="PSA28" s="123"/>
      <c r="PSB28" s="124"/>
      <c r="PSC28" s="118"/>
      <c r="PSD28" s="119"/>
      <c r="PSE28" s="120"/>
      <c r="PSF28" s="121"/>
      <c r="PSG28" s="122"/>
      <c r="PSH28" s="118"/>
      <c r="PSI28" s="123"/>
      <c r="PSJ28" s="124"/>
      <c r="PSK28" s="118"/>
      <c r="PSL28" s="119"/>
      <c r="PSM28" s="120"/>
      <c r="PSN28" s="121"/>
      <c r="PSO28" s="122"/>
      <c r="PSP28" s="118"/>
      <c r="PSQ28" s="123"/>
      <c r="PSR28" s="124"/>
      <c r="PSS28" s="118"/>
      <c r="PST28" s="119"/>
      <c r="PSU28" s="120"/>
      <c r="PSV28" s="121"/>
      <c r="PSW28" s="122"/>
      <c r="PSX28" s="118"/>
      <c r="PSY28" s="123"/>
      <c r="PSZ28" s="124"/>
      <c r="PTA28" s="118"/>
      <c r="PTB28" s="119"/>
      <c r="PTC28" s="120"/>
      <c r="PTD28" s="121"/>
      <c r="PTE28" s="122"/>
      <c r="PTF28" s="118"/>
      <c r="PTG28" s="123"/>
      <c r="PTH28" s="124"/>
      <c r="PTI28" s="118"/>
      <c r="PTJ28" s="119"/>
      <c r="PTK28" s="120"/>
      <c r="PTL28" s="121"/>
      <c r="PTM28" s="122"/>
      <c r="PTN28" s="118"/>
      <c r="PTO28" s="123"/>
      <c r="PTP28" s="124"/>
      <c r="PTQ28" s="118"/>
      <c r="PTR28" s="119"/>
      <c r="PTS28" s="120"/>
      <c r="PTT28" s="121"/>
      <c r="PTU28" s="122"/>
      <c r="PTV28" s="118"/>
      <c r="PTW28" s="123"/>
      <c r="PTX28" s="124"/>
      <c r="PTY28" s="118"/>
      <c r="PTZ28" s="119"/>
      <c r="PUA28" s="120"/>
      <c r="PUB28" s="121"/>
      <c r="PUC28" s="122"/>
      <c r="PUD28" s="118"/>
      <c r="PUE28" s="123"/>
      <c r="PUF28" s="124"/>
      <c r="PUG28" s="118"/>
      <c r="PUH28" s="119"/>
      <c r="PUI28" s="120"/>
      <c r="PUJ28" s="121"/>
      <c r="PUK28" s="122"/>
      <c r="PUL28" s="118"/>
      <c r="PUM28" s="123"/>
      <c r="PUN28" s="124"/>
      <c r="PUO28" s="118"/>
      <c r="PUP28" s="119"/>
      <c r="PUQ28" s="120"/>
      <c r="PUR28" s="121"/>
      <c r="PUS28" s="122"/>
      <c r="PUT28" s="118"/>
      <c r="PUU28" s="123"/>
      <c r="PUV28" s="124"/>
      <c r="PUW28" s="118"/>
      <c r="PUX28" s="119"/>
      <c r="PUY28" s="120"/>
      <c r="PUZ28" s="121"/>
      <c r="PVA28" s="122"/>
      <c r="PVB28" s="118"/>
      <c r="PVC28" s="123"/>
      <c r="PVD28" s="124"/>
      <c r="PVE28" s="118"/>
      <c r="PVF28" s="119"/>
      <c r="PVG28" s="120"/>
      <c r="PVH28" s="121"/>
      <c r="PVI28" s="122"/>
      <c r="PVJ28" s="118"/>
      <c r="PVK28" s="123"/>
      <c r="PVL28" s="124"/>
      <c r="PVM28" s="118"/>
      <c r="PVN28" s="119"/>
      <c r="PVO28" s="120"/>
      <c r="PVP28" s="121"/>
      <c r="PVQ28" s="122"/>
      <c r="PVR28" s="118"/>
      <c r="PVS28" s="123"/>
      <c r="PVT28" s="124"/>
      <c r="PVU28" s="118"/>
      <c r="PVV28" s="119"/>
      <c r="PVW28" s="120"/>
      <c r="PVX28" s="121"/>
      <c r="PVY28" s="122"/>
      <c r="PVZ28" s="118"/>
      <c r="PWA28" s="123"/>
      <c r="PWB28" s="124"/>
      <c r="PWC28" s="118"/>
      <c r="PWD28" s="119"/>
      <c r="PWE28" s="120"/>
      <c r="PWF28" s="121"/>
      <c r="PWG28" s="122"/>
      <c r="PWH28" s="118"/>
      <c r="PWI28" s="123"/>
      <c r="PWJ28" s="124"/>
      <c r="PWK28" s="118"/>
      <c r="PWL28" s="119"/>
      <c r="PWM28" s="120"/>
      <c r="PWN28" s="121"/>
      <c r="PWO28" s="122"/>
      <c r="PWP28" s="118"/>
      <c r="PWQ28" s="123"/>
      <c r="PWR28" s="124"/>
      <c r="PWS28" s="118"/>
      <c r="PWT28" s="119"/>
      <c r="PWU28" s="120"/>
      <c r="PWV28" s="121"/>
      <c r="PWW28" s="122"/>
      <c r="PWX28" s="118"/>
      <c r="PWY28" s="123"/>
      <c r="PWZ28" s="124"/>
      <c r="PXA28" s="118"/>
      <c r="PXB28" s="119"/>
      <c r="PXC28" s="120"/>
      <c r="PXD28" s="121"/>
      <c r="PXE28" s="122"/>
      <c r="PXF28" s="118"/>
      <c r="PXG28" s="123"/>
      <c r="PXH28" s="124"/>
      <c r="PXI28" s="118"/>
      <c r="PXJ28" s="119"/>
      <c r="PXK28" s="120"/>
      <c r="PXL28" s="121"/>
      <c r="PXM28" s="122"/>
      <c r="PXN28" s="118"/>
      <c r="PXO28" s="123"/>
      <c r="PXP28" s="124"/>
      <c r="PXQ28" s="118"/>
      <c r="PXR28" s="119"/>
      <c r="PXS28" s="120"/>
      <c r="PXT28" s="121"/>
      <c r="PXU28" s="122"/>
      <c r="PXV28" s="118"/>
      <c r="PXW28" s="123"/>
      <c r="PXX28" s="124"/>
      <c r="PXY28" s="118"/>
      <c r="PXZ28" s="119"/>
      <c r="PYA28" s="120"/>
      <c r="PYB28" s="121"/>
      <c r="PYC28" s="122"/>
      <c r="PYD28" s="118"/>
      <c r="PYE28" s="123"/>
      <c r="PYF28" s="124"/>
      <c r="PYG28" s="118"/>
      <c r="PYH28" s="119"/>
      <c r="PYI28" s="120"/>
      <c r="PYJ28" s="121"/>
      <c r="PYK28" s="122"/>
      <c r="PYL28" s="118"/>
      <c r="PYM28" s="123"/>
      <c r="PYN28" s="124"/>
      <c r="PYO28" s="118"/>
      <c r="PYP28" s="119"/>
      <c r="PYQ28" s="120"/>
      <c r="PYR28" s="121"/>
      <c r="PYS28" s="122"/>
      <c r="PYT28" s="118"/>
      <c r="PYU28" s="123"/>
      <c r="PYV28" s="124"/>
      <c r="PYW28" s="118"/>
      <c r="PYX28" s="119"/>
      <c r="PYY28" s="120"/>
      <c r="PYZ28" s="121"/>
      <c r="PZA28" s="122"/>
      <c r="PZB28" s="118"/>
      <c r="PZC28" s="123"/>
      <c r="PZD28" s="124"/>
      <c r="PZE28" s="118"/>
      <c r="PZF28" s="119"/>
      <c r="PZG28" s="120"/>
      <c r="PZH28" s="121"/>
      <c r="PZI28" s="122"/>
      <c r="PZJ28" s="118"/>
      <c r="PZK28" s="123"/>
      <c r="PZL28" s="124"/>
      <c r="PZM28" s="118"/>
      <c r="PZN28" s="119"/>
      <c r="PZO28" s="120"/>
      <c r="PZP28" s="121"/>
      <c r="PZQ28" s="122"/>
      <c r="PZR28" s="118"/>
      <c r="PZS28" s="123"/>
      <c r="PZT28" s="124"/>
      <c r="PZU28" s="118"/>
      <c r="PZV28" s="119"/>
      <c r="PZW28" s="120"/>
      <c r="PZX28" s="121"/>
      <c r="PZY28" s="122"/>
      <c r="PZZ28" s="118"/>
      <c r="QAA28" s="123"/>
      <c r="QAB28" s="124"/>
      <c r="QAC28" s="118"/>
      <c r="QAD28" s="119"/>
      <c r="QAE28" s="120"/>
      <c r="QAF28" s="121"/>
      <c r="QAG28" s="122"/>
      <c r="QAH28" s="118"/>
      <c r="QAI28" s="123"/>
      <c r="QAJ28" s="124"/>
      <c r="QAK28" s="118"/>
      <c r="QAL28" s="119"/>
      <c r="QAM28" s="120"/>
      <c r="QAN28" s="121"/>
      <c r="QAO28" s="122"/>
      <c r="QAP28" s="118"/>
      <c r="QAQ28" s="123"/>
      <c r="QAR28" s="124"/>
      <c r="QAS28" s="118"/>
      <c r="QAT28" s="119"/>
      <c r="QAU28" s="120"/>
      <c r="QAV28" s="121"/>
      <c r="QAW28" s="122"/>
      <c r="QAX28" s="118"/>
      <c r="QAY28" s="123"/>
      <c r="QAZ28" s="124"/>
      <c r="QBA28" s="118"/>
      <c r="QBB28" s="119"/>
      <c r="QBC28" s="120"/>
      <c r="QBD28" s="121"/>
      <c r="QBE28" s="122"/>
      <c r="QBF28" s="118"/>
      <c r="QBG28" s="123"/>
      <c r="QBH28" s="124"/>
      <c r="QBI28" s="118"/>
      <c r="QBJ28" s="119"/>
      <c r="QBK28" s="120"/>
      <c r="QBL28" s="121"/>
      <c r="QBM28" s="122"/>
      <c r="QBN28" s="118"/>
      <c r="QBO28" s="123"/>
      <c r="QBP28" s="124"/>
      <c r="QBQ28" s="118"/>
      <c r="QBR28" s="119"/>
      <c r="QBS28" s="120"/>
      <c r="QBT28" s="121"/>
      <c r="QBU28" s="122"/>
      <c r="QBV28" s="118"/>
      <c r="QBW28" s="123"/>
      <c r="QBX28" s="124"/>
      <c r="QBY28" s="118"/>
      <c r="QBZ28" s="119"/>
      <c r="QCA28" s="120"/>
      <c r="QCB28" s="121"/>
      <c r="QCC28" s="122"/>
      <c r="QCD28" s="118"/>
      <c r="QCE28" s="123"/>
      <c r="QCF28" s="124"/>
      <c r="QCG28" s="118"/>
      <c r="QCH28" s="119"/>
      <c r="QCI28" s="120"/>
      <c r="QCJ28" s="121"/>
      <c r="QCK28" s="122"/>
      <c r="QCL28" s="118"/>
      <c r="QCM28" s="123"/>
      <c r="QCN28" s="124"/>
      <c r="QCO28" s="118"/>
      <c r="QCP28" s="119"/>
      <c r="QCQ28" s="120"/>
      <c r="QCR28" s="121"/>
      <c r="QCS28" s="122"/>
      <c r="QCT28" s="118"/>
      <c r="QCU28" s="123"/>
      <c r="QCV28" s="124"/>
      <c r="QCW28" s="118"/>
      <c r="QCX28" s="119"/>
      <c r="QCY28" s="120"/>
      <c r="QCZ28" s="121"/>
      <c r="QDA28" s="122"/>
      <c r="QDB28" s="118"/>
      <c r="QDC28" s="123"/>
      <c r="QDD28" s="124"/>
      <c r="QDE28" s="118"/>
      <c r="QDF28" s="119"/>
      <c r="QDG28" s="120"/>
      <c r="QDH28" s="121"/>
      <c r="QDI28" s="122"/>
      <c r="QDJ28" s="118"/>
      <c r="QDK28" s="123"/>
      <c r="QDL28" s="124"/>
      <c r="QDM28" s="118"/>
      <c r="QDN28" s="119"/>
      <c r="QDO28" s="120"/>
      <c r="QDP28" s="121"/>
      <c r="QDQ28" s="122"/>
      <c r="QDR28" s="118"/>
      <c r="QDS28" s="123"/>
      <c r="QDT28" s="124"/>
      <c r="QDU28" s="118"/>
      <c r="QDV28" s="119"/>
      <c r="QDW28" s="120"/>
      <c r="QDX28" s="121"/>
      <c r="QDY28" s="122"/>
      <c r="QDZ28" s="118"/>
      <c r="QEA28" s="123"/>
      <c r="QEB28" s="124"/>
      <c r="QEC28" s="118"/>
      <c r="QED28" s="119"/>
      <c r="QEE28" s="120"/>
      <c r="QEF28" s="121"/>
      <c r="QEG28" s="122"/>
      <c r="QEH28" s="118"/>
      <c r="QEI28" s="123"/>
      <c r="QEJ28" s="124"/>
      <c r="QEK28" s="118"/>
      <c r="QEL28" s="119"/>
      <c r="QEM28" s="120"/>
      <c r="QEN28" s="121"/>
      <c r="QEO28" s="122"/>
      <c r="QEP28" s="118"/>
      <c r="QEQ28" s="123"/>
      <c r="QER28" s="124"/>
      <c r="QES28" s="118"/>
      <c r="QET28" s="119"/>
      <c r="QEU28" s="120"/>
      <c r="QEV28" s="121"/>
      <c r="QEW28" s="122"/>
      <c r="QEX28" s="118"/>
      <c r="QEY28" s="123"/>
      <c r="QEZ28" s="124"/>
      <c r="QFA28" s="118"/>
      <c r="QFB28" s="119"/>
      <c r="QFC28" s="120"/>
      <c r="QFD28" s="121"/>
      <c r="QFE28" s="122"/>
      <c r="QFF28" s="118"/>
      <c r="QFG28" s="123"/>
      <c r="QFH28" s="124"/>
      <c r="QFI28" s="118"/>
      <c r="QFJ28" s="119"/>
      <c r="QFK28" s="120"/>
      <c r="QFL28" s="121"/>
      <c r="QFM28" s="122"/>
      <c r="QFN28" s="118"/>
      <c r="QFO28" s="123"/>
      <c r="QFP28" s="124"/>
      <c r="QFQ28" s="118"/>
      <c r="QFR28" s="119"/>
      <c r="QFS28" s="120"/>
      <c r="QFT28" s="121"/>
      <c r="QFU28" s="122"/>
      <c r="QFV28" s="118"/>
      <c r="QFW28" s="123"/>
      <c r="QFX28" s="124"/>
      <c r="QFY28" s="118"/>
      <c r="QFZ28" s="119"/>
      <c r="QGA28" s="120"/>
      <c r="QGB28" s="121"/>
      <c r="QGC28" s="122"/>
      <c r="QGD28" s="118"/>
      <c r="QGE28" s="123"/>
      <c r="QGF28" s="124"/>
      <c r="QGG28" s="118"/>
      <c r="QGH28" s="119"/>
      <c r="QGI28" s="120"/>
      <c r="QGJ28" s="121"/>
      <c r="QGK28" s="122"/>
      <c r="QGL28" s="118"/>
      <c r="QGM28" s="123"/>
      <c r="QGN28" s="124"/>
      <c r="QGO28" s="118"/>
      <c r="QGP28" s="119"/>
      <c r="QGQ28" s="120"/>
      <c r="QGR28" s="121"/>
      <c r="QGS28" s="122"/>
      <c r="QGT28" s="118"/>
      <c r="QGU28" s="123"/>
      <c r="QGV28" s="124"/>
      <c r="QGW28" s="118"/>
      <c r="QGX28" s="119"/>
      <c r="QGY28" s="120"/>
      <c r="QGZ28" s="121"/>
      <c r="QHA28" s="122"/>
      <c r="QHB28" s="118"/>
      <c r="QHC28" s="123"/>
      <c r="QHD28" s="124"/>
      <c r="QHE28" s="118"/>
      <c r="QHF28" s="119"/>
      <c r="QHG28" s="120"/>
      <c r="QHH28" s="121"/>
      <c r="QHI28" s="122"/>
      <c r="QHJ28" s="118"/>
      <c r="QHK28" s="123"/>
      <c r="QHL28" s="124"/>
      <c r="QHM28" s="118"/>
      <c r="QHN28" s="119"/>
      <c r="QHO28" s="120"/>
      <c r="QHP28" s="121"/>
      <c r="QHQ28" s="122"/>
      <c r="QHR28" s="118"/>
      <c r="QHS28" s="123"/>
      <c r="QHT28" s="124"/>
      <c r="QHU28" s="118"/>
      <c r="QHV28" s="119"/>
      <c r="QHW28" s="120"/>
      <c r="QHX28" s="121"/>
      <c r="QHY28" s="122"/>
      <c r="QHZ28" s="118"/>
      <c r="QIA28" s="123"/>
      <c r="QIB28" s="124"/>
      <c r="QIC28" s="118"/>
      <c r="QID28" s="119"/>
      <c r="QIE28" s="120"/>
      <c r="QIF28" s="121"/>
      <c r="QIG28" s="122"/>
      <c r="QIH28" s="118"/>
      <c r="QII28" s="123"/>
      <c r="QIJ28" s="124"/>
      <c r="QIK28" s="118"/>
      <c r="QIL28" s="119"/>
      <c r="QIM28" s="120"/>
      <c r="QIN28" s="121"/>
      <c r="QIO28" s="122"/>
      <c r="QIP28" s="118"/>
      <c r="QIQ28" s="123"/>
      <c r="QIR28" s="124"/>
      <c r="QIS28" s="118"/>
      <c r="QIT28" s="119"/>
      <c r="QIU28" s="120"/>
      <c r="QIV28" s="121"/>
      <c r="QIW28" s="122"/>
      <c r="QIX28" s="118"/>
      <c r="QIY28" s="123"/>
      <c r="QIZ28" s="124"/>
      <c r="QJA28" s="118"/>
      <c r="QJB28" s="119"/>
      <c r="QJC28" s="120"/>
      <c r="QJD28" s="121"/>
      <c r="QJE28" s="122"/>
      <c r="QJF28" s="118"/>
      <c r="QJG28" s="123"/>
      <c r="QJH28" s="124"/>
      <c r="QJI28" s="118"/>
      <c r="QJJ28" s="119"/>
      <c r="QJK28" s="120"/>
      <c r="QJL28" s="121"/>
      <c r="QJM28" s="122"/>
      <c r="QJN28" s="118"/>
      <c r="QJO28" s="123"/>
      <c r="QJP28" s="124"/>
      <c r="QJQ28" s="118"/>
      <c r="QJR28" s="119"/>
      <c r="QJS28" s="120"/>
      <c r="QJT28" s="121"/>
      <c r="QJU28" s="122"/>
      <c r="QJV28" s="118"/>
      <c r="QJW28" s="123"/>
      <c r="QJX28" s="124"/>
      <c r="QJY28" s="118"/>
      <c r="QJZ28" s="119"/>
      <c r="QKA28" s="120"/>
      <c r="QKB28" s="121"/>
      <c r="QKC28" s="122"/>
      <c r="QKD28" s="118"/>
      <c r="QKE28" s="123"/>
      <c r="QKF28" s="124"/>
      <c r="QKG28" s="118"/>
      <c r="QKH28" s="119"/>
      <c r="QKI28" s="120"/>
      <c r="QKJ28" s="121"/>
      <c r="QKK28" s="122"/>
      <c r="QKL28" s="118"/>
      <c r="QKM28" s="123"/>
      <c r="QKN28" s="124"/>
      <c r="QKO28" s="118"/>
      <c r="QKP28" s="119"/>
      <c r="QKQ28" s="120"/>
      <c r="QKR28" s="121"/>
      <c r="QKS28" s="122"/>
      <c r="QKT28" s="118"/>
      <c r="QKU28" s="123"/>
      <c r="QKV28" s="124"/>
      <c r="QKW28" s="118"/>
      <c r="QKX28" s="119"/>
      <c r="QKY28" s="120"/>
      <c r="QKZ28" s="121"/>
      <c r="QLA28" s="122"/>
      <c r="QLB28" s="118"/>
      <c r="QLC28" s="123"/>
      <c r="QLD28" s="124"/>
      <c r="QLE28" s="118"/>
      <c r="QLF28" s="119"/>
      <c r="QLG28" s="120"/>
      <c r="QLH28" s="121"/>
      <c r="QLI28" s="122"/>
      <c r="QLJ28" s="118"/>
      <c r="QLK28" s="123"/>
      <c r="QLL28" s="124"/>
      <c r="QLM28" s="118"/>
      <c r="QLN28" s="119"/>
      <c r="QLO28" s="120"/>
      <c r="QLP28" s="121"/>
      <c r="QLQ28" s="122"/>
      <c r="QLR28" s="118"/>
      <c r="QLS28" s="123"/>
      <c r="QLT28" s="124"/>
      <c r="QLU28" s="118"/>
      <c r="QLV28" s="119"/>
      <c r="QLW28" s="120"/>
      <c r="QLX28" s="121"/>
      <c r="QLY28" s="122"/>
      <c r="QLZ28" s="118"/>
      <c r="QMA28" s="123"/>
      <c r="QMB28" s="124"/>
      <c r="QMC28" s="118"/>
      <c r="QMD28" s="119"/>
      <c r="QME28" s="120"/>
      <c r="QMF28" s="121"/>
      <c r="QMG28" s="122"/>
      <c r="QMH28" s="118"/>
      <c r="QMI28" s="123"/>
      <c r="QMJ28" s="124"/>
      <c r="QMK28" s="118"/>
      <c r="QML28" s="119"/>
      <c r="QMM28" s="120"/>
      <c r="QMN28" s="121"/>
      <c r="QMO28" s="122"/>
      <c r="QMP28" s="118"/>
      <c r="QMQ28" s="123"/>
      <c r="QMR28" s="124"/>
      <c r="QMS28" s="118"/>
      <c r="QMT28" s="119"/>
      <c r="QMU28" s="120"/>
      <c r="QMV28" s="121"/>
      <c r="QMW28" s="122"/>
      <c r="QMX28" s="118"/>
      <c r="QMY28" s="123"/>
      <c r="QMZ28" s="124"/>
      <c r="QNA28" s="118"/>
      <c r="QNB28" s="119"/>
      <c r="QNC28" s="120"/>
      <c r="QND28" s="121"/>
      <c r="QNE28" s="122"/>
      <c r="QNF28" s="118"/>
      <c r="QNG28" s="123"/>
      <c r="QNH28" s="124"/>
      <c r="QNI28" s="118"/>
      <c r="QNJ28" s="119"/>
      <c r="QNK28" s="120"/>
      <c r="QNL28" s="121"/>
      <c r="QNM28" s="122"/>
      <c r="QNN28" s="118"/>
      <c r="QNO28" s="123"/>
      <c r="QNP28" s="124"/>
      <c r="QNQ28" s="118"/>
      <c r="QNR28" s="119"/>
      <c r="QNS28" s="120"/>
      <c r="QNT28" s="121"/>
      <c r="QNU28" s="122"/>
      <c r="QNV28" s="118"/>
      <c r="QNW28" s="123"/>
      <c r="QNX28" s="124"/>
      <c r="QNY28" s="118"/>
      <c r="QNZ28" s="119"/>
      <c r="QOA28" s="120"/>
      <c r="QOB28" s="121"/>
      <c r="QOC28" s="122"/>
      <c r="QOD28" s="118"/>
      <c r="QOE28" s="123"/>
      <c r="QOF28" s="124"/>
      <c r="QOG28" s="118"/>
      <c r="QOH28" s="119"/>
      <c r="QOI28" s="120"/>
      <c r="QOJ28" s="121"/>
      <c r="QOK28" s="122"/>
      <c r="QOL28" s="118"/>
      <c r="QOM28" s="123"/>
      <c r="QON28" s="124"/>
      <c r="QOO28" s="118"/>
      <c r="QOP28" s="119"/>
      <c r="QOQ28" s="120"/>
      <c r="QOR28" s="121"/>
      <c r="QOS28" s="122"/>
      <c r="QOT28" s="118"/>
      <c r="QOU28" s="123"/>
      <c r="QOV28" s="124"/>
      <c r="QOW28" s="118"/>
      <c r="QOX28" s="119"/>
      <c r="QOY28" s="120"/>
      <c r="QOZ28" s="121"/>
      <c r="QPA28" s="122"/>
      <c r="QPB28" s="118"/>
      <c r="QPC28" s="123"/>
      <c r="QPD28" s="124"/>
      <c r="QPE28" s="118"/>
      <c r="QPF28" s="119"/>
      <c r="QPG28" s="120"/>
      <c r="QPH28" s="121"/>
      <c r="QPI28" s="122"/>
      <c r="QPJ28" s="118"/>
      <c r="QPK28" s="123"/>
      <c r="QPL28" s="124"/>
      <c r="QPM28" s="118"/>
      <c r="QPN28" s="119"/>
      <c r="QPO28" s="120"/>
      <c r="QPP28" s="121"/>
      <c r="QPQ28" s="122"/>
      <c r="QPR28" s="118"/>
      <c r="QPS28" s="123"/>
      <c r="QPT28" s="124"/>
      <c r="QPU28" s="118"/>
      <c r="QPV28" s="119"/>
      <c r="QPW28" s="120"/>
      <c r="QPX28" s="121"/>
      <c r="QPY28" s="122"/>
      <c r="QPZ28" s="118"/>
      <c r="QQA28" s="123"/>
      <c r="QQB28" s="124"/>
      <c r="QQC28" s="118"/>
      <c r="QQD28" s="119"/>
      <c r="QQE28" s="120"/>
      <c r="QQF28" s="121"/>
      <c r="QQG28" s="122"/>
      <c r="QQH28" s="118"/>
      <c r="QQI28" s="123"/>
      <c r="QQJ28" s="124"/>
      <c r="QQK28" s="118"/>
      <c r="QQL28" s="119"/>
      <c r="QQM28" s="120"/>
      <c r="QQN28" s="121"/>
      <c r="QQO28" s="122"/>
      <c r="QQP28" s="118"/>
      <c r="QQQ28" s="123"/>
      <c r="QQR28" s="124"/>
      <c r="QQS28" s="118"/>
      <c r="QQT28" s="119"/>
      <c r="QQU28" s="120"/>
      <c r="QQV28" s="121"/>
      <c r="QQW28" s="122"/>
      <c r="QQX28" s="118"/>
      <c r="QQY28" s="123"/>
      <c r="QQZ28" s="124"/>
      <c r="QRA28" s="118"/>
      <c r="QRB28" s="119"/>
      <c r="QRC28" s="120"/>
      <c r="QRD28" s="121"/>
      <c r="QRE28" s="122"/>
      <c r="QRF28" s="118"/>
      <c r="QRG28" s="123"/>
      <c r="QRH28" s="124"/>
      <c r="QRI28" s="118"/>
      <c r="QRJ28" s="119"/>
      <c r="QRK28" s="120"/>
      <c r="QRL28" s="121"/>
      <c r="QRM28" s="122"/>
      <c r="QRN28" s="118"/>
      <c r="QRO28" s="123"/>
      <c r="QRP28" s="124"/>
      <c r="QRQ28" s="118"/>
      <c r="QRR28" s="119"/>
      <c r="QRS28" s="120"/>
      <c r="QRT28" s="121"/>
      <c r="QRU28" s="122"/>
      <c r="QRV28" s="118"/>
      <c r="QRW28" s="123"/>
      <c r="QRX28" s="124"/>
      <c r="QRY28" s="118"/>
      <c r="QRZ28" s="119"/>
      <c r="QSA28" s="120"/>
      <c r="QSB28" s="121"/>
      <c r="QSC28" s="122"/>
      <c r="QSD28" s="118"/>
      <c r="QSE28" s="123"/>
      <c r="QSF28" s="124"/>
      <c r="QSG28" s="118"/>
      <c r="QSH28" s="119"/>
      <c r="QSI28" s="120"/>
      <c r="QSJ28" s="121"/>
      <c r="QSK28" s="122"/>
      <c r="QSL28" s="118"/>
      <c r="QSM28" s="123"/>
      <c r="QSN28" s="124"/>
      <c r="QSO28" s="118"/>
      <c r="QSP28" s="119"/>
      <c r="QSQ28" s="120"/>
      <c r="QSR28" s="121"/>
      <c r="QSS28" s="122"/>
      <c r="QST28" s="118"/>
      <c r="QSU28" s="123"/>
      <c r="QSV28" s="124"/>
      <c r="QSW28" s="118"/>
      <c r="QSX28" s="119"/>
      <c r="QSY28" s="120"/>
      <c r="QSZ28" s="121"/>
      <c r="QTA28" s="122"/>
      <c r="QTB28" s="118"/>
      <c r="QTC28" s="123"/>
      <c r="QTD28" s="124"/>
      <c r="QTE28" s="118"/>
      <c r="QTF28" s="119"/>
      <c r="QTG28" s="120"/>
      <c r="QTH28" s="121"/>
      <c r="QTI28" s="122"/>
      <c r="QTJ28" s="118"/>
      <c r="QTK28" s="123"/>
      <c r="QTL28" s="124"/>
      <c r="QTM28" s="118"/>
      <c r="QTN28" s="119"/>
      <c r="QTO28" s="120"/>
      <c r="QTP28" s="121"/>
      <c r="QTQ28" s="122"/>
      <c r="QTR28" s="118"/>
      <c r="QTS28" s="123"/>
      <c r="QTT28" s="124"/>
      <c r="QTU28" s="118"/>
      <c r="QTV28" s="119"/>
      <c r="QTW28" s="120"/>
      <c r="QTX28" s="121"/>
      <c r="QTY28" s="122"/>
      <c r="QTZ28" s="118"/>
      <c r="QUA28" s="123"/>
      <c r="QUB28" s="124"/>
      <c r="QUC28" s="118"/>
      <c r="QUD28" s="119"/>
      <c r="QUE28" s="120"/>
      <c r="QUF28" s="121"/>
      <c r="QUG28" s="122"/>
      <c r="QUH28" s="118"/>
      <c r="QUI28" s="123"/>
      <c r="QUJ28" s="124"/>
      <c r="QUK28" s="118"/>
      <c r="QUL28" s="119"/>
      <c r="QUM28" s="120"/>
      <c r="QUN28" s="121"/>
      <c r="QUO28" s="122"/>
      <c r="QUP28" s="118"/>
      <c r="QUQ28" s="123"/>
      <c r="QUR28" s="124"/>
      <c r="QUS28" s="118"/>
      <c r="QUT28" s="119"/>
      <c r="QUU28" s="120"/>
      <c r="QUV28" s="121"/>
      <c r="QUW28" s="122"/>
      <c r="QUX28" s="118"/>
      <c r="QUY28" s="123"/>
      <c r="QUZ28" s="124"/>
      <c r="QVA28" s="118"/>
      <c r="QVB28" s="119"/>
      <c r="QVC28" s="120"/>
      <c r="QVD28" s="121"/>
      <c r="QVE28" s="122"/>
      <c r="QVF28" s="118"/>
      <c r="QVG28" s="123"/>
      <c r="QVH28" s="124"/>
      <c r="QVI28" s="118"/>
      <c r="QVJ28" s="119"/>
      <c r="QVK28" s="120"/>
      <c r="QVL28" s="121"/>
      <c r="QVM28" s="122"/>
      <c r="QVN28" s="118"/>
      <c r="QVO28" s="123"/>
      <c r="QVP28" s="124"/>
      <c r="QVQ28" s="118"/>
      <c r="QVR28" s="119"/>
      <c r="QVS28" s="120"/>
      <c r="QVT28" s="121"/>
      <c r="QVU28" s="122"/>
      <c r="QVV28" s="118"/>
      <c r="QVW28" s="123"/>
      <c r="QVX28" s="124"/>
      <c r="QVY28" s="118"/>
      <c r="QVZ28" s="119"/>
      <c r="QWA28" s="120"/>
      <c r="QWB28" s="121"/>
      <c r="QWC28" s="122"/>
      <c r="QWD28" s="118"/>
      <c r="QWE28" s="123"/>
      <c r="QWF28" s="124"/>
      <c r="QWG28" s="118"/>
      <c r="QWH28" s="119"/>
      <c r="QWI28" s="120"/>
      <c r="QWJ28" s="121"/>
      <c r="QWK28" s="122"/>
      <c r="QWL28" s="118"/>
      <c r="QWM28" s="123"/>
      <c r="QWN28" s="124"/>
      <c r="QWO28" s="118"/>
      <c r="QWP28" s="119"/>
      <c r="QWQ28" s="120"/>
      <c r="QWR28" s="121"/>
      <c r="QWS28" s="122"/>
      <c r="QWT28" s="118"/>
      <c r="QWU28" s="123"/>
      <c r="QWV28" s="124"/>
      <c r="QWW28" s="118"/>
      <c r="QWX28" s="119"/>
      <c r="QWY28" s="120"/>
      <c r="QWZ28" s="121"/>
      <c r="QXA28" s="122"/>
      <c r="QXB28" s="118"/>
      <c r="QXC28" s="123"/>
      <c r="QXD28" s="124"/>
      <c r="QXE28" s="118"/>
      <c r="QXF28" s="119"/>
      <c r="QXG28" s="120"/>
      <c r="QXH28" s="121"/>
      <c r="QXI28" s="122"/>
      <c r="QXJ28" s="118"/>
      <c r="QXK28" s="123"/>
      <c r="QXL28" s="124"/>
      <c r="QXM28" s="118"/>
      <c r="QXN28" s="119"/>
      <c r="QXO28" s="120"/>
      <c r="QXP28" s="121"/>
      <c r="QXQ28" s="122"/>
      <c r="QXR28" s="118"/>
      <c r="QXS28" s="123"/>
      <c r="QXT28" s="124"/>
      <c r="QXU28" s="118"/>
      <c r="QXV28" s="119"/>
      <c r="QXW28" s="120"/>
      <c r="QXX28" s="121"/>
      <c r="QXY28" s="122"/>
      <c r="QXZ28" s="118"/>
      <c r="QYA28" s="123"/>
      <c r="QYB28" s="124"/>
      <c r="QYC28" s="118"/>
      <c r="QYD28" s="119"/>
      <c r="QYE28" s="120"/>
      <c r="QYF28" s="121"/>
      <c r="QYG28" s="122"/>
      <c r="QYH28" s="118"/>
      <c r="QYI28" s="123"/>
      <c r="QYJ28" s="124"/>
      <c r="QYK28" s="118"/>
      <c r="QYL28" s="119"/>
      <c r="QYM28" s="120"/>
      <c r="QYN28" s="121"/>
      <c r="QYO28" s="122"/>
      <c r="QYP28" s="118"/>
      <c r="QYQ28" s="123"/>
      <c r="QYR28" s="124"/>
      <c r="QYS28" s="118"/>
      <c r="QYT28" s="119"/>
      <c r="QYU28" s="120"/>
      <c r="QYV28" s="121"/>
      <c r="QYW28" s="122"/>
      <c r="QYX28" s="118"/>
      <c r="QYY28" s="123"/>
      <c r="QYZ28" s="124"/>
      <c r="QZA28" s="118"/>
      <c r="QZB28" s="119"/>
      <c r="QZC28" s="120"/>
      <c r="QZD28" s="121"/>
      <c r="QZE28" s="122"/>
      <c r="QZF28" s="118"/>
      <c r="QZG28" s="123"/>
      <c r="QZH28" s="124"/>
      <c r="QZI28" s="118"/>
      <c r="QZJ28" s="119"/>
      <c r="QZK28" s="120"/>
      <c r="QZL28" s="121"/>
      <c r="QZM28" s="122"/>
      <c r="QZN28" s="118"/>
      <c r="QZO28" s="123"/>
      <c r="QZP28" s="124"/>
      <c r="QZQ28" s="118"/>
      <c r="QZR28" s="119"/>
      <c r="QZS28" s="120"/>
      <c r="QZT28" s="121"/>
      <c r="QZU28" s="122"/>
      <c r="QZV28" s="118"/>
      <c r="QZW28" s="123"/>
      <c r="QZX28" s="124"/>
      <c r="QZY28" s="118"/>
      <c r="QZZ28" s="119"/>
      <c r="RAA28" s="120"/>
      <c r="RAB28" s="121"/>
      <c r="RAC28" s="122"/>
      <c r="RAD28" s="118"/>
      <c r="RAE28" s="123"/>
      <c r="RAF28" s="124"/>
      <c r="RAG28" s="118"/>
      <c r="RAH28" s="119"/>
      <c r="RAI28" s="120"/>
      <c r="RAJ28" s="121"/>
      <c r="RAK28" s="122"/>
      <c r="RAL28" s="118"/>
      <c r="RAM28" s="123"/>
      <c r="RAN28" s="124"/>
      <c r="RAO28" s="118"/>
      <c r="RAP28" s="119"/>
      <c r="RAQ28" s="120"/>
      <c r="RAR28" s="121"/>
      <c r="RAS28" s="122"/>
      <c r="RAT28" s="118"/>
      <c r="RAU28" s="123"/>
      <c r="RAV28" s="124"/>
      <c r="RAW28" s="118"/>
      <c r="RAX28" s="119"/>
      <c r="RAY28" s="120"/>
      <c r="RAZ28" s="121"/>
      <c r="RBA28" s="122"/>
      <c r="RBB28" s="118"/>
      <c r="RBC28" s="123"/>
      <c r="RBD28" s="124"/>
      <c r="RBE28" s="118"/>
      <c r="RBF28" s="119"/>
      <c r="RBG28" s="120"/>
      <c r="RBH28" s="121"/>
      <c r="RBI28" s="122"/>
      <c r="RBJ28" s="118"/>
      <c r="RBK28" s="123"/>
      <c r="RBL28" s="124"/>
      <c r="RBM28" s="118"/>
      <c r="RBN28" s="119"/>
      <c r="RBO28" s="120"/>
      <c r="RBP28" s="121"/>
      <c r="RBQ28" s="122"/>
      <c r="RBR28" s="118"/>
      <c r="RBS28" s="123"/>
      <c r="RBT28" s="124"/>
      <c r="RBU28" s="118"/>
      <c r="RBV28" s="119"/>
      <c r="RBW28" s="120"/>
      <c r="RBX28" s="121"/>
      <c r="RBY28" s="122"/>
      <c r="RBZ28" s="118"/>
      <c r="RCA28" s="123"/>
      <c r="RCB28" s="124"/>
      <c r="RCC28" s="118"/>
      <c r="RCD28" s="119"/>
      <c r="RCE28" s="120"/>
      <c r="RCF28" s="121"/>
      <c r="RCG28" s="122"/>
      <c r="RCH28" s="118"/>
      <c r="RCI28" s="123"/>
      <c r="RCJ28" s="124"/>
      <c r="RCK28" s="118"/>
      <c r="RCL28" s="119"/>
      <c r="RCM28" s="120"/>
      <c r="RCN28" s="121"/>
      <c r="RCO28" s="122"/>
      <c r="RCP28" s="118"/>
      <c r="RCQ28" s="123"/>
      <c r="RCR28" s="124"/>
      <c r="RCS28" s="118"/>
      <c r="RCT28" s="119"/>
      <c r="RCU28" s="120"/>
      <c r="RCV28" s="121"/>
      <c r="RCW28" s="122"/>
      <c r="RCX28" s="118"/>
      <c r="RCY28" s="123"/>
      <c r="RCZ28" s="124"/>
      <c r="RDA28" s="118"/>
      <c r="RDB28" s="119"/>
      <c r="RDC28" s="120"/>
      <c r="RDD28" s="121"/>
      <c r="RDE28" s="122"/>
      <c r="RDF28" s="118"/>
      <c r="RDG28" s="123"/>
      <c r="RDH28" s="124"/>
      <c r="RDI28" s="118"/>
      <c r="RDJ28" s="119"/>
      <c r="RDK28" s="120"/>
      <c r="RDL28" s="121"/>
      <c r="RDM28" s="122"/>
      <c r="RDN28" s="118"/>
      <c r="RDO28" s="123"/>
      <c r="RDP28" s="124"/>
      <c r="RDQ28" s="118"/>
      <c r="RDR28" s="119"/>
      <c r="RDS28" s="120"/>
      <c r="RDT28" s="121"/>
      <c r="RDU28" s="122"/>
      <c r="RDV28" s="118"/>
      <c r="RDW28" s="123"/>
      <c r="RDX28" s="124"/>
      <c r="RDY28" s="118"/>
      <c r="RDZ28" s="119"/>
      <c r="REA28" s="120"/>
      <c r="REB28" s="121"/>
      <c r="REC28" s="122"/>
      <c r="RED28" s="118"/>
      <c r="REE28" s="123"/>
      <c r="REF28" s="124"/>
      <c r="REG28" s="118"/>
      <c r="REH28" s="119"/>
      <c r="REI28" s="120"/>
      <c r="REJ28" s="121"/>
      <c r="REK28" s="122"/>
      <c r="REL28" s="118"/>
      <c r="REM28" s="123"/>
      <c r="REN28" s="124"/>
      <c r="REO28" s="118"/>
      <c r="REP28" s="119"/>
      <c r="REQ28" s="120"/>
      <c r="RER28" s="121"/>
      <c r="RES28" s="122"/>
      <c r="RET28" s="118"/>
      <c r="REU28" s="123"/>
      <c r="REV28" s="124"/>
      <c r="REW28" s="118"/>
      <c r="REX28" s="119"/>
      <c r="REY28" s="120"/>
      <c r="REZ28" s="121"/>
      <c r="RFA28" s="122"/>
      <c r="RFB28" s="118"/>
      <c r="RFC28" s="123"/>
      <c r="RFD28" s="124"/>
      <c r="RFE28" s="118"/>
      <c r="RFF28" s="119"/>
      <c r="RFG28" s="120"/>
      <c r="RFH28" s="121"/>
      <c r="RFI28" s="122"/>
      <c r="RFJ28" s="118"/>
      <c r="RFK28" s="123"/>
      <c r="RFL28" s="124"/>
      <c r="RFM28" s="118"/>
      <c r="RFN28" s="119"/>
      <c r="RFO28" s="120"/>
      <c r="RFP28" s="121"/>
      <c r="RFQ28" s="122"/>
      <c r="RFR28" s="118"/>
      <c r="RFS28" s="123"/>
      <c r="RFT28" s="124"/>
      <c r="RFU28" s="118"/>
      <c r="RFV28" s="119"/>
      <c r="RFW28" s="120"/>
      <c r="RFX28" s="121"/>
      <c r="RFY28" s="122"/>
      <c r="RFZ28" s="118"/>
      <c r="RGA28" s="123"/>
      <c r="RGB28" s="124"/>
      <c r="RGC28" s="118"/>
      <c r="RGD28" s="119"/>
      <c r="RGE28" s="120"/>
      <c r="RGF28" s="121"/>
      <c r="RGG28" s="122"/>
      <c r="RGH28" s="118"/>
      <c r="RGI28" s="123"/>
      <c r="RGJ28" s="124"/>
      <c r="RGK28" s="118"/>
      <c r="RGL28" s="119"/>
      <c r="RGM28" s="120"/>
      <c r="RGN28" s="121"/>
      <c r="RGO28" s="122"/>
      <c r="RGP28" s="118"/>
      <c r="RGQ28" s="123"/>
      <c r="RGR28" s="124"/>
      <c r="RGS28" s="118"/>
      <c r="RGT28" s="119"/>
      <c r="RGU28" s="120"/>
      <c r="RGV28" s="121"/>
      <c r="RGW28" s="122"/>
      <c r="RGX28" s="118"/>
      <c r="RGY28" s="123"/>
      <c r="RGZ28" s="124"/>
      <c r="RHA28" s="118"/>
      <c r="RHB28" s="119"/>
      <c r="RHC28" s="120"/>
      <c r="RHD28" s="121"/>
      <c r="RHE28" s="122"/>
      <c r="RHF28" s="118"/>
      <c r="RHG28" s="123"/>
      <c r="RHH28" s="124"/>
      <c r="RHI28" s="118"/>
      <c r="RHJ28" s="119"/>
      <c r="RHK28" s="120"/>
      <c r="RHL28" s="121"/>
      <c r="RHM28" s="122"/>
      <c r="RHN28" s="118"/>
      <c r="RHO28" s="123"/>
      <c r="RHP28" s="124"/>
      <c r="RHQ28" s="118"/>
      <c r="RHR28" s="119"/>
      <c r="RHS28" s="120"/>
      <c r="RHT28" s="121"/>
      <c r="RHU28" s="122"/>
      <c r="RHV28" s="118"/>
      <c r="RHW28" s="123"/>
      <c r="RHX28" s="124"/>
      <c r="RHY28" s="118"/>
      <c r="RHZ28" s="119"/>
      <c r="RIA28" s="120"/>
      <c r="RIB28" s="121"/>
      <c r="RIC28" s="122"/>
      <c r="RID28" s="118"/>
      <c r="RIE28" s="123"/>
      <c r="RIF28" s="124"/>
      <c r="RIG28" s="118"/>
      <c r="RIH28" s="119"/>
      <c r="RII28" s="120"/>
      <c r="RIJ28" s="121"/>
      <c r="RIK28" s="122"/>
      <c r="RIL28" s="118"/>
      <c r="RIM28" s="123"/>
      <c r="RIN28" s="124"/>
      <c r="RIO28" s="118"/>
      <c r="RIP28" s="119"/>
      <c r="RIQ28" s="120"/>
      <c r="RIR28" s="121"/>
      <c r="RIS28" s="122"/>
      <c r="RIT28" s="118"/>
      <c r="RIU28" s="123"/>
      <c r="RIV28" s="124"/>
      <c r="RIW28" s="118"/>
      <c r="RIX28" s="119"/>
      <c r="RIY28" s="120"/>
      <c r="RIZ28" s="121"/>
      <c r="RJA28" s="122"/>
      <c r="RJB28" s="118"/>
      <c r="RJC28" s="123"/>
      <c r="RJD28" s="124"/>
      <c r="RJE28" s="118"/>
      <c r="RJF28" s="119"/>
      <c r="RJG28" s="120"/>
      <c r="RJH28" s="121"/>
      <c r="RJI28" s="122"/>
      <c r="RJJ28" s="118"/>
      <c r="RJK28" s="123"/>
      <c r="RJL28" s="124"/>
      <c r="RJM28" s="118"/>
      <c r="RJN28" s="119"/>
      <c r="RJO28" s="120"/>
      <c r="RJP28" s="121"/>
      <c r="RJQ28" s="122"/>
      <c r="RJR28" s="118"/>
      <c r="RJS28" s="123"/>
      <c r="RJT28" s="124"/>
      <c r="RJU28" s="118"/>
      <c r="RJV28" s="119"/>
      <c r="RJW28" s="120"/>
      <c r="RJX28" s="121"/>
      <c r="RJY28" s="122"/>
      <c r="RJZ28" s="118"/>
      <c r="RKA28" s="123"/>
      <c r="RKB28" s="124"/>
      <c r="RKC28" s="118"/>
      <c r="RKD28" s="119"/>
      <c r="RKE28" s="120"/>
      <c r="RKF28" s="121"/>
      <c r="RKG28" s="122"/>
      <c r="RKH28" s="118"/>
      <c r="RKI28" s="123"/>
      <c r="RKJ28" s="124"/>
      <c r="RKK28" s="118"/>
      <c r="RKL28" s="119"/>
      <c r="RKM28" s="120"/>
      <c r="RKN28" s="121"/>
      <c r="RKO28" s="122"/>
      <c r="RKP28" s="118"/>
      <c r="RKQ28" s="123"/>
      <c r="RKR28" s="124"/>
      <c r="RKS28" s="118"/>
      <c r="RKT28" s="119"/>
      <c r="RKU28" s="120"/>
      <c r="RKV28" s="121"/>
      <c r="RKW28" s="122"/>
      <c r="RKX28" s="118"/>
      <c r="RKY28" s="123"/>
      <c r="RKZ28" s="124"/>
      <c r="RLA28" s="118"/>
      <c r="RLB28" s="119"/>
      <c r="RLC28" s="120"/>
      <c r="RLD28" s="121"/>
      <c r="RLE28" s="122"/>
      <c r="RLF28" s="118"/>
      <c r="RLG28" s="123"/>
      <c r="RLH28" s="124"/>
      <c r="RLI28" s="118"/>
      <c r="RLJ28" s="119"/>
      <c r="RLK28" s="120"/>
      <c r="RLL28" s="121"/>
      <c r="RLM28" s="122"/>
      <c r="RLN28" s="118"/>
      <c r="RLO28" s="123"/>
      <c r="RLP28" s="124"/>
      <c r="RLQ28" s="118"/>
      <c r="RLR28" s="119"/>
      <c r="RLS28" s="120"/>
      <c r="RLT28" s="121"/>
      <c r="RLU28" s="122"/>
      <c r="RLV28" s="118"/>
      <c r="RLW28" s="123"/>
      <c r="RLX28" s="124"/>
      <c r="RLY28" s="118"/>
      <c r="RLZ28" s="119"/>
      <c r="RMA28" s="120"/>
      <c r="RMB28" s="121"/>
      <c r="RMC28" s="122"/>
      <c r="RMD28" s="118"/>
      <c r="RME28" s="123"/>
      <c r="RMF28" s="124"/>
      <c r="RMG28" s="118"/>
      <c r="RMH28" s="119"/>
      <c r="RMI28" s="120"/>
      <c r="RMJ28" s="121"/>
      <c r="RMK28" s="122"/>
      <c r="RML28" s="118"/>
      <c r="RMM28" s="123"/>
      <c r="RMN28" s="124"/>
      <c r="RMO28" s="118"/>
      <c r="RMP28" s="119"/>
      <c r="RMQ28" s="120"/>
      <c r="RMR28" s="121"/>
      <c r="RMS28" s="122"/>
      <c r="RMT28" s="118"/>
      <c r="RMU28" s="123"/>
      <c r="RMV28" s="124"/>
      <c r="RMW28" s="118"/>
      <c r="RMX28" s="119"/>
      <c r="RMY28" s="120"/>
      <c r="RMZ28" s="121"/>
      <c r="RNA28" s="122"/>
      <c r="RNB28" s="118"/>
      <c r="RNC28" s="123"/>
      <c r="RND28" s="124"/>
      <c r="RNE28" s="118"/>
      <c r="RNF28" s="119"/>
      <c r="RNG28" s="120"/>
      <c r="RNH28" s="121"/>
      <c r="RNI28" s="122"/>
      <c r="RNJ28" s="118"/>
      <c r="RNK28" s="123"/>
      <c r="RNL28" s="124"/>
      <c r="RNM28" s="118"/>
      <c r="RNN28" s="119"/>
      <c r="RNO28" s="120"/>
      <c r="RNP28" s="121"/>
      <c r="RNQ28" s="122"/>
      <c r="RNR28" s="118"/>
      <c r="RNS28" s="123"/>
      <c r="RNT28" s="124"/>
      <c r="RNU28" s="118"/>
      <c r="RNV28" s="119"/>
      <c r="RNW28" s="120"/>
      <c r="RNX28" s="121"/>
      <c r="RNY28" s="122"/>
      <c r="RNZ28" s="118"/>
      <c r="ROA28" s="123"/>
      <c r="ROB28" s="124"/>
      <c r="ROC28" s="118"/>
      <c r="ROD28" s="119"/>
      <c r="ROE28" s="120"/>
      <c r="ROF28" s="121"/>
      <c r="ROG28" s="122"/>
      <c r="ROH28" s="118"/>
      <c r="ROI28" s="123"/>
      <c r="ROJ28" s="124"/>
      <c r="ROK28" s="118"/>
      <c r="ROL28" s="119"/>
      <c r="ROM28" s="120"/>
      <c r="RON28" s="121"/>
      <c r="ROO28" s="122"/>
      <c r="ROP28" s="118"/>
      <c r="ROQ28" s="123"/>
      <c r="ROR28" s="124"/>
      <c r="ROS28" s="118"/>
      <c r="ROT28" s="119"/>
      <c r="ROU28" s="120"/>
      <c r="ROV28" s="121"/>
      <c r="ROW28" s="122"/>
      <c r="ROX28" s="118"/>
      <c r="ROY28" s="123"/>
      <c r="ROZ28" s="124"/>
      <c r="RPA28" s="118"/>
      <c r="RPB28" s="119"/>
      <c r="RPC28" s="120"/>
      <c r="RPD28" s="121"/>
      <c r="RPE28" s="122"/>
      <c r="RPF28" s="118"/>
      <c r="RPG28" s="123"/>
      <c r="RPH28" s="124"/>
      <c r="RPI28" s="118"/>
      <c r="RPJ28" s="119"/>
      <c r="RPK28" s="120"/>
      <c r="RPL28" s="121"/>
      <c r="RPM28" s="122"/>
      <c r="RPN28" s="118"/>
      <c r="RPO28" s="123"/>
      <c r="RPP28" s="124"/>
      <c r="RPQ28" s="118"/>
      <c r="RPR28" s="119"/>
      <c r="RPS28" s="120"/>
      <c r="RPT28" s="121"/>
      <c r="RPU28" s="122"/>
      <c r="RPV28" s="118"/>
      <c r="RPW28" s="123"/>
      <c r="RPX28" s="124"/>
      <c r="RPY28" s="118"/>
      <c r="RPZ28" s="119"/>
      <c r="RQA28" s="120"/>
      <c r="RQB28" s="121"/>
      <c r="RQC28" s="122"/>
      <c r="RQD28" s="118"/>
      <c r="RQE28" s="123"/>
      <c r="RQF28" s="124"/>
      <c r="RQG28" s="118"/>
      <c r="RQH28" s="119"/>
      <c r="RQI28" s="120"/>
      <c r="RQJ28" s="121"/>
      <c r="RQK28" s="122"/>
      <c r="RQL28" s="118"/>
      <c r="RQM28" s="123"/>
      <c r="RQN28" s="124"/>
      <c r="RQO28" s="118"/>
      <c r="RQP28" s="119"/>
      <c r="RQQ28" s="120"/>
      <c r="RQR28" s="121"/>
      <c r="RQS28" s="122"/>
      <c r="RQT28" s="118"/>
      <c r="RQU28" s="123"/>
      <c r="RQV28" s="124"/>
      <c r="RQW28" s="118"/>
      <c r="RQX28" s="119"/>
      <c r="RQY28" s="120"/>
      <c r="RQZ28" s="121"/>
      <c r="RRA28" s="122"/>
      <c r="RRB28" s="118"/>
      <c r="RRC28" s="123"/>
      <c r="RRD28" s="124"/>
      <c r="RRE28" s="118"/>
      <c r="RRF28" s="119"/>
      <c r="RRG28" s="120"/>
      <c r="RRH28" s="121"/>
      <c r="RRI28" s="122"/>
      <c r="RRJ28" s="118"/>
      <c r="RRK28" s="123"/>
      <c r="RRL28" s="124"/>
      <c r="RRM28" s="118"/>
      <c r="RRN28" s="119"/>
      <c r="RRO28" s="120"/>
      <c r="RRP28" s="121"/>
      <c r="RRQ28" s="122"/>
      <c r="RRR28" s="118"/>
      <c r="RRS28" s="123"/>
      <c r="RRT28" s="124"/>
      <c r="RRU28" s="118"/>
      <c r="RRV28" s="119"/>
      <c r="RRW28" s="120"/>
      <c r="RRX28" s="121"/>
      <c r="RRY28" s="122"/>
      <c r="RRZ28" s="118"/>
      <c r="RSA28" s="123"/>
      <c r="RSB28" s="124"/>
      <c r="RSC28" s="118"/>
      <c r="RSD28" s="119"/>
      <c r="RSE28" s="120"/>
      <c r="RSF28" s="121"/>
      <c r="RSG28" s="122"/>
      <c r="RSH28" s="118"/>
      <c r="RSI28" s="123"/>
      <c r="RSJ28" s="124"/>
      <c r="RSK28" s="118"/>
      <c r="RSL28" s="119"/>
      <c r="RSM28" s="120"/>
      <c r="RSN28" s="121"/>
      <c r="RSO28" s="122"/>
      <c r="RSP28" s="118"/>
      <c r="RSQ28" s="123"/>
      <c r="RSR28" s="124"/>
      <c r="RSS28" s="118"/>
      <c r="RST28" s="119"/>
      <c r="RSU28" s="120"/>
      <c r="RSV28" s="121"/>
      <c r="RSW28" s="122"/>
      <c r="RSX28" s="118"/>
      <c r="RSY28" s="123"/>
      <c r="RSZ28" s="124"/>
      <c r="RTA28" s="118"/>
      <c r="RTB28" s="119"/>
      <c r="RTC28" s="120"/>
      <c r="RTD28" s="121"/>
      <c r="RTE28" s="122"/>
      <c r="RTF28" s="118"/>
      <c r="RTG28" s="123"/>
      <c r="RTH28" s="124"/>
      <c r="RTI28" s="118"/>
      <c r="RTJ28" s="119"/>
      <c r="RTK28" s="120"/>
      <c r="RTL28" s="121"/>
      <c r="RTM28" s="122"/>
      <c r="RTN28" s="118"/>
      <c r="RTO28" s="123"/>
      <c r="RTP28" s="124"/>
      <c r="RTQ28" s="118"/>
      <c r="RTR28" s="119"/>
      <c r="RTS28" s="120"/>
      <c r="RTT28" s="121"/>
      <c r="RTU28" s="122"/>
      <c r="RTV28" s="118"/>
      <c r="RTW28" s="123"/>
      <c r="RTX28" s="124"/>
      <c r="RTY28" s="118"/>
      <c r="RTZ28" s="119"/>
      <c r="RUA28" s="120"/>
      <c r="RUB28" s="121"/>
      <c r="RUC28" s="122"/>
      <c r="RUD28" s="118"/>
      <c r="RUE28" s="123"/>
      <c r="RUF28" s="124"/>
      <c r="RUG28" s="118"/>
      <c r="RUH28" s="119"/>
      <c r="RUI28" s="120"/>
      <c r="RUJ28" s="121"/>
      <c r="RUK28" s="122"/>
      <c r="RUL28" s="118"/>
      <c r="RUM28" s="123"/>
      <c r="RUN28" s="124"/>
      <c r="RUO28" s="118"/>
      <c r="RUP28" s="119"/>
      <c r="RUQ28" s="120"/>
      <c r="RUR28" s="121"/>
      <c r="RUS28" s="122"/>
      <c r="RUT28" s="118"/>
      <c r="RUU28" s="123"/>
      <c r="RUV28" s="124"/>
      <c r="RUW28" s="118"/>
      <c r="RUX28" s="119"/>
      <c r="RUY28" s="120"/>
      <c r="RUZ28" s="121"/>
      <c r="RVA28" s="122"/>
      <c r="RVB28" s="118"/>
      <c r="RVC28" s="123"/>
      <c r="RVD28" s="124"/>
      <c r="RVE28" s="118"/>
      <c r="RVF28" s="119"/>
      <c r="RVG28" s="120"/>
      <c r="RVH28" s="121"/>
      <c r="RVI28" s="122"/>
      <c r="RVJ28" s="118"/>
      <c r="RVK28" s="123"/>
      <c r="RVL28" s="124"/>
      <c r="RVM28" s="118"/>
      <c r="RVN28" s="119"/>
      <c r="RVO28" s="120"/>
      <c r="RVP28" s="121"/>
      <c r="RVQ28" s="122"/>
      <c r="RVR28" s="118"/>
      <c r="RVS28" s="123"/>
      <c r="RVT28" s="124"/>
      <c r="RVU28" s="118"/>
      <c r="RVV28" s="119"/>
      <c r="RVW28" s="120"/>
      <c r="RVX28" s="121"/>
      <c r="RVY28" s="122"/>
      <c r="RVZ28" s="118"/>
      <c r="RWA28" s="123"/>
      <c r="RWB28" s="124"/>
      <c r="RWC28" s="118"/>
      <c r="RWD28" s="119"/>
      <c r="RWE28" s="120"/>
      <c r="RWF28" s="121"/>
      <c r="RWG28" s="122"/>
      <c r="RWH28" s="118"/>
      <c r="RWI28" s="123"/>
      <c r="RWJ28" s="124"/>
      <c r="RWK28" s="118"/>
      <c r="RWL28" s="119"/>
      <c r="RWM28" s="120"/>
      <c r="RWN28" s="121"/>
      <c r="RWO28" s="122"/>
      <c r="RWP28" s="118"/>
      <c r="RWQ28" s="123"/>
      <c r="RWR28" s="124"/>
      <c r="RWS28" s="118"/>
      <c r="RWT28" s="119"/>
      <c r="RWU28" s="120"/>
      <c r="RWV28" s="121"/>
      <c r="RWW28" s="122"/>
      <c r="RWX28" s="118"/>
      <c r="RWY28" s="123"/>
      <c r="RWZ28" s="124"/>
      <c r="RXA28" s="118"/>
      <c r="RXB28" s="119"/>
      <c r="RXC28" s="120"/>
      <c r="RXD28" s="121"/>
      <c r="RXE28" s="122"/>
      <c r="RXF28" s="118"/>
      <c r="RXG28" s="123"/>
      <c r="RXH28" s="124"/>
      <c r="RXI28" s="118"/>
      <c r="RXJ28" s="119"/>
      <c r="RXK28" s="120"/>
      <c r="RXL28" s="121"/>
      <c r="RXM28" s="122"/>
      <c r="RXN28" s="118"/>
      <c r="RXO28" s="123"/>
      <c r="RXP28" s="124"/>
      <c r="RXQ28" s="118"/>
      <c r="RXR28" s="119"/>
      <c r="RXS28" s="120"/>
      <c r="RXT28" s="121"/>
      <c r="RXU28" s="122"/>
      <c r="RXV28" s="118"/>
      <c r="RXW28" s="123"/>
      <c r="RXX28" s="124"/>
      <c r="RXY28" s="118"/>
      <c r="RXZ28" s="119"/>
      <c r="RYA28" s="120"/>
      <c r="RYB28" s="121"/>
      <c r="RYC28" s="122"/>
      <c r="RYD28" s="118"/>
      <c r="RYE28" s="123"/>
      <c r="RYF28" s="124"/>
      <c r="RYG28" s="118"/>
      <c r="RYH28" s="119"/>
      <c r="RYI28" s="120"/>
      <c r="RYJ28" s="121"/>
      <c r="RYK28" s="122"/>
      <c r="RYL28" s="118"/>
      <c r="RYM28" s="123"/>
      <c r="RYN28" s="124"/>
      <c r="RYO28" s="118"/>
      <c r="RYP28" s="119"/>
      <c r="RYQ28" s="120"/>
      <c r="RYR28" s="121"/>
      <c r="RYS28" s="122"/>
      <c r="RYT28" s="118"/>
      <c r="RYU28" s="123"/>
      <c r="RYV28" s="124"/>
      <c r="RYW28" s="118"/>
      <c r="RYX28" s="119"/>
      <c r="RYY28" s="120"/>
      <c r="RYZ28" s="121"/>
      <c r="RZA28" s="122"/>
      <c r="RZB28" s="118"/>
      <c r="RZC28" s="123"/>
      <c r="RZD28" s="124"/>
      <c r="RZE28" s="118"/>
      <c r="RZF28" s="119"/>
      <c r="RZG28" s="120"/>
      <c r="RZH28" s="121"/>
      <c r="RZI28" s="122"/>
      <c r="RZJ28" s="118"/>
      <c r="RZK28" s="123"/>
      <c r="RZL28" s="124"/>
      <c r="RZM28" s="118"/>
      <c r="RZN28" s="119"/>
      <c r="RZO28" s="120"/>
      <c r="RZP28" s="121"/>
      <c r="RZQ28" s="122"/>
      <c r="RZR28" s="118"/>
      <c r="RZS28" s="123"/>
      <c r="RZT28" s="124"/>
      <c r="RZU28" s="118"/>
      <c r="RZV28" s="119"/>
      <c r="RZW28" s="120"/>
      <c r="RZX28" s="121"/>
      <c r="RZY28" s="122"/>
      <c r="RZZ28" s="118"/>
      <c r="SAA28" s="123"/>
      <c r="SAB28" s="124"/>
      <c r="SAC28" s="118"/>
      <c r="SAD28" s="119"/>
      <c r="SAE28" s="120"/>
      <c r="SAF28" s="121"/>
      <c r="SAG28" s="122"/>
      <c r="SAH28" s="118"/>
      <c r="SAI28" s="123"/>
      <c r="SAJ28" s="124"/>
      <c r="SAK28" s="118"/>
      <c r="SAL28" s="119"/>
      <c r="SAM28" s="120"/>
      <c r="SAN28" s="121"/>
      <c r="SAO28" s="122"/>
      <c r="SAP28" s="118"/>
      <c r="SAQ28" s="123"/>
      <c r="SAR28" s="124"/>
      <c r="SAS28" s="118"/>
      <c r="SAT28" s="119"/>
      <c r="SAU28" s="120"/>
      <c r="SAV28" s="121"/>
      <c r="SAW28" s="122"/>
      <c r="SAX28" s="118"/>
      <c r="SAY28" s="123"/>
      <c r="SAZ28" s="124"/>
      <c r="SBA28" s="118"/>
      <c r="SBB28" s="119"/>
      <c r="SBC28" s="120"/>
      <c r="SBD28" s="121"/>
      <c r="SBE28" s="122"/>
      <c r="SBF28" s="118"/>
      <c r="SBG28" s="123"/>
      <c r="SBH28" s="124"/>
      <c r="SBI28" s="118"/>
      <c r="SBJ28" s="119"/>
      <c r="SBK28" s="120"/>
      <c r="SBL28" s="121"/>
      <c r="SBM28" s="122"/>
      <c r="SBN28" s="118"/>
      <c r="SBO28" s="123"/>
      <c r="SBP28" s="124"/>
      <c r="SBQ28" s="118"/>
      <c r="SBR28" s="119"/>
      <c r="SBS28" s="120"/>
      <c r="SBT28" s="121"/>
      <c r="SBU28" s="122"/>
      <c r="SBV28" s="118"/>
      <c r="SBW28" s="123"/>
      <c r="SBX28" s="124"/>
      <c r="SBY28" s="118"/>
      <c r="SBZ28" s="119"/>
      <c r="SCA28" s="120"/>
      <c r="SCB28" s="121"/>
      <c r="SCC28" s="122"/>
      <c r="SCD28" s="118"/>
      <c r="SCE28" s="123"/>
      <c r="SCF28" s="124"/>
      <c r="SCG28" s="118"/>
      <c r="SCH28" s="119"/>
      <c r="SCI28" s="120"/>
      <c r="SCJ28" s="121"/>
      <c r="SCK28" s="122"/>
      <c r="SCL28" s="118"/>
      <c r="SCM28" s="123"/>
      <c r="SCN28" s="124"/>
      <c r="SCO28" s="118"/>
      <c r="SCP28" s="119"/>
      <c r="SCQ28" s="120"/>
      <c r="SCR28" s="121"/>
      <c r="SCS28" s="122"/>
      <c r="SCT28" s="118"/>
      <c r="SCU28" s="123"/>
      <c r="SCV28" s="124"/>
      <c r="SCW28" s="118"/>
      <c r="SCX28" s="119"/>
      <c r="SCY28" s="120"/>
      <c r="SCZ28" s="121"/>
      <c r="SDA28" s="122"/>
      <c r="SDB28" s="118"/>
      <c r="SDC28" s="123"/>
      <c r="SDD28" s="124"/>
      <c r="SDE28" s="118"/>
      <c r="SDF28" s="119"/>
      <c r="SDG28" s="120"/>
      <c r="SDH28" s="121"/>
      <c r="SDI28" s="122"/>
      <c r="SDJ28" s="118"/>
      <c r="SDK28" s="123"/>
      <c r="SDL28" s="124"/>
      <c r="SDM28" s="118"/>
      <c r="SDN28" s="119"/>
      <c r="SDO28" s="120"/>
      <c r="SDP28" s="121"/>
      <c r="SDQ28" s="122"/>
      <c r="SDR28" s="118"/>
      <c r="SDS28" s="123"/>
      <c r="SDT28" s="124"/>
      <c r="SDU28" s="118"/>
      <c r="SDV28" s="119"/>
      <c r="SDW28" s="120"/>
      <c r="SDX28" s="121"/>
      <c r="SDY28" s="122"/>
      <c r="SDZ28" s="118"/>
      <c r="SEA28" s="123"/>
      <c r="SEB28" s="124"/>
      <c r="SEC28" s="118"/>
      <c r="SED28" s="119"/>
      <c r="SEE28" s="120"/>
      <c r="SEF28" s="121"/>
      <c r="SEG28" s="122"/>
      <c r="SEH28" s="118"/>
      <c r="SEI28" s="123"/>
      <c r="SEJ28" s="124"/>
      <c r="SEK28" s="118"/>
      <c r="SEL28" s="119"/>
      <c r="SEM28" s="120"/>
      <c r="SEN28" s="121"/>
      <c r="SEO28" s="122"/>
      <c r="SEP28" s="118"/>
      <c r="SEQ28" s="123"/>
      <c r="SER28" s="124"/>
      <c r="SES28" s="118"/>
      <c r="SET28" s="119"/>
      <c r="SEU28" s="120"/>
      <c r="SEV28" s="121"/>
      <c r="SEW28" s="122"/>
      <c r="SEX28" s="118"/>
      <c r="SEY28" s="123"/>
      <c r="SEZ28" s="124"/>
      <c r="SFA28" s="118"/>
      <c r="SFB28" s="119"/>
      <c r="SFC28" s="120"/>
      <c r="SFD28" s="121"/>
      <c r="SFE28" s="122"/>
      <c r="SFF28" s="118"/>
      <c r="SFG28" s="123"/>
      <c r="SFH28" s="124"/>
      <c r="SFI28" s="118"/>
      <c r="SFJ28" s="119"/>
      <c r="SFK28" s="120"/>
      <c r="SFL28" s="121"/>
      <c r="SFM28" s="122"/>
      <c r="SFN28" s="118"/>
      <c r="SFO28" s="123"/>
      <c r="SFP28" s="124"/>
      <c r="SFQ28" s="118"/>
      <c r="SFR28" s="119"/>
      <c r="SFS28" s="120"/>
      <c r="SFT28" s="121"/>
      <c r="SFU28" s="122"/>
      <c r="SFV28" s="118"/>
      <c r="SFW28" s="123"/>
      <c r="SFX28" s="124"/>
      <c r="SFY28" s="118"/>
      <c r="SFZ28" s="119"/>
      <c r="SGA28" s="120"/>
      <c r="SGB28" s="121"/>
      <c r="SGC28" s="122"/>
      <c r="SGD28" s="118"/>
      <c r="SGE28" s="123"/>
      <c r="SGF28" s="124"/>
      <c r="SGG28" s="118"/>
      <c r="SGH28" s="119"/>
      <c r="SGI28" s="120"/>
      <c r="SGJ28" s="121"/>
      <c r="SGK28" s="122"/>
      <c r="SGL28" s="118"/>
      <c r="SGM28" s="123"/>
      <c r="SGN28" s="124"/>
      <c r="SGO28" s="118"/>
      <c r="SGP28" s="119"/>
      <c r="SGQ28" s="120"/>
      <c r="SGR28" s="121"/>
      <c r="SGS28" s="122"/>
      <c r="SGT28" s="118"/>
      <c r="SGU28" s="123"/>
      <c r="SGV28" s="124"/>
      <c r="SGW28" s="118"/>
      <c r="SGX28" s="119"/>
      <c r="SGY28" s="120"/>
      <c r="SGZ28" s="121"/>
      <c r="SHA28" s="122"/>
      <c r="SHB28" s="118"/>
      <c r="SHC28" s="123"/>
      <c r="SHD28" s="124"/>
      <c r="SHE28" s="118"/>
      <c r="SHF28" s="119"/>
      <c r="SHG28" s="120"/>
      <c r="SHH28" s="121"/>
      <c r="SHI28" s="122"/>
      <c r="SHJ28" s="118"/>
      <c r="SHK28" s="123"/>
      <c r="SHL28" s="124"/>
      <c r="SHM28" s="118"/>
      <c r="SHN28" s="119"/>
      <c r="SHO28" s="120"/>
      <c r="SHP28" s="121"/>
      <c r="SHQ28" s="122"/>
      <c r="SHR28" s="118"/>
      <c r="SHS28" s="123"/>
      <c r="SHT28" s="124"/>
      <c r="SHU28" s="118"/>
      <c r="SHV28" s="119"/>
      <c r="SHW28" s="120"/>
      <c r="SHX28" s="121"/>
      <c r="SHY28" s="122"/>
      <c r="SHZ28" s="118"/>
      <c r="SIA28" s="123"/>
      <c r="SIB28" s="124"/>
      <c r="SIC28" s="118"/>
      <c r="SID28" s="119"/>
      <c r="SIE28" s="120"/>
      <c r="SIF28" s="121"/>
      <c r="SIG28" s="122"/>
      <c r="SIH28" s="118"/>
      <c r="SII28" s="123"/>
      <c r="SIJ28" s="124"/>
      <c r="SIK28" s="118"/>
      <c r="SIL28" s="119"/>
      <c r="SIM28" s="120"/>
      <c r="SIN28" s="121"/>
      <c r="SIO28" s="122"/>
      <c r="SIP28" s="118"/>
      <c r="SIQ28" s="123"/>
      <c r="SIR28" s="124"/>
      <c r="SIS28" s="118"/>
      <c r="SIT28" s="119"/>
      <c r="SIU28" s="120"/>
      <c r="SIV28" s="121"/>
      <c r="SIW28" s="122"/>
      <c r="SIX28" s="118"/>
      <c r="SIY28" s="123"/>
      <c r="SIZ28" s="124"/>
      <c r="SJA28" s="118"/>
      <c r="SJB28" s="119"/>
      <c r="SJC28" s="120"/>
      <c r="SJD28" s="121"/>
      <c r="SJE28" s="122"/>
      <c r="SJF28" s="118"/>
      <c r="SJG28" s="123"/>
      <c r="SJH28" s="124"/>
      <c r="SJI28" s="118"/>
      <c r="SJJ28" s="119"/>
      <c r="SJK28" s="120"/>
      <c r="SJL28" s="121"/>
      <c r="SJM28" s="122"/>
      <c r="SJN28" s="118"/>
      <c r="SJO28" s="123"/>
      <c r="SJP28" s="124"/>
      <c r="SJQ28" s="118"/>
      <c r="SJR28" s="119"/>
      <c r="SJS28" s="120"/>
      <c r="SJT28" s="121"/>
      <c r="SJU28" s="122"/>
      <c r="SJV28" s="118"/>
      <c r="SJW28" s="123"/>
      <c r="SJX28" s="124"/>
      <c r="SJY28" s="118"/>
      <c r="SJZ28" s="119"/>
      <c r="SKA28" s="120"/>
      <c r="SKB28" s="121"/>
      <c r="SKC28" s="122"/>
      <c r="SKD28" s="118"/>
      <c r="SKE28" s="123"/>
      <c r="SKF28" s="124"/>
      <c r="SKG28" s="118"/>
      <c r="SKH28" s="119"/>
      <c r="SKI28" s="120"/>
      <c r="SKJ28" s="121"/>
      <c r="SKK28" s="122"/>
      <c r="SKL28" s="118"/>
      <c r="SKM28" s="123"/>
      <c r="SKN28" s="124"/>
      <c r="SKO28" s="118"/>
      <c r="SKP28" s="119"/>
      <c r="SKQ28" s="120"/>
      <c r="SKR28" s="121"/>
      <c r="SKS28" s="122"/>
      <c r="SKT28" s="118"/>
      <c r="SKU28" s="123"/>
      <c r="SKV28" s="124"/>
      <c r="SKW28" s="118"/>
      <c r="SKX28" s="119"/>
      <c r="SKY28" s="120"/>
      <c r="SKZ28" s="121"/>
      <c r="SLA28" s="122"/>
      <c r="SLB28" s="118"/>
      <c r="SLC28" s="123"/>
      <c r="SLD28" s="124"/>
      <c r="SLE28" s="118"/>
      <c r="SLF28" s="119"/>
      <c r="SLG28" s="120"/>
      <c r="SLH28" s="121"/>
      <c r="SLI28" s="122"/>
      <c r="SLJ28" s="118"/>
      <c r="SLK28" s="123"/>
      <c r="SLL28" s="124"/>
      <c r="SLM28" s="118"/>
      <c r="SLN28" s="119"/>
      <c r="SLO28" s="120"/>
      <c r="SLP28" s="121"/>
      <c r="SLQ28" s="122"/>
      <c r="SLR28" s="118"/>
      <c r="SLS28" s="123"/>
      <c r="SLT28" s="124"/>
      <c r="SLU28" s="118"/>
      <c r="SLV28" s="119"/>
      <c r="SLW28" s="120"/>
      <c r="SLX28" s="121"/>
      <c r="SLY28" s="122"/>
      <c r="SLZ28" s="118"/>
      <c r="SMA28" s="123"/>
      <c r="SMB28" s="124"/>
      <c r="SMC28" s="118"/>
      <c r="SMD28" s="119"/>
      <c r="SME28" s="120"/>
      <c r="SMF28" s="121"/>
      <c r="SMG28" s="122"/>
      <c r="SMH28" s="118"/>
      <c r="SMI28" s="123"/>
      <c r="SMJ28" s="124"/>
      <c r="SMK28" s="118"/>
      <c r="SML28" s="119"/>
      <c r="SMM28" s="120"/>
      <c r="SMN28" s="121"/>
      <c r="SMO28" s="122"/>
      <c r="SMP28" s="118"/>
      <c r="SMQ28" s="123"/>
      <c r="SMR28" s="124"/>
      <c r="SMS28" s="118"/>
      <c r="SMT28" s="119"/>
      <c r="SMU28" s="120"/>
      <c r="SMV28" s="121"/>
      <c r="SMW28" s="122"/>
      <c r="SMX28" s="118"/>
      <c r="SMY28" s="123"/>
      <c r="SMZ28" s="124"/>
      <c r="SNA28" s="118"/>
      <c r="SNB28" s="119"/>
      <c r="SNC28" s="120"/>
      <c r="SND28" s="121"/>
      <c r="SNE28" s="122"/>
      <c r="SNF28" s="118"/>
      <c r="SNG28" s="123"/>
      <c r="SNH28" s="124"/>
      <c r="SNI28" s="118"/>
      <c r="SNJ28" s="119"/>
      <c r="SNK28" s="120"/>
      <c r="SNL28" s="121"/>
      <c r="SNM28" s="122"/>
      <c r="SNN28" s="118"/>
      <c r="SNO28" s="123"/>
      <c r="SNP28" s="124"/>
      <c r="SNQ28" s="118"/>
      <c r="SNR28" s="119"/>
      <c r="SNS28" s="120"/>
      <c r="SNT28" s="121"/>
      <c r="SNU28" s="122"/>
      <c r="SNV28" s="118"/>
      <c r="SNW28" s="123"/>
      <c r="SNX28" s="124"/>
      <c r="SNY28" s="118"/>
      <c r="SNZ28" s="119"/>
      <c r="SOA28" s="120"/>
      <c r="SOB28" s="121"/>
      <c r="SOC28" s="122"/>
      <c r="SOD28" s="118"/>
      <c r="SOE28" s="123"/>
      <c r="SOF28" s="124"/>
      <c r="SOG28" s="118"/>
      <c r="SOH28" s="119"/>
      <c r="SOI28" s="120"/>
      <c r="SOJ28" s="121"/>
      <c r="SOK28" s="122"/>
      <c r="SOL28" s="118"/>
      <c r="SOM28" s="123"/>
      <c r="SON28" s="124"/>
      <c r="SOO28" s="118"/>
      <c r="SOP28" s="119"/>
      <c r="SOQ28" s="120"/>
      <c r="SOR28" s="121"/>
      <c r="SOS28" s="122"/>
      <c r="SOT28" s="118"/>
      <c r="SOU28" s="123"/>
      <c r="SOV28" s="124"/>
      <c r="SOW28" s="118"/>
      <c r="SOX28" s="119"/>
      <c r="SOY28" s="120"/>
      <c r="SOZ28" s="121"/>
      <c r="SPA28" s="122"/>
      <c r="SPB28" s="118"/>
      <c r="SPC28" s="123"/>
      <c r="SPD28" s="124"/>
      <c r="SPE28" s="118"/>
      <c r="SPF28" s="119"/>
      <c r="SPG28" s="120"/>
      <c r="SPH28" s="121"/>
      <c r="SPI28" s="122"/>
      <c r="SPJ28" s="118"/>
      <c r="SPK28" s="123"/>
      <c r="SPL28" s="124"/>
      <c r="SPM28" s="118"/>
      <c r="SPN28" s="119"/>
      <c r="SPO28" s="120"/>
      <c r="SPP28" s="121"/>
      <c r="SPQ28" s="122"/>
      <c r="SPR28" s="118"/>
      <c r="SPS28" s="123"/>
      <c r="SPT28" s="124"/>
      <c r="SPU28" s="118"/>
      <c r="SPV28" s="119"/>
      <c r="SPW28" s="120"/>
      <c r="SPX28" s="121"/>
      <c r="SPY28" s="122"/>
      <c r="SPZ28" s="118"/>
      <c r="SQA28" s="123"/>
      <c r="SQB28" s="124"/>
      <c r="SQC28" s="118"/>
      <c r="SQD28" s="119"/>
      <c r="SQE28" s="120"/>
      <c r="SQF28" s="121"/>
      <c r="SQG28" s="122"/>
      <c r="SQH28" s="118"/>
      <c r="SQI28" s="123"/>
      <c r="SQJ28" s="124"/>
      <c r="SQK28" s="118"/>
      <c r="SQL28" s="119"/>
      <c r="SQM28" s="120"/>
      <c r="SQN28" s="121"/>
      <c r="SQO28" s="122"/>
      <c r="SQP28" s="118"/>
      <c r="SQQ28" s="123"/>
      <c r="SQR28" s="124"/>
      <c r="SQS28" s="118"/>
      <c r="SQT28" s="119"/>
      <c r="SQU28" s="120"/>
      <c r="SQV28" s="121"/>
      <c r="SQW28" s="122"/>
      <c r="SQX28" s="118"/>
      <c r="SQY28" s="123"/>
      <c r="SQZ28" s="124"/>
      <c r="SRA28" s="118"/>
      <c r="SRB28" s="119"/>
      <c r="SRC28" s="120"/>
      <c r="SRD28" s="121"/>
      <c r="SRE28" s="122"/>
      <c r="SRF28" s="118"/>
      <c r="SRG28" s="123"/>
      <c r="SRH28" s="124"/>
      <c r="SRI28" s="118"/>
      <c r="SRJ28" s="119"/>
      <c r="SRK28" s="120"/>
      <c r="SRL28" s="121"/>
      <c r="SRM28" s="122"/>
      <c r="SRN28" s="118"/>
      <c r="SRO28" s="123"/>
      <c r="SRP28" s="124"/>
      <c r="SRQ28" s="118"/>
      <c r="SRR28" s="119"/>
      <c r="SRS28" s="120"/>
      <c r="SRT28" s="121"/>
      <c r="SRU28" s="122"/>
      <c r="SRV28" s="118"/>
      <c r="SRW28" s="123"/>
      <c r="SRX28" s="124"/>
      <c r="SRY28" s="118"/>
      <c r="SRZ28" s="119"/>
      <c r="SSA28" s="120"/>
      <c r="SSB28" s="121"/>
      <c r="SSC28" s="122"/>
      <c r="SSD28" s="118"/>
      <c r="SSE28" s="123"/>
      <c r="SSF28" s="124"/>
      <c r="SSG28" s="118"/>
      <c r="SSH28" s="119"/>
      <c r="SSI28" s="120"/>
      <c r="SSJ28" s="121"/>
      <c r="SSK28" s="122"/>
      <c r="SSL28" s="118"/>
      <c r="SSM28" s="123"/>
      <c r="SSN28" s="124"/>
      <c r="SSO28" s="118"/>
      <c r="SSP28" s="119"/>
      <c r="SSQ28" s="120"/>
      <c r="SSR28" s="121"/>
      <c r="SSS28" s="122"/>
      <c r="SST28" s="118"/>
      <c r="SSU28" s="123"/>
      <c r="SSV28" s="124"/>
      <c r="SSW28" s="118"/>
      <c r="SSX28" s="119"/>
      <c r="SSY28" s="120"/>
      <c r="SSZ28" s="121"/>
      <c r="STA28" s="122"/>
      <c r="STB28" s="118"/>
      <c r="STC28" s="123"/>
      <c r="STD28" s="124"/>
      <c r="STE28" s="118"/>
      <c r="STF28" s="119"/>
      <c r="STG28" s="120"/>
      <c r="STH28" s="121"/>
      <c r="STI28" s="122"/>
      <c r="STJ28" s="118"/>
      <c r="STK28" s="123"/>
      <c r="STL28" s="124"/>
      <c r="STM28" s="118"/>
      <c r="STN28" s="119"/>
      <c r="STO28" s="120"/>
      <c r="STP28" s="121"/>
      <c r="STQ28" s="122"/>
      <c r="STR28" s="118"/>
      <c r="STS28" s="123"/>
      <c r="STT28" s="124"/>
      <c r="STU28" s="118"/>
      <c r="STV28" s="119"/>
      <c r="STW28" s="120"/>
      <c r="STX28" s="121"/>
      <c r="STY28" s="122"/>
      <c r="STZ28" s="118"/>
      <c r="SUA28" s="123"/>
      <c r="SUB28" s="124"/>
      <c r="SUC28" s="118"/>
      <c r="SUD28" s="119"/>
      <c r="SUE28" s="120"/>
      <c r="SUF28" s="121"/>
      <c r="SUG28" s="122"/>
      <c r="SUH28" s="118"/>
      <c r="SUI28" s="123"/>
      <c r="SUJ28" s="124"/>
      <c r="SUK28" s="118"/>
      <c r="SUL28" s="119"/>
      <c r="SUM28" s="120"/>
      <c r="SUN28" s="121"/>
      <c r="SUO28" s="122"/>
      <c r="SUP28" s="118"/>
      <c r="SUQ28" s="123"/>
      <c r="SUR28" s="124"/>
      <c r="SUS28" s="118"/>
      <c r="SUT28" s="119"/>
      <c r="SUU28" s="120"/>
      <c r="SUV28" s="121"/>
      <c r="SUW28" s="122"/>
      <c r="SUX28" s="118"/>
      <c r="SUY28" s="123"/>
      <c r="SUZ28" s="124"/>
      <c r="SVA28" s="118"/>
      <c r="SVB28" s="119"/>
      <c r="SVC28" s="120"/>
      <c r="SVD28" s="121"/>
      <c r="SVE28" s="122"/>
      <c r="SVF28" s="118"/>
      <c r="SVG28" s="123"/>
      <c r="SVH28" s="124"/>
      <c r="SVI28" s="118"/>
      <c r="SVJ28" s="119"/>
      <c r="SVK28" s="120"/>
      <c r="SVL28" s="121"/>
      <c r="SVM28" s="122"/>
      <c r="SVN28" s="118"/>
      <c r="SVO28" s="123"/>
      <c r="SVP28" s="124"/>
      <c r="SVQ28" s="118"/>
      <c r="SVR28" s="119"/>
      <c r="SVS28" s="120"/>
      <c r="SVT28" s="121"/>
      <c r="SVU28" s="122"/>
      <c r="SVV28" s="118"/>
      <c r="SVW28" s="123"/>
      <c r="SVX28" s="124"/>
      <c r="SVY28" s="118"/>
      <c r="SVZ28" s="119"/>
      <c r="SWA28" s="120"/>
      <c r="SWB28" s="121"/>
      <c r="SWC28" s="122"/>
      <c r="SWD28" s="118"/>
      <c r="SWE28" s="123"/>
      <c r="SWF28" s="124"/>
      <c r="SWG28" s="118"/>
      <c r="SWH28" s="119"/>
      <c r="SWI28" s="120"/>
      <c r="SWJ28" s="121"/>
      <c r="SWK28" s="122"/>
      <c r="SWL28" s="118"/>
      <c r="SWM28" s="123"/>
      <c r="SWN28" s="124"/>
      <c r="SWO28" s="118"/>
      <c r="SWP28" s="119"/>
      <c r="SWQ28" s="120"/>
      <c r="SWR28" s="121"/>
      <c r="SWS28" s="122"/>
      <c r="SWT28" s="118"/>
      <c r="SWU28" s="123"/>
      <c r="SWV28" s="124"/>
      <c r="SWW28" s="118"/>
      <c r="SWX28" s="119"/>
      <c r="SWY28" s="120"/>
      <c r="SWZ28" s="121"/>
      <c r="SXA28" s="122"/>
      <c r="SXB28" s="118"/>
      <c r="SXC28" s="123"/>
      <c r="SXD28" s="124"/>
      <c r="SXE28" s="118"/>
      <c r="SXF28" s="119"/>
      <c r="SXG28" s="120"/>
      <c r="SXH28" s="121"/>
      <c r="SXI28" s="122"/>
      <c r="SXJ28" s="118"/>
      <c r="SXK28" s="123"/>
      <c r="SXL28" s="124"/>
      <c r="SXM28" s="118"/>
      <c r="SXN28" s="119"/>
      <c r="SXO28" s="120"/>
      <c r="SXP28" s="121"/>
      <c r="SXQ28" s="122"/>
      <c r="SXR28" s="118"/>
      <c r="SXS28" s="123"/>
      <c r="SXT28" s="124"/>
      <c r="SXU28" s="118"/>
      <c r="SXV28" s="119"/>
      <c r="SXW28" s="120"/>
      <c r="SXX28" s="121"/>
      <c r="SXY28" s="122"/>
      <c r="SXZ28" s="118"/>
      <c r="SYA28" s="123"/>
      <c r="SYB28" s="124"/>
      <c r="SYC28" s="118"/>
      <c r="SYD28" s="119"/>
      <c r="SYE28" s="120"/>
      <c r="SYF28" s="121"/>
      <c r="SYG28" s="122"/>
      <c r="SYH28" s="118"/>
      <c r="SYI28" s="123"/>
      <c r="SYJ28" s="124"/>
      <c r="SYK28" s="118"/>
      <c r="SYL28" s="119"/>
      <c r="SYM28" s="120"/>
      <c r="SYN28" s="121"/>
      <c r="SYO28" s="122"/>
      <c r="SYP28" s="118"/>
      <c r="SYQ28" s="123"/>
      <c r="SYR28" s="124"/>
      <c r="SYS28" s="118"/>
      <c r="SYT28" s="119"/>
      <c r="SYU28" s="120"/>
      <c r="SYV28" s="121"/>
      <c r="SYW28" s="122"/>
      <c r="SYX28" s="118"/>
      <c r="SYY28" s="123"/>
      <c r="SYZ28" s="124"/>
      <c r="SZA28" s="118"/>
      <c r="SZB28" s="119"/>
      <c r="SZC28" s="120"/>
      <c r="SZD28" s="121"/>
      <c r="SZE28" s="122"/>
      <c r="SZF28" s="118"/>
      <c r="SZG28" s="123"/>
      <c r="SZH28" s="124"/>
      <c r="SZI28" s="118"/>
      <c r="SZJ28" s="119"/>
      <c r="SZK28" s="120"/>
      <c r="SZL28" s="121"/>
      <c r="SZM28" s="122"/>
      <c r="SZN28" s="118"/>
      <c r="SZO28" s="123"/>
      <c r="SZP28" s="124"/>
      <c r="SZQ28" s="118"/>
      <c r="SZR28" s="119"/>
      <c r="SZS28" s="120"/>
      <c r="SZT28" s="121"/>
      <c r="SZU28" s="122"/>
      <c r="SZV28" s="118"/>
      <c r="SZW28" s="123"/>
      <c r="SZX28" s="124"/>
      <c r="SZY28" s="118"/>
      <c r="SZZ28" s="119"/>
      <c r="TAA28" s="120"/>
      <c r="TAB28" s="121"/>
      <c r="TAC28" s="122"/>
      <c r="TAD28" s="118"/>
      <c r="TAE28" s="123"/>
      <c r="TAF28" s="124"/>
      <c r="TAG28" s="118"/>
      <c r="TAH28" s="119"/>
      <c r="TAI28" s="120"/>
      <c r="TAJ28" s="121"/>
      <c r="TAK28" s="122"/>
      <c r="TAL28" s="118"/>
      <c r="TAM28" s="123"/>
      <c r="TAN28" s="124"/>
      <c r="TAO28" s="118"/>
      <c r="TAP28" s="119"/>
      <c r="TAQ28" s="120"/>
      <c r="TAR28" s="121"/>
      <c r="TAS28" s="122"/>
      <c r="TAT28" s="118"/>
      <c r="TAU28" s="123"/>
      <c r="TAV28" s="124"/>
      <c r="TAW28" s="118"/>
      <c r="TAX28" s="119"/>
      <c r="TAY28" s="120"/>
      <c r="TAZ28" s="121"/>
      <c r="TBA28" s="122"/>
      <c r="TBB28" s="118"/>
      <c r="TBC28" s="123"/>
      <c r="TBD28" s="124"/>
      <c r="TBE28" s="118"/>
      <c r="TBF28" s="119"/>
      <c r="TBG28" s="120"/>
      <c r="TBH28" s="121"/>
      <c r="TBI28" s="122"/>
      <c r="TBJ28" s="118"/>
      <c r="TBK28" s="123"/>
      <c r="TBL28" s="124"/>
      <c r="TBM28" s="118"/>
      <c r="TBN28" s="119"/>
      <c r="TBO28" s="120"/>
      <c r="TBP28" s="121"/>
      <c r="TBQ28" s="122"/>
      <c r="TBR28" s="118"/>
      <c r="TBS28" s="123"/>
      <c r="TBT28" s="124"/>
      <c r="TBU28" s="118"/>
      <c r="TBV28" s="119"/>
      <c r="TBW28" s="120"/>
      <c r="TBX28" s="121"/>
      <c r="TBY28" s="122"/>
      <c r="TBZ28" s="118"/>
      <c r="TCA28" s="123"/>
      <c r="TCB28" s="124"/>
      <c r="TCC28" s="118"/>
      <c r="TCD28" s="119"/>
      <c r="TCE28" s="120"/>
      <c r="TCF28" s="121"/>
      <c r="TCG28" s="122"/>
      <c r="TCH28" s="118"/>
      <c r="TCI28" s="123"/>
      <c r="TCJ28" s="124"/>
      <c r="TCK28" s="118"/>
      <c r="TCL28" s="119"/>
      <c r="TCM28" s="120"/>
      <c r="TCN28" s="121"/>
      <c r="TCO28" s="122"/>
      <c r="TCP28" s="118"/>
      <c r="TCQ28" s="123"/>
      <c r="TCR28" s="124"/>
      <c r="TCS28" s="118"/>
      <c r="TCT28" s="119"/>
      <c r="TCU28" s="120"/>
      <c r="TCV28" s="121"/>
      <c r="TCW28" s="122"/>
      <c r="TCX28" s="118"/>
      <c r="TCY28" s="123"/>
      <c r="TCZ28" s="124"/>
      <c r="TDA28" s="118"/>
      <c r="TDB28" s="119"/>
      <c r="TDC28" s="120"/>
      <c r="TDD28" s="121"/>
      <c r="TDE28" s="122"/>
      <c r="TDF28" s="118"/>
      <c r="TDG28" s="123"/>
      <c r="TDH28" s="124"/>
      <c r="TDI28" s="118"/>
      <c r="TDJ28" s="119"/>
      <c r="TDK28" s="120"/>
      <c r="TDL28" s="121"/>
      <c r="TDM28" s="122"/>
      <c r="TDN28" s="118"/>
      <c r="TDO28" s="123"/>
      <c r="TDP28" s="124"/>
      <c r="TDQ28" s="118"/>
      <c r="TDR28" s="119"/>
      <c r="TDS28" s="120"/>
      <c r="TDT28" s="121"/>
      <c r="TDU28" s="122"/>
      <c r="TDV28" s="118"/>
      <c r="TDW28" s="123"/>
      <c r="TDX28" s="124"/>
      <c r="TDY28" s="118"/>
      <c r="TDZ28" s="119"/>
      <c r="TEA28" s="120"/>
      <c r="TEB28" s="121"/>
      <c r="TEC28" s="122"/>
      <c r="TED28" s="118"/>
      <c r="TEE28" s="123"/>
      <c r="TEF28" s="124"/>
      <c r="TEG28" s="118"/>
      <c r="TEH28" s="119"/>
      <c r="TEI28" s="120"/>
      <c r="TEJ28" s="121"/>
      <c r="TEK28" s="122"/>
      <c r="TEL28" s="118"/>
      <c r="TEM28" s="123"/>
      <c r="TEN28" s="124"/>
      <c r="TEO28" s="118"/>
      <c r="TEP28" s="119"/>
      <c r="TEQ28" s="120"/>
      <c r="TER28" s="121"/>
      <c r="TES28" s="122"/>
      <c r="TET28" s="118"/>
      <c r="TEU28" s="123"/>
      <c r="TEV28" s="124"/>
      <c r="TEW28" s="118"/>
      <c r="TEX28" s="119"/>
      <c r="TEY28" s="120"/>
      <c r="TEZ28" s="121"/>
      <c r="TFA28" s="122"/>
      <c r="TFB28" s="118"/>
      <c r="TFC28" s="123"/>
      <c r="TFD28" s="124"/>
      <c r="TFE28" s="118"/>
      <c r="TFF28" s="119"/>
      <c r="TFG28" s="120"/>
      <c r="TFH28" s="121"/>
      <c r="TFI28" s="122"/>
      <c r="TFJ28" s="118"/>
      <c r="TFK28" s="123"/>
      <c r="TFL28" s="124"/>
      <c r="TFM28" s="118"/>
      <c r="TFN28" s="119"/>
      <c r="TFO28" s="120"/>
      <c r="TFP28" s="121"/>
      <c r="TFQ28" s="122"/>
      <c r="TFR28" s="118"/>
      <c r="TFS28" s="123"/>
      <c r="TFT28" s="124"/>
      <c r="TFU28" s="118"/>
      <c r="TFV28" s="119"/>
      <c r="TFW28" s="120"/>
      <c r="TFX28" s="121"/>
      <c r="TFY28" s="122"/>
      <c r="TFZ28" s="118"/>
      <c r="TGA28" s="123"/>
      <c r="TGB28" s="124"/>
      <c r="TGC28" s="118"/>
      <c r="TGD28" s="119"/>
      <c r="TGE28" s="120"/>
      <c r="TGF28" s="121"/>
      <c r="TGG28" s="122"/>
      <c r="TGH28" s="118"/>
      <c r="TGI28" s="123"/>
      <c r="TGJ28" s="124"/>
      <c r="TGK28" s="118"/>
      <c r="TGL28" s="119"/>
      <c r="TGM28" s="120"/>
      <c r="TGN28" s="121"/>
      <c r="TGO28" s="122"/>
      <c r="TGP28" s="118"/>
      <c r="TGQ28" s="123"/>
      <c r="TGR28" s="124"/>
      <c r="TGS28" s="118"/>
      <c r="TGT28" s="119"/>
      <c r="TGU28" s="120"/>
      <c r="TGV28" s="121"/>
      <c r="TGW28" s="122"/>
      <c r="TGX28" s="118"/>
      <c r="TGY28" s="123"/>
      <c r="TGZ28" s="124"/>
      <c r="THA28" s="118"/>
      <c r="THB28" s="119"/>
      <c r="THC28" s="120"/>
      <c r="THD28" s="121"/>
      <c r="THE28" s="122"/>
      <c r="THF28" s="118"/>
      <c r="THG28" s="123"/>
      <c r="THH28" s="124"/>
      <c r="THI28" s="118"/>
      <c r="THJ28" s="119"/>
      <c r="THK28" s="120"/>
      <c r="THL28" s="121"/>
      <c r="THM28" s="122"/>
      <c r="THN28" s="118"/>
      <c r="THO28" s="123"/>
      <c r="THP28" s="124"/>
      <c r="THQ28" s="118"/>
      <c r="THR28" s="119"/>
      <c r="THS28" s="120"/>
      <c r="THT28" s="121"/>
      <c r="THU28" s="122"/>
      <c r="THV28" s="118"/>
      <c r="THW28" s="123"/>
      <c r="THX28" s="124"/>
      <c r="THY28" s="118"/>
      <c r="THZ28" s="119"/>
      <c r="TIA28" s="120"/>
      <c r="TIB28" s="121"/>
      <c r="TIC28" s="122"/>
      <c r="TID28" s="118"/>
      <c r="TIE28" s="123"/>
      <c r="TIF28" s="124"/>
      <c r="TIG28" s="118"/>
      <c r="TIH28" s="119"/>
      <c r="TII28" s="120"/>
      <c r="TIJ28" s="121"/>
      <c r="TIK28" s="122"/>
      <c r="TIL28" s="118"/>
      <c r="TIM28" s="123"/>
      <c r="TIN28" s="124"/>
      <c r="TIO28" s="118"/>
      <c r="TIP28" s="119"/>
      <c r="TIQ28" s="120"/>
      <c r="TIR28" s="121"/>
      <c r="TIS28" s="122"/>
      <c r="TIT28" s="118"/>
      <c r="TIU28" s="123"/>
      <c r="TIV28" s="124"/>
      <c r="TIW28" s="118"/>
      <c r="TIX28" s="119"/>
      <c r="TIY28" s="120"/>
      <c r="TIZ28" s="121"/>
      <c r="TJA28" s="122"/>
      <c r="TJB28" s="118"/>
      <c r="TJC28" s="123"/>
      <c r="TJD28" s="124"/>
      <c r="TJE28" s="118"/>
      <c r="TJF28" s="119"/>
      <c r="TJG28" s="120"/>
      <c r="TJH28" s="121"/>
      <c r="TJI28" s="122"/>
      <c r="TJJ28" s="118"/>
      <c r="TJK28" s="123"/>
      <c r="TJL28" s="124"/>
      <c r="TJM28" s="118"/>
      <c r="TJN28" s="119"/>
      <c r="TJO28" s="120"/>
      <c r="TJP28" s="121"/>
      <c r="TJQ28" s="122"/>
      <c r="TJR28" s="118"/>
      <c r="TJS28" s="123"/>
      <c r="TJT28" s="124"/>
      <c r="TJU28" s="118"/>
      <c r="TJV28" s="119"/>
      <c r="TJW28" s="120"/>
      <c r="TJX28" s="121"/>
      <c r="TJY28" s="122"/>
      <c r="TJZ28" s="118"/>
      <c r="TKA28" s="123"/>
      <c r="TKB28" s="124"/>
      <c r="TKC28" s="118"/>
      <c r="TKD28" s="119"/>
      <c r="TKE28" s="120"/>
      <c r="TKF28" s="121"/>
      <c r="TKG28" s="122"/>
      <c r="TKH28" s="118"/>
      <c r="TKI28" s="123"/>
      <c r="TKJ28" s="124"/>
      <c r="TKK28" s="118"/>
      <c r="TKL28" s="119"/>
      <c r="TKM28" s="120"/>
      <c r="TKN28" s="121"/>
      <c r="TKO28" s="122"/>
      <c r="TKP28" s="118"/>
      <c r="TKQ28" s="123"/>
      <c r="TKR28" s="124"/>
      <c r="TKS28" s="118"/>
      <c r="TKT28" s="119"/>
      <c r="TKU28" s="120"/>
      <c r="TKV28" s="121"/>
      <c r="TKW28" s="122"/>
      <c r="TKX28" s="118"/>
      <c r="TKY28" s="123"/>
      <c r="TKZ28" s="124"/>
      <c r="TLA28" s="118"/>
      <c r="TLB28" s="119"/>
      <c r="TLC28" s="120"/>
      <c r="TLD28" s="121"/>
      <c r="TLE28" s="122"/>
      <c r="TLF28" s="118"/>
      <c r="TLG28" s="123"/>
      <c r="TLH28" s="124"/>
      <c r="TLI28" s="118"/>
      <c r="TLJ28" s="119"/>
      <c r="TLK28" s="120"/>
      <c r="TLL28" s="121"/>
      <c r="TLM28" s="122"/>
      <c r="TLN28" s="118"/>
      <c r="TLO28" s="123"/>
      <c r="TLP28" s="124"/>
      <c r="TLQ28" s="118"/>
      <c r="TLR28" s="119"/>
      <c r="TLS28" s="120"/>
      <c r="TLT28" s="121"/>
      <c r="TLU28" s="122"/>
      <c r="TLV28" s="118"/>
      <c r="TLW28" s="123"/>
      <c r="TLX28" s="124"/>
      <c r="TLY28" s="118"/>
      <c r="TLZ28" s="119"/>
      <c r="TMA28" s="120"/>
      <c r="TMB28" s="121"/>
      <c r="TMC28" s="122"/>
      <c r="TMD28" s="118"/>
      <c r="TME28" s="123"/>
      <c r="TMF28" s="124"/>
      <c r="TMG28" s="118"/>
      <c r="TMH28" s="119"/>
      <c r="TMI28" s="120"/>
      <c r="TMJ28" s="121"/>
      <c r="TMK28" s="122"/>
      <c r="TML28" s="118"/>
      <c r="TMM28" s="123"/>
      <c r="TMN28" s="124"/>
      <c r="TMO28" s="118"/>
      <c r="TMP28" s="119"/>
      <c r="TMQ28" s="120"/>
      <c r="TMR28" s="121"/>
      <c r="TMS28" s="122"/>
      <c r="TMT28" s="118"/>
      <c r="TMU28" s="123"/>
      <c r="TMV28" s="124"/>
      <c r="TMW28" s="118"/>
      <c r="TMX28" s="119"/>
      <c r="TMY28" s="120"/>
      <c r="TMZ28" s="121"/>
      <c r="TNA28" s="122"/>
      <c r="TNB28" s="118"/>
      <c r="TNC28" s="123"/>
      <c r="TND28" s="124"/>
      <c r="TNE28" s="118"/>
      <c r="TNF28" s="119"/>
      <c r="TNG28" s="120"/>
      <c r="TNH28" s="121"/>
      <c r="TNI28" s="122"/>
      <c r="TNJ28" s="118"/>
      <c r="TNK28" s="123"/>
      <c r="TNL28" s="124"/>
      <c r="TNM28" s="118"/>
      <c r="TNN28" s="119"/>
      <c r="TNO28" s="120"/>
      <c r="TNP28" s="121"/>
      <c r="TNQ28" s="122"/>
      <c r="TNR28" s="118"/>
      <c r="TNS28" s="123"/>
      <c r="TNT28" s="124"/>
      <c r="TNU28" s="118"/>
      <c r="TNV28" s="119"/>
      <c r="TNW28" s="120"/>
      <c r="TNX28" s="121"/>
      <c r="TNY28" s="122"/>
      <c r="TNZ28" s="118"/>
      <c r="TOA28" s="123"/>
      <c r="TOB28" s="124"/>
      <c r="TOC28" s="118"/>
      <c r="TOD28" s="119"/>
      <c r="TOE28" s="120"/>
      <c r="TOF28" s="121"/>
      <c r="TOG28" s="122"/>
      <c r="TOH28" s="118"/>
      <c r="TOI28" s="123"/>
      <c r="TOJ28" s="124"/>
      <c r="TOK28" s="118"/>
      <c r="TOL28" s="119"/>
      <c r="TOM28" s="120"/>
      <c r="TON28" s="121"/>
      <c r="TOO28" s="122"/>
      <c r="TOP28" s="118"/>
      <c r="TOQ28" s="123"/>
      <c r="TOR28" s="124"/>
      <c r="TOS28" s="118"/>
      <c r="TOT28" s="119"/>
      <c r="TOU28" s="120"/>
      <c r="TOV28" s="121"/>
      <c r="TOW28" s="122"/>
      <c r="TOX28" s="118"/>
      <c r="TOY28" s="123"/>
      <c r="TOZ28" s="124"/>
      <c r="TPA28" s="118"/>
      <c r="TPB28" s="119"/>
      <c r="TPC28" s="120"/>
      <c r="TPD28" s="121"/>
      <c r="TPE28" s="122"/>
      <c r="TPF28" s="118"/>
      <c r="TPG28" s="123"/>
      <c r="TPH28" s="124"/>
      <c r="TPI28" s="118"/>
      <c r="TPJ28" s="119"/>
      <c r="TPK28" s="120"/>
      <c r="TPL28" s="121"/>
      <c r="TPM28" s="122"/>
      <c r="TPN28" s="118"/>
      <c r="TPO28" s="123"/>
      <c r="TPP28" s="124"/>
      <c r="TPQ28" s="118"/>
      <c r="TPR28" s="119"/>
      <c r="TPS28" s="120"/>
      <c r="TPT28" s="121"/>
      <c r="TPU28" s="122"/>
      <c r="TPV28" s="118"/>
      <c r="TPW28" s="123"/>
      <c r="TPX28" s="124"/>
      <c r="TPY28" s="118"/>
      <c r="TPZ28" s="119"/>
      <c r="TQA28" s="120"/>
      <c r="TQB28" s="121"/>
      <c r="TQC28" s="122"/>
      <c r="TQD28" s="118"/>
      <c r="TQE28" s="123"/>
      <c r="TQF28" s="124"/>
      <c r="TQG28" s="118"/>
      <c r="TQH28" s="119"/>
      <c r="TQI28" s="120"/>
      <c r="TQJ28" s="121"/>
      <c r="TQK28" s="122"/>
      <c r="TQL28" s="118"/>
      <c r="TQM28" s="123"/>
      <c r="TQN28" s="124"/>
      <c r="TQO28" s="118"/>
      <c r="TQP28" s="119"/>
      <c r="TQQ28" s="120"/>
      <c r="TQR28" s="121"/>
      <c r="TQS28" s="122"/>
      <c r="TQT28" s="118"/>
      <c r="TQU28" s="123"/>
      <c r="TQV28" s="124"/>
      <c r="TQW28" s="118"/>
      <c r="TQX28" s="119"/>
      <c r="TQY28" s="120"/>
      <c r="TQZ28" s="121"/>
      <c r="TRA28" s="122"/>
      <c r="TRB28" s="118"/>
      <c r="TRC28" s="123"/>
      <c r="TRD28" s="124"/>
      <c r="TRE28" s="118"/>
      <c r="TRF28" s="119"/>
      <c r="TRG28" s="120"/>
      <c r="TRH28" s="121"/>
      <c r="TRI28" s="122"/>
      <c r="TRJ28" s="118"/>
      <c r="TRK28" s="123"/>
      <c r="TRL28" s="124"/>
      <c r="TRM28" s="118"/>
      <c r="TRN28" s="119"/>
      <c r="TRO28" s="120"/>
      <c r="TRP28" s="121"/>
      <c r="TRQ28" s="122"/>
      <c r="TRR28" s="118"/>
      <c r="TRS28" s="123"/>
      <c r="TRT28" s="124"/>
      <c r="TRU28" s="118"/>
      <c r="TRV28" s="119"/>
      <c r="TRW28" s="120"/>
      <c r="TRX28" s="121"/>
      <c r="TRY28" s="122"/>
      <c r="TRZ28" s="118"/>
      <c r="TSA28" s="123"/>
      <c r="TSB28" s="124"/>
      <c r="TSC28" s="118"/>
      <c r="TSD28" s="119"/>
      <c r="TSE28" s="120"/>
      <c r="TSF28" s="121"/>
      <c r="TSG28" s="122"/>
      <c r="TSH28" s="118"/>
      <c r="TSI28" s="123"/>
      <c r="TSJ28" s="124"/>
      <c r="TSK28" s="118"/>
      <c r="TSL28" s="119"/>
      <c r="TSM28" s="120"/>
      <c r="TSN28" s="121"/>
      <c r="TSO28" s="122"/>
      <c r="TSP28" s="118"/>
      <c r="TSQ28" s="123"/>
      <c r="TSR28" s="124"/>
      <c r="TSS28" s="118"/>
      <c r="TST28" s="119"/>
      <c r="TSU28" s="120"/>
      <c r="TSV28" s="121"/>
      <c r="TSW28" s="122"/>
      <c r="TSX28" s="118"/>
      <c r="TSY28" s="123"/>
      <c r="TSZ28" s="124"/>
      <c r="TTA28" s="118"/>
      <c r="TTB28" s="119"/>
      <c r="TTC28" s="120"/>
      <c r="TTD28" s="121"/>
      <c r="TTE28" s="122"/>
      <c r="TTF28" s="118"/>
      <c r="TTG28" s="123"/>
      <c r="TTH28" s="124"/>
      <c r="TTI28" s="118"/>
      <c r="TTJ28" s="119"/>
      <c r="TTK28" s="120"/>
      <c r="TTL28" s="121"/>
      <c r="TTM28" s="122"/>
      <c r="TTN28" s="118"/>
      <c r="TTO28" s="123"/>
      <c r="TTP28" s="124"/>
      <c r="TTQ28" s="118"/>
      <c r="TTR28" s="119"/>
      <c r="TTS28" s="120"/>
      <c r="TTT28" s="121"/>
      <c r="TTU28" s="122"/>
      <c r="TTV28" s="118"/>
      <c r="TTW28" s="123"/>
      <c r="TTX28" s="124"/>
      <c r="TTY28" s="118"/>
      <c r="TTZ28" s="119"/>
      <c r="TUA28" s="120"/>
      <c r="TUB28" s="121"/>
      <c r="TUC28" s="122"/>
      <c r="TUD28" s="118"/>
      <c r="TUE28" s="123"/>
      <c r="TUF28" s="124"/>
      <c r="TUG28" s="118"/>
      <c r="TUH28" s="119"/>
      <c r="TUI28" s="120"/>
      <c r="TUJ28" s="121"/>
      <c r="TUK28" s="122"/>
      <c r="TUL28" s="118"/>
      <c r="TUM28" s="123"/>
      <c r="TUN28" s="124"/>
      <c r="TUO28" s="118"/>
      <c r="TUP28" s="119"/>
      <c r="TUQ28" s="120"/>
      <c r="TUR28" s="121"/>
      <c r="TUS28" s="122"/>
      <c r="TUT28" s="118"/>
      <c r="TUU28" s="123"/>
      <c r="TUV28" s="124"/>
      <c r="TUW28" s="118"/>
      <c r="TUX28" s="119"/>
      <c r="TUY28" s="120"/>
      <c r="TUZ28" s="121"/>
      <c r="TVA28" s="122"/>
      <c r="TVB28" s="118"/>
      <c r="TVC28" s="123"/>
      <c r="TVD28" s="124"/>
      <c r="TVE28" s="118"/>
      <c r="TVF28" s="119"/>
      <c r="TVG28" s="120"/>
      <c r="TVH28" s="121"/>
      <c r="TVI28" s="122"/>
      <c r="TVJ28" s="118"/>
      <c r="TVK28" s="123"/>
      <c r="TVL28" s="124"/>
      <c r="TVM28" s="118"/>
      <c r="TVN28" s="119"/>
      <c r="TVO28" s="120"/>
      <c r="TVP28" s="121"/>
      <c r="TVQ28" s="122"/>
      <c r="TVR28" s="118"/>
      <c r="TVS28" s="123"/>
      <c r="TVT28" s="124"/>
      <c r="TVU28" s="118"/>
      <c r="TVV28" s="119"/>
      <c r="TVW28" s="120"/>
      <c r="TVX28" s="121"/>
      <c r="TVY28" s="122"/>
      <c r="TVZ28" s="118"/>
      <c r="TWA28" s="123"/>
      <c r="TWB28" s="124"/>
      <c r="TWC28" s="118"/>
      <c r="TWD28" s="119"/>
      <c r="TWE28" s="120"/>
      <c r="TWF28" s="121"/>
      <c r="TWG28" s="122"/>
      <c r="TWH28" s="118"/>
      <c r="TWI28" s="123"/>
      <c r="TWJ28" s="124"/>
      <c r="TWK28" s="118"/>
      <c r="TWL28" s="119"/>
      <c r="TWM28" s="120"/>
      <c r="TWN28" s="121"/>
      <c r="TWO28" s="122"/>
      <c r="TWP28" s="118"/>
      <c r="TWQ28" s="123"/>
      <c r="TWR28" s="124"/>
      <c r="TWS28" s="118"/>
      <c r="TWT28" s="119"/>
      <c r="TWU28" s="120"/>
      <c r="TWV28" s="121"/>
      <c r="TWW28" s="122"/>
      <c r="TWX28" s="118"/>
      <c r="TWY28" s="123"/>
      <c r="TWZ28" s="124"/>
      <c r="TXA28" s="118"/>
      <c r="TXB28" s="119"/>
      <c r="TXC28" s="120"/>
      <c r="TXD28" s="121"/>
      <c r="TXE28" s="122"/>
      <c r="TXF28" s="118"/>
      <c r="TXG28" s="123"/>
      <c r="TXH28" s="124"/>
      <c r="TXI28" s="118"/>
      <c r="TXJ28" s="119"/>
      <c r="TXK28" s="120"/>
      <c r="TXL28" s="121"/>
      <c r="TXM28" s="122"/>
      <c r="TXN28" s="118"/>
      <c r="TXO28" s="123"/>
      <c r="TXP28" s="124"/>
      <c r="TXQ28" s="118"/>
      <c r="TXR28" s="119"/>
      <c r="TXS28" s="120"/>
      <c r="TXT28" s="121"/>
      <c r="TXU28" s="122"/>
      <c r="TXV28" s="118"/>
      <c r="TXW28" s="123"/>
      <c r="TXX28" s="124"/>
      <c r="TXY28" s="118"/>
      <c r="TXZ28" s="119"/>
      <c r="TYA28" s="120"/>
      <c r="TYB28" s="121"/>
      <c r="TYC28" s="122"/>
      <c r="TYD28" s="118"/>
      <c r="TYE28" s="123"/>
      <c r="TYF28" s="124"/>
      <c r="TYG28" s="118"/>
      <c r="TYH28" s="119"/>
      <c r="TYI28" s="120"/>
      <c r="TYJ28" s="121"/>
      <c r="TYK28" s="122"/>
      <c r="TYL28" s="118"/>
      <c r="TYM28" s="123"/>
      <c r="TYN28" s="124"/>
      <c r="TYO28" s="118"/>
      <c r="TYP28" s="119"/>
      <c r="TYQ28" s="120"/>
      <c r="TYR28" s="121"/>
      <c r="TYS28" s="122"/>
      <c r="TYT28" s="118"/>
      <c r="TYU28" s="123"/>
      <c r="TYV28" s="124"/>
      <c r="TYW28" s="118"/>
      <c r="TYX28" s="119"/>
      <c r="TYY28" s="120"/>
      <c r="TYZ28" s="121"/>
      <c r="TZA28" s="122"/>
      <c r="TZB28" s="118"/>
      <c r="TZC28" s="123"/>
      <c r="TZD28" s="124"/>
      <c r="TZE28" s="118"/>
      <c r="TZF28" s="119"/>
      <c r="TZG28" s="120"/>
      <c r="TZH28" s="121"/>
      <c r="TZI28" s="122"/>
      <c r="TZJ28" s="118"/>
      <c r="TZK28" s="123"/>
      <c r="TZL28" s="124"/>
      <c r="TZM28" s="118"/>
      <c r="TZN28" s="119"/>
      <c r="TZO28" s="120"/>
      <c r="TZP28" s="121"/>
      <c r="TZQ28" s="122"/>
      <c r="TZR28" s="118"/>
      <c r="TZS28" s="123"/>
      <c r="TZT28" s="124"/>
      <c r="TZU28" s="118"/>
      <c r="TZV28" s="119"/>
      <c r="TZW28" s="120"/>
      <c r="TZX28" s="121"/>
      <c r="TZY28" s="122"/>
      <c r="TZZ28" s="118"/>
      <c r="UAA28" s="123"/>
      <c r="UAB28" s="124"/>
      <c r="UAC28" s="118"/>
      <c r="UAD28" s="119"/>
      <c r="UAE28" s="120"/>
      <c r="UAF28" s="121"/>
      <c r="UAG28" s="122"/>
      <c r="UAH28" s="118"/>
      <c r="UAI28" s="123"/>
      <c r="UAJ28" s="124"/>
      <c r="UAK28" s="118"/>
      <c r="UAL28" s="119"/>
      <c r="UAM28" s="120"/>
      <c r="UAN28" s="121"/>
      <c r="UAO28" s="122"/>
      <c r="UAP28" s="118"/>
      <c r="UAQ28" s="123"/>
      <c r="UAR28" s="124"/>
      <c r="UAS28" s="118"/>
      <c r="UAT28" s="119"/>
      <c r="UAU28" s="120"/>
      <c r="UAV28" s="121"/>
      <c r="UAW28" s="122"/>
      <c r="UAX28" s="118"/>
      <c r="UAY28" s="123"/>
      <c r="UAZ28" s="124"/>
      <c r="UBA28" s="118"/>
      <c r="UBB28" s="119"/>
      <c r="UBC28" s="120"/>
      <c r="UBD28" s="121"/>
      <c r="UBE28" s="122"/>
      <c r="UBF28" s="118"/>
      <c r="UBG28" s="123"/>
      <c r="UBH28" s="124"/>
      <c r="UBI28" s="118"/>
      <c r="UBJ28" s="119"/>
      <c r="UBK28" s="120"/>
      <c r="UBL28" s="121"/>
      <c r="UBM28" s="122"/>
      <c r="UBN28" s="118"/>
      <c r="UBO28" s="123"/>
      <c r="UBP28" s="124"/>
      <c r="UBQ28" s="118"/>
      <c r="UBR28" s="119"/>
      <c r="UBS28" s="120"/>
      <c r="UBT28" s="121"/>
      <c r="UBU28" s="122"/>
      <c r="UBV28" s="118"/>
      <c r="UBW28" s="123"/>
      <c r="UBX28" s="124"/>
      <c r="UBY28" s="118"/>
      <c r="UBZ28" s="119"/>
      <c r="UCA28" s="120"/>
      <c r="UCB28" s="121"/>
      <c r="UCC28" s="122"/>
      <c r="UCD28" s="118"/>
      <c r="UCE28" s="123"/>
      <c r="UCF28" s="124"/>
      <c r="UCG28" s="118"/>
      <c r="UCH28" s="119"/>
      <c r="UCI28" s="120"/>
      <c r="UCJ28" s="121"/>
      <c r="UCK28" s="122"/>
      <c r="UCL28" s="118"/>
      <c r="UCM28" s="123"/>
      <c r="UCN28" s="124"/>
      <c r="UCO28" s="118"/>
      <c r="UCP28" s="119"/>
      <c r="UCQ28" s="120"/>
      <c r="UCR28" s="121"/>
      <c r="UCS28" s="122"/>
      <c r="UCT28" s="118"/>
      <c r="UCU28" s="123"/>
      <c r="UCV28" s="124"/>
      <c r="UCW28" s="118"/>
      <c r="UCX28" s="119"/>
      <c r="UCY28" s="120"/>
      <c r="UCZ28" s="121"/>
      <c r="UDA28" s="122"/>
      <c r="UDB28" s="118"/>
      <c r="UDC28" s="123"/>
      <c r="UDD28" s="124"/>
      <c r="UDE28" s="118"/>
      <c r="UDF28" s="119"/>
      <c r="UDG28" s="120"/>
      <c r="UDH28" s="121"/>
      <c r="UDI28" s="122"/>
      <c r="UDJ28" s="118"/>
      <c r="UDK28" s="123"/>
      <c r="UDL28" s="124"/>
      <c r="UDM28" s="118"/>
      <c r="UDN28" s="119"/>
      <c r="UDO28" s="120"/>
      <c r="UDP28" s="121"/>
      <c r="UDQ28" s="122"/>
      <c r="UDR28" s="118"/>
      <c r="UDS28" s="123"/>
      <c r="UDT28" s="124"/>
      <c r="UDU28" s="118"/>
      <c r="UDV28" s="119"/>
      <c r="UDW28" s="120"/>
      <c r="UDX28" s="121"/>
      <c r="UDY28" s="122"/>
      <c r="UDZ28" s="118"/>
      <c r="UEA28" s="123"/>
      <c r="UEB28" s="124"/>
      <c r="UEC28" s="118"/>
      <c r="UED28" s="119"/>
      <c r="UEE28" s="120"/>
      <c r="UEF28" s="121"/>
      <c r="UEG28" s="122"/>
      <c r="UEH28" s="118"/>
      <c r="UEI28" s="123"/>
      <c r="UEJ28" s="124"/>
      <c r="UEK28" s="118"/>
      <c r="UEL28" s="119"/>
      <c r="UEM28" s="120"/>
      <c r="UEN28" s="121"/>
      <c r="UEO28" s="122"/>
      <c r="UEP28" s="118"/>
      <c r="UEQ28" s="123"/>
      <c r="UER28" s="124"/>
      <c r="UES28" s="118"/>
      <c r="UET28" s="119"/>
      <c r="UEU28" s="120"/>
      <c r="UEV28" s="121"/>
      <c r="UEW28" s="122"/>
      <c r="UEX28" s="118"/>
      <c r="UEY28" s="123"/>
      <c r="UEZ28" s="124"/>
      <c r="UFA28" s="118"/>
      <c r="UFB28" s="119"/>
      <c r="UFC28" s="120"/>
      <c r="UFD28" s="121"/>
      <c r="UFE28" s="122"/>
      <c r="UFF28" s="118"/>
      <c r="UFG28" s="123"/>
      <c r="UFH28" s="124"/>
      <c r="UFI28" s="118"/>
      <c r="UFJ28" s="119"/>
      <c r="UFK28" s="120"/>
      <c r="UFL28" s="121"/>
      <c r="UFM28" s="122"/>
      <c r="UFN28" s="118"/>
      <c r="UFO28" s="123"/>
      <c r="UFP28" s="124"/>
      <c r="UFQ28" s="118"/>
      <c r="UFR28" s="119"/>
      <c r="UFS28" s="120"/>
      <c r="UFT28" s="121"/>
      <c r="UFU28" s="122"/>
      <c r="UFV28" s="118"/>
      <c r="UFW28" s="123"/>
      <c r="UFX28" s="124"/>
      <c r="UFY28" s="118"/>
      <c r="UFZ28" s="119"/>
      <c r="UGA28" s="120"/>
      <c r="UGB28" s="121"/>
      <c r="UGC28" s="122"/>
      <c r="UGD28" s="118"/>
      <c r="UGE28" s="123"/>
      <c r="UGF28" s="124"/>
      <c r="UGG28" s="118"/>
      <c r="UGH28" s="119"/>
      <c r="UGI28" s="120"/>
      <c r="UGJ28" s="121"/>
      <c r="UGK28" s="122"/>
      <c r="UGL28" s="118"/>
      <c r="UGM28" s="123"/>
      <c r="UGN28" s="124"/>
      <c r="UGO28" s="118"/>
      <c r="UGP28" s="119"/>
      <c r="UGQ28" s="120"/>
      <c r="UGR28" s="121"/>
      <c r="UGS28" s="122"/>
      <c r="UGT28" s="118"/>
      <c r="UGU28" s="123"/>
      <c r="UGV28" s="124"/>
      <c r="UGW28" s="118"/>
      <c r="UGX28" s="119"/>
      <c r="UGY28" s="120"/>
      <c r="UGZ28" s="121"/>
      <c r="UHA28" s="122"/>
      <c r="UHB28" s="118"/>
      <c r="UHC28" s="123"/>
      <c r="UHD28" s="124"/>
      <c r="UHE28" s="118"/>
      <c r="UHF28" s="119"/>
      <c r="UHG28" s="120"/>
      <c r="UHH28" s="121"/>
      <c r="UHI28" s="122"/>
      <c r="UHJ28" s="118"/>
      <c r="UHK28" s="123"/>
      <c r="UHL28" s="124"/>
      <c r="UHM28" s="118"/>
      <c r="UHN28" s="119"/>
      <c r="UHO28" s="120"/>
      <c r="UHP28" s="121"/>
      <c r="UHQ28" s="122"/>
      <c r="UHR28" s="118"/>
      <c r="UHS28" s="123"/>
      <c r="UHT28" s="124"/>
      <c r="UHU28" s="118"/>
      <c r="UHV28" s="119"/>
      <c r="UHW28" s="120"/>
      <c r="UHX28" s="121"/>
      <c r="UHY28" s="122"/>
      <c r="UHZ28" s="118"/>
      <c r="UIA28" s="123"/>
      <c r="UIB28" s="124"/>
      <c r="UIC28" s="118"/>
      <c r="UID28" s="119"/>
      <c r="UIE28" s="120"/>
      <c r="UIF28" s="121"/>
      <c r="UIG28" s="122"/>
      <c r="UIH28" s="118"/>
      <c r="UII28" s="123"/>
      <c r="UIJ28" s="124"/>
      <c r="UIK28" s="118"/>
      <c r="UIL28" s="119"/>
      <c r="UIM28" s="120"/>
      <c r="UIN28" s="121"/>
      <c r="UIO28" s="122"/>
      <c r="UIP28" s="118"/>
      <c r="UIQ28" s="123"/>
      <c r="UIR28" s="124"/>
      <c r="UIS28" s="118"/>
      <c r="UIT28" s="119"/>
      <c r="UIU28" s="120"/>
      <c r="UIV28" s="121"/>
      <c r="UIW28" s="122"/>
      <c r="UIX28" s="118"/>
      <c r="UIY28" s="123"/>
      <c r="UIZ28" s="124"/>
      <c r="UJA28" s="118"/>
      <c r="UJB28" s="119"/>
      <c r="UJC28" s="120"/>
      <c r="UJD28" s="121"/>
      <c r="UJE28" s="122"/>
      <c r="UJF28" s="118"/>
      <c r="UJG28" s="123"/>
      <c r="UJH28" s="124"/>
      <c r="UJI28" s="118"/>
      <c r="UJJ28" s="119"/>
      <c r="UJK28" s="120"/>
      <c r="UJL28" s="121"/>
      <c r="UJM28" s="122"/>
      <c r="UJN28" s="118"/>
      <c r="UJO28" s="123"/>
      <c r="UJP28" s="124"/>
      <c r="UJQ28" s="118"/>
      <c r="UJR28" s="119"/>
      <c r="UJS28" s="120"/>
      <c r="UJT28" s="121"/>
      <c r="UJU28" s="122"/>
      <c r="UJV28" s="118"/>
      <c r="UJW28" s="123"/>
      <c r="UJX28" s="124"/>
      <c r="UJY28" s="118"/>
      <c r="UJZ28" s="119"/>
      <c r="UKA28" s="120"/>
      <c r="UKB28" s="121"/>
      <c r="UKC28" s="122"/>
      <c r="UKD28" s="118"/>
      <c r="UKE28" s="123"/>
      <c r="UKF28" s="124"/>
      <c r="UKG28" s="118"/>
      <c r="UKH28" s="119"/>
      <c r="UKI28" s="120"/>
      <c r="UKJ28" s="121"/>
      <c r="UKK28" s="122"/>
      <c r="UKL28" s="118"/>
      <c r="UKM28" s="123"/>
      <c r="UKN28" s="124"/>
      <c r="UKO28" s="118"/>
      <c r="UKP28" s="119"/>
      <c r="UKQ28" s="120"/>
      <c r="UKR28" s="121"/>
      <c r="UKS28" s="122"/>
      <c r="UKT28" s="118"/>
      <c r="UKU28" s="123"/>
      <c r="UKV28" s="124"/>
      <c r="UKW28" s="118"/>
      <c r="UKX28" s="119"/>
      <c r="UKY28" s="120"/>
      <c r="UKZ28" s="121"/>
      <c r="ULA28" s="122"/>
      <c r="ULB28" s="118"/>
      <c r="ULC28" s="123"/>
      <c r="ULD28" s="124"/>
      <c r="ULE28" s="118"/>
      <c r="ULF28" s="119"/>
      <c r="ULG28" s="120"/>
      <c r="ULH28" s="121"/>
      <c r="ULI28" s="122"/>
      <c r="ULJ28" s="118"/>
      <c r="ULK28" s="123"/>
      <c r="ULL28" s="124"/>
      <c r="ULM28" s="118"/>
      <c r="ULN28" s="119"/>
      <c r="ULO28" s="120"/>
      <c r="ULP28" s="121"/>
      <c r="ULQ28" s="122"/>
      <c r="ULR28" s="118"/>
      <c r="ULS28" s="123"/>
      <c r="ULT28" s="124"/>
      <c r="ULU28" s="118"/>
      <c r="ULV28" s="119"/>
      <c r="ULW28" s="120"/>
      <c r="ULX28" s="121"/>
      <c r="ULY28" s="122"/>
      <c r="ULZ28" s="118"/>
      <c r="UMA28" s="123"/>
      <c r="UMB28" s="124"/>
      <c r="UMC28" s="118"/>
      <c r="UMD28" s="119"/>
      <c r="UME28" s="120"/>
      <c r="UMF28" s="121"/>
      <c r="UMG28" s="122"/>
      <c r="UMH28" s="118"/>
      <c r="UMI28" s="123"/>
      <c r="UMJ28" s="124"/>
      <c r="UMK28" s="118"/>
      <c r="UML28" s="119"/>
      <c r="UMM28" s="120"/>
      <c r="UMN28" s="121"/>
      <c r="UMO28" s="122"/>
      <c r="UMP28" s="118"/>
      <c r="UMQ28" s="123"/>
      <c r="UMR28" s="124"/>
      <c r="UMS28" s="118"/>
      <c r="UMT28" s="119"/>
      <c r="UMU28" s="120"/>
      <c r="UMV28" s="121"/>
      <c r="UMW28" s="122"/>
      <c r="UMX28" s="118"/>
      <c r="UMY28" s="123"/>
      <c r="UMZ28" s="124"/>
      <c r="UNA28" s="118"/>
      <c r="UNB28" s="119"/>
      <c r="UNC28" s="120"/>
      <c r="UND28" s="121"/>
      <c r="UNE28" s="122"/>
      <c r="UNF28" s="118"/>
      <c r="UNG28" s="123"/>
      <c r="UNH28" s="124"/>
      <c r="UNI28" s="118"/>
      <c r="UNJ28" s="119"/>
      <c r="UNK28" s="120"/>
      <c r="UNL28" s="121"/>
      <c r="UNM28" s="122"/>
      <c r="UNN28" s="118"/>
      <c r="UNO28" s="123"/>
      <c r="UNP28" s="124"/>
      <c r="UNQ28" s="118"/>
      <c r="UNR28" s="119"/>
      <c r="UNS28" s="120"/>
      <c r="UNT28" s="121"/>
      <c r="UNU28" s="122"/>
      <c r="UNV28" s="118"/>
      <c r="UNW28" s="123"/>
      <c r="UNX28" s="124"/>
      <c r="UNY28" s="118"/>
      <c r="UNZ28" s="119"/>
      <c r="UOA28" s="120"/>
      <c r="UOB28" s="121"/>
      <c r="UOC28" s="122"/>
      <c r="UOD28" s="118"/>
      <c r="UOE28" s="123"/>
      <c r="UOF28" s="124"/>
      <c r="UOG28" s="118"/>
      <c r="UOH28" s="119"/>
      <c r="UOI28" s="120"/>
      <c r="UOJ28" s="121"/>
      <c r="UOK28" s="122"/>
      <c r="UOL28" s="118"/>
      <c r="UOM28" s="123"/>
      <c r="UON28" s="124"/>
      <c r="UOO28" s="118"/>
      <c r="UOP28" s="119"/>
      <c r="UOQ28" s="120"/>
      <c r="UOR28" s="121"/>
      <c r="UOS28" s="122"/>
      <c r="UOT28" s="118"/>
      <c r="UOU28" s="123"/>
      <c r="UOV28" s="124"/>
      <c r="UOW28" s="118"/>
      <c r="UOX28" s="119"/>
      <c r="UOY28" s="120"/>
      <c r="UOZ28" s="121"/>
      <c r="UPA28" s="122"/>
      <c r="UPB28" s="118"/>
      <c r="UPC28" s="123"/>
      <c r="UPD28" s="124"/>
      <c r="UPE28" s="118"/>
      <c r="UPF28" s="119"/>
      <c r="UPG28" s="120"/>
      <c r="UPH28" s="121"/>
      <c r="UPI28" s="122"/>
      <c r="UPJ28" s="118"/>
      <c r="UPK28" s="123"/>
      <c r="UPL28" s="124"/>
      <c r="UPM28" s="118"/>
      <c r="UPN28" s="119"/>
      <c r="UPO28" s="120"/>
      <c r="UPP28" s="121"/>
      <c r="UPQ28" s="122"/>
      <c r="UPR28" s="118"/>
      <c r="UPS28" s="123"/>
      <c r="UPT28" s="124"/>
      <c r="UPU28" s="118"/>
      <c r="UPV28" s="119"/>
      <c r="UPW28" s="120"/>
      <c r="UPX28" s="121"/>
      <c r="UPY28" s="122"/>
      <c r="UPZ28" s="118"/>
      <c r="UQA28" s="123"/>
      <c r="UQB28" s="124"/>
      <c r="UQC28" s="118"/>
      <c r="UQD28" s="119"/>
      <c r="UQE28" s="120"/>
      <c r="UQF28" s="121"/>
      <c r="UQG28" s="122"/>
      <c r="UQH28" s="118"/>
      <c r="UQI28" s="123"/>
      <c r="UQJ28" s="124"/>
      <c r="UQK28" s="118"/>
      <c r="UQL28" s="119"/>
      <c r="UQM28" s="120"/>
      <c r="UQN28" s="121"/>
      <c r="UQO28" s="122"/>
      <c r="UQP28" s="118"/>
      <c r="UQQ28" s="123"/>
      <c r="UQR28" s="124"/>
      <c r="UQS28" s="118"/>
      <c r="UQT28" s="119"/>
      <c r="UQU28" s="120"/>
      <c r="UQV28" s="121"/>
      <c r="UQW28" s="122"/>
      <c r="UQX28" s="118"/>
      <c r="UQY28" s="123"/>
      <c r="UQZ28" s="124"/>
      <c r="URA28" s="118"/>
      <c r="URB28" s="119"/>
      <c r="URC28" s="120"/>
      <c r="URD28" s="121"/>
      <c r="URE28" s="122"/>
      <c r="URF28" s="118"/>
      <c r="URG28" s="123"/>
      <c r="URH28" s="124"/>
      <c r="URI28" s="118"/>
      <c r="URJ28" s="119"/>
      <c r="URK28" s="120"/>
      <c r="URL28" s="121"/>
      <c r="URM28" s="122"/>
      <c r="URN28" s="118"/>
      <c r="URO28" s="123"/>
      <c r="URP28" s="124"/>
      <c r="URQ28" s="118"/>
      <c r="URR28" s="119"/>
      <c r="URS28" s="120"/>
      <c r="URT28" s="121"/>
      <c r="URU28" s="122"/>
      <c r="URV28" s="118"/>
      <c r="URW28" s="123"/>
      <c r="URX28" s="124"/>
      <c r="URY28" s="118"/>
      <c r="URZ28" s="119"/>
      <c r="USA28" s="120"/>
      <c r="USB28" s="121"/>
      <c r="USC28" s="122"/>
      <c r="USD28" s="118"/>
      <c r="USE28" s="123"/>
      <c r="USF28" s="124"/>
      <c r="USG28" s="118"/>
      <c r="USH28" s="119"/>
      <c r="USI28" s="120"/>
      <c r="USJ28" s="121"/>
      <c r="USK28" s="122"/>
      <c r="USL28" s="118"/>
      <c r="USM28" s="123"/>
      <c r="USN28" s="124"/>
      <c r="USO28" s="118"/>
      <c r="USP28" s="119"/>
      <c r="USQ28" s="120"/>
      <c r="USR28" s="121"/>
      <c r="USS28" s="122"/>
      <c r="UST28" s="118"/>
      <c r="USU28" s="123"/>
      <c r="USV28" s="124"/>
      <c r="USW28" s="118"/>
      <c r="USX28" s="119"/>
      <c r="USY28" s="120"/>
      <c r="USZ28" s="121"/>
      <c r="UTA28" s="122"/>
      <c r="UTB28" s="118"/>
      <c r="UTC28" s="123"/>
      <c r="UTD28" s="124"/>
      <c r="UTE28" s="118"/>
      <c r="UTF28" s="119"/>
      <c r="UTG28" s="120"/>
      <c r="UTH28" s="121"/>
      <c r="UTI28" s="122"/>
      <c r="UTJ28" s="118"/>
      <c r="UTK28" s="123"/>
      <c r="UTL28" s="124"/>
      <c r="UTM28" s="118"/>
      <c r="UTN28" s="119"/>
      <c r="UTO28" s="120"/>
      <c r="UTP28" s="121"/>
      <c r="UTQ28" s="122"/>
      <c r="UTR28" s="118"/>
      <c r="UTS28" s="123"/>
      <c r="UTT28" s="124"/>
      <c r="UTU28" s="118"/>
      <c r="UTV28" s="119"/>
      <c r="UTW28" s="120"/>
      <c r="UTX28" s="121"/>
      <c r="UTY28" s="122"/>
      <c r="UTZ28" s="118"/>
      <c r="UUA28" s="123"/>
      <c r="UUB28" s="124"/>
      <c r="UUC28" s="118"/>
      <c r="UUD28" s="119"/>
      <c r="UUE28" s="120"/>
      <c r="UUF28" s="121"/>
      <c r="UUG28" s="122"/>
      <c r="UUH28" s="118"/>
      <c r="UUI28" s="123"/>
      <c r="UUJ28" s="124"/>
      <c r="UUK28" s="118"/>
      <c r="UUL28" s="119"/>
      <c r="UUM28" s="120"/>
      <c r="UUN28" s="121"/>
      <c r="UUO28" s="122"/>
      <c r="UUP28" s="118"/>
      <c r="UUQ28" s="123"/>
      <c r="UUR28" s="124"/>
      <c r="UUS28" s="118"/>
      <c r="UUT28" s="119"/>
      <c r="UUU28" s="120"/>
      <c r="UUV28" s="121"/>
      <c r="UUW28" s="122"/>
      <c r="UUX28" s="118"/>
      <c r="UUY28" s="123"/>
      <c r="UUZ28" s="124"/>
      <c r="UVA28" s="118"/>
      <c r="UVB28" s="119"/>
      <c r="UVC28" s="120"/>
      <c r="UVD28" s="121"/>
      <c r="UVE28" s="122"/>
      <c r="UVF28" s="118"/>
      <c r="UVG28" s="123"/>
      <c r="UVH28" s="124"/>
      <c r="UVI28" s="118"/>
      <c r="UVJ28" s="119"/>
      <c r="UVK28" s="120"/>
      <c r="UVL28" s="121"/>
      <c r="UVM28" s="122"/>
      <c r="UVN28" s="118"/>
      <c r="UVO28" s="123"/>
      <c r="UVP28" s="124"/>
      <c r="UVQ28" s="118"/>
      <c r="UVR28" s="119"/>
      <c r="UVS28" s="120"/>
      <c r="UVT28" s="121"/>
      <c r="UVU28" s="122"/>
      <c r="UVV28" s="118"/>
      <c r="UVW28" s="123"/>
      <c r="UVX28" s="124"/>
      <c r="UVY28" s="118"/>
      <c r="UVZ28" s="119"/>
      <c r="UWA28" s="120"/>
      <c r="UWB28" s="121"/>
      <c r="UWC28" s="122"/>
      <c r="UWD28" s="118"/>
      <c r="UWE28" s="123"/>
      <c r="UWF28" s="124"/>
      <c r="UWG28" s="118"/>
      <c r="UWH28" s="119"/>
      <c r="UWI28" s="120"/>
      <c r="UWJ28" s="121"/>
      <c r="UWK28" s="122"/>
      <c r="UWL28" s="118"/>
      <c r="UWM28" s="123"/>
      <c r="UWN28" s="124"/>
      <c r="UWO28" s="118"/>
      <c r="UWP28" s="119"/>
      <c r="UWQ28" s="120"/>
      <c r="UWR28" s="121"/>
      <c r="UWS28" s="122"/>
      <c r="UWT28" s="118"/>
      <c r="UWU28" s="123"/>
      <c r="UWV28" s="124"/>
      <c r="UWW28" s="118"/>
      <c r="UWX28" s="119"/>
      <c r="UWY28" s="120"/>
      <c r="UWZ28" s="121"/>
      <c r="UXA28" s="122"/>
      <c r="UXB28" s="118"/>
      <c r="UXC28" s="123"/>
      <c r="UXD28" s="124"/>
      <c r="UXE28" s="118"/>
      <c r="UXF28" s="119"/>
      <c r="UXG28" s="120"/>
      <c r="UXH28" s="121"/>
      <c r="UXI28" s="122"/>
      <c r="UXJ28" s="118"/>
      <c r="UXK28" s="123"/>
      <c r="UXL28" s="124"/>
      <c r="UXM28" s="118"/>
      <c r="UXN28" s="119"/>
      <c r="UXO28" s="120"/>
      <c r="UXP28" s="121"/>
      <c r="UXQ28" s="122"/>
      <c r="UXR28" s="118"/>
      <c r="UXS28" s="123"/>
      <c r="UXT28" s="124"/>
      <c r="UXU28" s="118"/>
      <c r="UXV28" s="119"/>
      <c r="UXW28" s="120"/>
      <c r="UXX28" s="121"/>
      <c r="UXY28" s="122"/>
      <c r="UXZ28" s="118"/>
      <c r="UYA28" s="123"/>
      <c r="UYB28" s="124"/>
      <c r="UYC28" s="118"/>
      <c r="UYD28" s="119"/>
      <c r="UYE28" s="120"/>
      <c r="UYF28" s="121"/>
      <c r="UYG28" s="122"/>
      <c r="UYH28" s="118"/>
      <c r="UYI28" s="123"/>
      <c r="UYJ28" s="124"/>
      <c r="UYK28" s="118"/>
      <c r="UYL28" s="119"/>
      <c r="UYM28" s="120"/>
      <c r="UYN28" s="121"/>
      <c r="UYO28" s="122"/>
      <c r="UYP28" s="118"/>
      <c r="UYQ28" s="123"/>
      <c r="UYR28" s="124"/>
      <c r="UYS28" s="118"/>
      <c r="UYT28" s="119"/>
      <c r="UYU28" s="120"/>
      <c r="UYV28" s="121"/>
      <c r="UYW28" s="122"/>
      <c r="UYX28" s="118"/>
      <c r="UYY28" s="123"/>
      <c r="UYZ28" s="124"/>
      <c r="UZA28" s="118"/>
      <c r="UZB28" s="119"/>
      <c r="UZC28" s="120"/>
      <c r="UZD28" s="121"/>
      <c r="UZE28" s="122"/>
      <c r="UZF28" s="118"/>
      <c r="UZG28" s="123"/>
      <c r="UZH28" s="124"/>
      <c r="UZI28" s="118"/>
      <c r="UZJ28" s="119"/>
      <c r="UZK28" s="120"/>
      <c r="UZL28" s="121"/>
      <c r="UZM28" s="122"/>
      <c r="UZN28" s="118"/>
      <c r="UZO28" s="123"/>
      <c r="UZP28" s="124"/>
      <c r="UZQ28" s="118"/>
      <c r="UZR28" s="119"/>
      <c r="UZS28" s="120"/>
      <c r="UZT28" s="121"/>
      <c r="UZU28" s="122"/>
      <c r="UZV28" s="118"/>
      <c r="UZW28" s="123"/>
      <c r="UZX28" s="124"/>
      <c r="UZY28" s="118"/>
      <c r="UZZ28" s="119"/>
      <c r="VAA28" s="120"/>
      <c r="VAB28" s="121"/>
      <c r="VAC28" s="122"/>
      <c r="VAD28" s="118"/>
      <c r="VAE28" s="123"/>
      <c r="VAF28" s="124"/>
      <c r="VAG28" s="118"/>
      <c r="VAH28" s="119"/>
      <c r="VAI28" s="120"/>
      <c r="VAJ28" s="121"/>
      <c r="VAK28" s="122"/>
      <c r="VAL28" s="118"/>
      <c r="VAM28" s="123"/>
      <c r="VAN28" s="124"/>
      <c r="VAO28" s="118"/>
      <c r="VAP28" s="119"/>
      <c r="VAQ28" s="120"/>
      <c r="VAR28" s="121"/>
      <c r="VAS28" s="122"/>
      <c r="VAT28" s="118"/>
      <c r="VAU28" s="123"/>
      <c r="VAV28" s="124"/>
      <c r="VAW28" s="118"/>
      <c r="VAX28" s="119"/>
      <c r="VAY28" s="120"/>
      <c r="VAZ28" s="121"/>
      <c r="VBA28" s="122"/>
      <c r="VBB28" s="118"/>
      <c r="VBC28" s="123"/>
      <c r="VBD28" s="124"/>
      <c r="VBE28" s="118"/>
      <c r="VBF28" s="119"/>
      <c r="VBG28" s="120"/>
      <c r="VBH28" s="121"/>
      <c r="VBI28" s="122"/>
      <c r="VBJ28" s="118"/>
      <c r="VBK28" s="123"/>
      <c r="VBL28" s="124"/>
      <c r="VBM28" s="118"/>
      <c r="VBN28" s="119"/>
      <c r="VBO28" s="120"/>
      <c r="VBP28" s="121"/>
      <c r="VBQ28" s="122"/>
      <c r="VBR28" s="118"/>
      <c r="VBS28" s="123"/>
      <c r="VBT28" s="124"/>
      <c r="VBU28" s="118"/>
      <c r="VBV28" s="119"/>
      <c r="VBW28" s="120"/>
      <c r="VBX28" s="121"/>
      <c r="VBY28" s="122"/>
      <c r="VBZ28" s="118"/>
      <c r="VCA28" s="123"/>
      <c r="VCB28" s="124"/>
      <c r="VCC28" s="118"/>
      <c r="VCD28" s="119"/>
      <c r="VCE28" s="120"/>
      <c r="VCF28" s="121"/>
      <c r="VCG28" s="122"/>
      <c r="VCH28" s="118"/>
      <c r="VCI28" s="123"/>
      <c r="VCJ28" s="124"/>
      <c r="VCK28" s="118"/>
      <c r="VCL28" s="119"/>
      <c r="VCM28" s="120"/>
      <c r="VCN28" s="121"/>
      <c r="VCO28" s="122"/>
      <c r="VCP28" s="118"/>
      <c r="VCQ28" s="123"/>
      <c r="VCR28" s="124"/>
      <c r="VCS28" s="118"/>
      <c r="VCT28" s="119"/>
      <c r="VCU28" s="120"/>
      <c r="VCV28" s="121"/>
      <c r="VCW28" s="122"/>
      <c r="VCX28" s="118"/>
      <c r="VCY28" s="123"/>
      <c r="VCZ28" s="124"/>
      <c r="VDA28" s="118"/>
      <c r="VDB28" s="119"/>
      <c r="VDC28" s="120"/>
      <c r="VDD28" s="121"/>
      <c r="VDE28" s="122"/>
      <c r="VDF28" s="118"/>
      <c r="VDG28" s="123"/>
      <c r="VDH28" s="124"/>
      <c r="VDI28" s="118"/>
      <c r="VDJ28" s="119"/>
      <c r="VDK28" s="120"/>
      <c r="VDL28" s="121"/>
      <c r="VDM28" s="122"/>
      <c r="VDN28" s="118"/>
      <c r="VDO28" s="123"/>
      <c r="VDP28" s="124"/>
      <c r="VDQ28" s="118"/>
      <c r="VDR28" s="119"/>
      <c r="VDS28" s="120"/>
      <c r="VDT28" s="121"/>
      <c r="VDU28" s="122"/>
      <c r="VDV28" s="118"/>
      <c r="VDW28" s="123"/>
      <c r="VDX28" s="124"/>
      <c r="VDY28" s="118"/>
      <c r="VDZ28" s="119"/>
      <c r="VEA28" s="120"/>
      <c r="VEB28" s="121"/>
      <c r="VEC28" s="122"/>
      <c r="VED28" s="118"/>
      <c r="VEE28" s="123"/>
      <c r="VEF28" s="124"/>
      <c r="VEG28" s="118"/>
      <c r="VEH28" s="119"/>
      <c r="VEI28" s="120"/>
      <c r="VEJ28" s="121"/>
      <c r="VEK28" s="122"/>
      <c r="VEL28" s="118"/>
      <c r="VEM28" s="123"/>
      <c r="VEN28" s="124"/>
      <c r="VEO28" s="118"/>
      <c r="VEP28" s="119"/>
      <c r="VEQ28" s="120"/>
      <c r="VER28" s="121"/>
      <c r="VES28" s="122"/>
      <c r="VET28" s="118"/>
      <c r="VEU28" s="123"/>
      <c r="VEV28" s="124"/>
      <c r="VEW28" s="118"/>
      <c r="VEX28" s="119"/>
      <c r="VEY28" s="120"/>
      <c r="VEZ28" s="121"/>
      <c r="VFA28" s="122"/>
      <c r="VFB28" s="118"/>
      <c r="VFC28" s="123"/>
      <c r="VFD28" s="124"/>
      <c r="VFE28" s="118"/>
      <c r="VFF28" s="119"/>
      <c r="VFG28" s="120"/>
      <c r="VFH28" s="121"/>
      <c r="VFI28" s="122"/>
      <c r="VFJ28" s="118"/>
      <c r="VFK28" s="123"/>
      <c r="VFL28" s="124"/>
      <c r="VFM28" s="118"/>
      <c r="VFN28" s="119"/>
      <c r="VFO28" s="120"/>
      <c r="VFP28" s="121"/>
      <c r="VFQ28" s="122"/>
      <c r="VFR28" s="118"/>
      <c r="VFS28" s="123"/>
      <c r="VFT28" s="124"/>
      <c r="VFU28" s="118"/>
      <c r="VFV28" s="119"/>
      <c r="VFW28" s="120"/>
      <c r="VFX28" s="121"/>
      <c r="VFY28" s="122"/>
      <c r="VFZ28" s="118"/>
      <c r="VGA28" s="123"/>
      <c r="VGB28" s="124"/>
      <c r="VGC28" s="118"/>
      <c r="VGD28" s="119"/>
      <c r="VGE28" s="120"/>
      <c r="VGF28" s="121"/>
      <c r="VGG28" s="122"/>
      <c r="VGH28" s="118"/>
      <c r="VGI28" s="123"/>
      <c r="VGJ28" s="124"/>
      <c r="VGK28" s="118"/>
      <c r="VGL28" s="119"/>
      <c r="VGM28" s="120"/>
      <c r="VGN28" s="121"/>
      <c r="VGO28" s="122"/>
      <c r="VGP28" s="118"/>
      <c r="VGQ28" s="123"/>
      <c r="VGR28" s="124"/>
      <c r="VGS28" s="118"/>
      <c r="VGT28" s="119"/>
      <c r="VGU28" s="120"/>
      <c r="VGV28" s="121"/>
      <c r="VGW28" s="122"/>
      <c r="VGX28" s="118"/>
      <c r="VGY28" s="123"/>
      <c r="VGZ28" s="124"/>
      <c r="VHA28" s="118"/>
      <c r="VHB28" s="119"/>
      <c r="VHC28" s="120"/>
      <c r="VHD28" s="121"/>
      <c r="VHE28" s="122"/>
      <c r="VHF28" s="118"/>
      <c r="VHG28" s="123"/>
      <c r="VHH28" s="124"/>
      <c r="VHI28" s="118"/>
      <c r="VHJ28" s="119"/>
      <c r="VHK28" s="120"/>
      <c r="VHL28" s="121"/>
      <c r="VHM28" s="122"/>
      <c r="VHN28" s="118"/>
      <c r="VHO28" s="123"/>
      <c r="VHP28" s="124"/>
      <c r="VHQ28" s="118"/>
      <c r="VHR28" s="119"/>
      <c r="VHS28" s="120"/>
      <c r="VHT28" s="121"/>
      <c r="VHU28" s="122"/>
      <c r="VHV28" s="118"/>
      <c r="VHW28" s="123"/>
      <c r="VHX28" s="124"/>
      <c r="VHY28" s="118"/>
      <c r="VHZ28" s="119"/>
      <c r="VIA28" s="120"/>
      <c r="VIB28" s="121"/>
      <c r="VIC28" s="122"/>
      <c r="VID28" s="118"/>
      <c r="VIE28" s="123"/>
      <c r="VIF28" s="124"/>
      <c r="VIG28" s="118"/>
      <c r="VIH28" s="119"/>
      <c r="VII28" s="120"/>
      <c r="VIJ28" s="121"/>
      <c r="VIK28" s="122"/>
      <c r="VIL28" s="118"/>
      <c r="VIM28" s="123"/>
      <c r="VIN28" s="124"/>
      <c r="VIO28" s="118"/>
      <c r="VIP28" s="119"/>
      <c r="VIQ28" s="120"/>
      <c r="VIR28" s="121"/>
      <c r="VIS28" s="122"/>
      <c r="VIT28" s="118"/>
      <c r="VIU28" s="123"/>
      <c r="VIV28" s="124"/>
      <c r="VIW28" s="118"/>
      <c r="VIX28" s="119"/>
      <c r="VIY28" s="120"/>
      <c r="VIZ28" s="121"/>
      <c r="VJA28" s="122"/>
      <c r="VJB28" s="118"/>
      <c r="VJC28" s="123"/>
      <c r="VJD28" s="124"/>
      <c r="VJE28" s="118"/>
      <c r="VJF28" s="119"/>
      <c r="VJG28" s="120"/>
      <c r="VJH28" s="121"/>
      <c r="VJI28" s="122"/>
      <c r="VJJ28" s="118"/>
      <c r="VJK28" s="123"/>
      <c r="VJL28" s="124"/>
      <c r="VJM28" s="118"/>
      <c r="VJN28" s="119"/>
      <c r="VJO28" s="120"/>
      <c r="VJP28" s="121"/>
      <c r="VJQ28" s="122"/>
      <c r="VJR28" s="118"/>
      <c r="VJS28" s="123"/>
      <c r="VJT28" s="124"/>
      <c r="VJU28" s="118"/>
      <c r="VJV28" s="119"/>
      <c r="VJW28" s="120"/>
      <c r="VJX28" s="121"/>
      <c r="VJY28" s="122"/>
      <c r="VJZ28" s="118"/>
      <c r="VKA28" s="123"/>
      <c r="VKB28" s="124"/>
      <c r="VKC28" s="118"/>
      <c r="VKD28" s="119"/>
      <c r="VKE28" s="120"/>
      <c r="VKF28" s="121"/>
      <c r="VKG28" s="122"/>
      <c r="VKH28" s="118"/>
      <c r="VKI28" s="123"/>
      <c r="VKJ28" s="124"/>
      <c r="VKK28" s="118"/>
      <c r="VKL28" s="119"/>
      <c r="VKM28" s="120"/>
      <c r="VKN28" s="121"/>
      <c r="VKO28" s="122"/>
      <c r="VKP28" s="118"/>
      <c r="VKQ28" s="123"/>
      <c r="VKR28" s="124"/>
      <c r="VKS28" s="118"/>
      <c r="VKT28" s="119"/>
      <c r="VKU28" s="120"/>
      <c r="VKV28" s="121"/>
      <c r="VKW28" s="122"/>
      <c r="VKX28" s="118"/>
      <c r="VKY28" s="123"/>
      <c r="VKZ28" s="124"/>
      <c r="VLA28" s="118"/>
      <c r="VLB28" s="119"/>
      <c r="VLC28" s="120"/>
      <c r="VLD28" s="121"/>
      <c r="VLE28" s="122"/>
      <c r="VLF28" s="118"/>
      <c r="VLG28" s="123"/>
      <c r="VLH28" s="124"/>
      <c r="VLI28" s="118"/>
      <c r="VLJ28" s="119"/>
      <c r="VLK28" s="120"/>
      <c r="VLL28" s="121"/>
      <c r="VLM28" s="122"/>
      <c r="VLN28" s="118"/>
      <c r="VLO28" s="123"/>
      <c r="VLP28" s="124"/>
      <c r="VLQ28" s="118"/>
      <c r="VLR28" s="119"/>
      <c r="VLS28" s="120"/>
      <c r="VLT28" s="121"/>
      <c r="VLU28" s="122"/>
      <c r="VLV28" s="118"/>
      <c r="VLW28" s="123"/>
      <c r="VLX28" s="124"/>
      <c r="VLY28" s="118"/>
      <c r="VLZ28" s="119"/>
      <c r="VMA28" s="120"/>
      <c r="VMB28" s="121"/>
      <c r="VMC28" s="122"/>
      <c r="VMD28" s="118"/>
      <c r="VME28" s="123"/>
      <c r="VMF28" s="124"/>
      <c r="VMG28" s="118"/>
      <c r="VMH28" s="119"/>
      <c r="VMI28" s="120"/>
      <c r="VMJ28" s="121"/>
      <c r="VMK28" s="122"/>
      <c r="VML28" s="118"/>
      <c r="VMM28" s="123"/>
      <c r="VMN28" s="124"/>
      <c r="VMO28" s="118"/>
      <c r="VMP28" s="119"/>
      <c r="VMQ28" s="120"/>
      <c r="VMR28" s="121"/>
      <c r="VMS28" s="122"/>
      <c r="VMT28" s="118"/>
      <c r="VMU28" s="123"/>
      <c r="VMV28" s="124"/>
      <c r="VMW28" s="118"/>
      <c r="VMX28" s="119"/>
      <c r="VMY28" s="120"/>
      <c r="VMZ28" s="121"/>
      <c r="VNA28" s="122"/>
      <c r="VNB28" s="118"/>
      <c r="VNC28" s="123"/>
      <c r="VND28" s="124"/>
      <c r="VNE28" s="118"/>
      <c r="VNF28" s="119"/>
      <c r="VNG28" s="120"/>
      <c r="VNH28" s="121"/>
      <c r="VNI28" s="122"/>
      <c r="VNJ28" s="118"/>
      <c r="VNK28" s="123"/>
      <c r="VNL28" s="124"/>
      <c r="VNM28" s="118"/>
      <c r="VNN28" s="119"/>
      <c r="VNO28" s="120"/>
      <c r="VNP28" s="121"/>
      <c r="VNQ28" s="122"/>
      <c r="VNR28" s="118"/>
      <c r="VNS28" s="123"/>
      <c r="VNT28" s="124"/>
      <c r="VNU28" s="118"/>
      <c r="VNV28" s="119"/>
      <c r="VNW28" s="120"/>
      <c r="VNX28" s="121"/>
      <c r="VNY28" s="122"/>
      <c r="VNZ28" s="118"/>
      <c r="VOA28" s="123"/>
      <c r="VOB28" s="124"/>
      <c r="VOC28" s="118"/>
      <c r="VOD28" s="119"/>
      <c r="VOE28" s="120"/>
      <c r="VOF28" s="121"/>
      <c r="VOG28" s="122"/>
      <c r="VOH28" s="118"/>
      <c r="VOI28" s="123"/>
      <c r="VOJ28" s="124"/>
      <c r="VOK28" s="118"/>
      <c r="VOL28" s="119"/>
      <c r="VOM28" s="120"/>
      <c r="VON28" s="121"/>
      <c r="VOO28" s="122"/>
      <c r="VOP28" s="118"/>
      <c r="VOQ28" s="123"/>
      <c r="VOR28" s="124"/>
      <c r="VOS28" s="118"/>
      <c r="VOT28" s="119"/>
      <c r="VOU28" s="120"/>
      <c r="VOV28" s="121"/>
      <c r="VOW28" s="122"/>
      <c r="VOX28" s="118"/>
      <c r="VOY28" s="123"/>
      <c r="VOZ28" s="124"/>
      <c r="VPA28" s="118"/>
      <c r="VPB28" s="119"/>
      <c r="VPC28" s="120"/>
      <c r="VPD28" s="121"/>
      <c r="VPE28" s="122"/>
      <c r="VPF28" s="118"/>
      <c r="VPG28" s="123"/>
      <c r="VPH28" s="124"/>
      <c r="VPI28" s="118"/>
      <c r="VPJ28" s="119"/>
      <c r="VPK28" s="120"/>
      <c r="VPL28" s="121"/>
      <c r="VPM28" s="122"/>
      <c r="VPN28" s="118"/>
      <c r="VPO28" s="123"/>
      <c r="VPP28" s="124"/>
      <c r="VPQ28" s="118"/>
      <c r="VPR28" s="119"/>
      <c r="VPS28" s="120"/>
      <c r="VPT28" s="121"/>
      <c r="VPU28" s="122"/>
      <c r="VPV28" s="118"/>
      <c r="VPW28" s="123"/>
      <c r="VPX28" s="124"/>
      <c r="VPY28" s="118"/>
      <c r="VPZ28" s="119"/>
      <c r="VQA28" s="120"/>
      <c r="VQB28" s="121"/>
      <c r="VQC28" s="122"/>
      <c r="VQD28" s="118"/>
      <c r="VQE28" s="123"/>
      <c r="VQF28" s="124"/>
      <c r="VQG28" s="118"/>
      <c r="VQH28" s="119"/>
      <c r="VQI28" s="120"/>
      <c r="VQJ28" s="121"/>
      <c r="VQK28" s="122"/>
      <c r="VQL28" s="118"/>
      <c r="VQM28" s="123"/>
      <c r="VQN28" s="124"/>
      <c r="VQO28" s="118"/>
      <c r="VQP28" s="119"/>
      <c r="VQQ28" s="120"/>
      <c r="VQR28" s="121"/>
      <c r="VQS28" s="122"/>
      <c r="VQT28" s="118"/>
      <c r="VQU28" s="123"/>
      <c r="VQV28" s="124"/>
      <c r="VQW28" s="118"/>
      <c r="VQX28" s="119"/>
      <c r="VQY28" s="120"/>
      <c r="VQZ28" s="121"/>
      <c r="VRA28" s="122"/>
      <c r="VRB28" s="118"/>
      <c r="VRC28" s="123"/>
      <c r="VRD28" s="124"/>
      <c r="VRE28" s="118"/>
      <c r="VRF28" s="119"/>
      <c r="VRG28" s="120"/>
      <c r="VRH28" s="121"/>
      <c r="VRI28" s="122"/>
      <c r="VRJ28" s="118"/>
      <c r="VRK28" s="123"/>
      <c r="VRL28" s="124"/>
      <c r="VRM28" s="118"/>
      <c r="VRN28" s="119"/>
      <c r="VRO28" s="120"/>
      <c r="VRP28" s="121"/>
      <c r="VRQ28" s="122"/>
      <c r="VRR28" s="118"/>
      <c r="VRS28" s="123"/>
      <c r="VRT28" s="124"/>
      <c r="VRU28" s="118"/>
      <c r="VRV28" s="119"/>
      <c r="VRW28" s="120"/>
      <c r="VRX28" s="121"/>
      <c r="VRY28" s="122"/>
      <c r="VRZ28" s="118"/>
      <c r="VSA28" s="123"/>
      <c r="VSB28" s="124"/>
      <c r="VSC28" s="118"/>
      <c r="VSD28" s="119"/>
      <c r="VSE28" s="120"/>
      <c r="VSF28" s="121"/>
      <c r="VSG28" s="122"/>
      <c r="VSH28" s="118"/>
      <c r="VSI28" s="123"/>
      <c r="VSJ28" s="124"/>
      <c r="VSK28" s="118"/>
      <c r="VSL28" s="119"/>
      <c r="VSM28" s="120"/>
      <c r="VSN28" s="121"/>
      <c r="VSO28" s="122"/>
      <c r="VSP28" s="118"/>
      <c r="VSQ28" s="123"/>
      <c r="VSR28" s="124"/>
      <c r="VSS28" s="118"/>
      <c r="VST28" s="119"/>
      <c r="VSU28" s="120"/>
      <c r="VSV28" s="121"/>
      <c r="VSW28" s="122"/>
      <c r="VSX28" s="118"/>
      <c r="VSY28" s="123"/>
      <c r="VSZ28" s="124"/>
      <c r="VTA28" s="118"/>
      <c r="VTB28" s="119"/>
      <c r="VTC28" s="120"/>
      <c r="VTD28" s="121"/>
      <c r="VTE28" s="122"/>
      <c r="VTF28" s="118"/>
      <c r="VTG28" s="123"/>
      <c r="VTH28" s="124"/>
      <c r="VTI28" s="118"/>
      <c r="VTJ28" s="119"/>
      <c r="VTK28" s="120"/>
      <c r="VTL28" s="121"/>
      <c r="VTM28" s="122"/>
      <c r="VTN28" s="118"/>
      <c r="VTO28" s="123"/>
      <c r="VTP28" s="124"/>
      <c r="VTQ28" s="118"/>
      <c r="VTR28" s="119"/>
      <c r="VTS28" s="120"/>
      <c r="VTT28" s="121"/>
      <c r="VTU28" s="122"/>
      <c r="VTV28" s="118"/>
      <c r="VTW28" s="123"/>
      <c r="VTX28" s="124"/>
      <c r="VTY28" s="118"/>
      <c r="VTZ28" s="119"/>
      <c r="VUA28" s="120"/>
      <c r="VUB28" s="121"/>
      <c r="VUC28" s="122"/>
      <c r="VUD28" s="118"/>
      <c r="VUE28" s="123"/>
      <c r="VUF28" s="124"/>
      <c r="VUG28" s="118"/>
      <c r="VUH28" s="119"/>
      <c r="VUI28" s="120"/>
      <c r="VUJ28" s="121"/>
      <c r="VUK28" s="122"/>
      <c r="VUL28" s="118"/>
      <c r="VUM28" s="123"/>
      <c r="VUN28" s="124"/>
      <c r="VUO28" s="118"/>
      <c r="VUP28" s="119"/>
      <c r="VUQ28" s="120"/>
      <c r="VUR28" s="121"/>
      <c r="VUS28" s="122"/>
      <c r="VUT28" s="118"/>
      <c r="VUU28" s="123"/>
      <c r="VUV28" s="124"/>
      <c r="VUW28" s="118"/>
      <c r="VUX28" s="119"/>
      <c r="VUY28" s="120"/>
      <c r="VUZ28" s="121"/>
      <c r="VVA28" s="122"/>
      <c r="VVB28" s="118"/>
      <c r="VVC28" s="123"/>
      <c r="VVD28" s="124"/>
      <c r="VVE28" s="118"/>
      <c r="VVF28" s="119"/>
      <c r="VVG28" s="120"/>
      <c r="VVH28" s="121"/>
      <c r="VVI28" s="122"/>
      <c r="VVJ28" s="118"/>
      <c r="VVK28" s="123"/>
      <c r="VVL28" s="124"/>
      <c r="VVM28" s="118"/>
      <c r="VVN28" s="119"/>
      <c r="VVO28" s="120"/>
      <c r="VVP28" s="121"/>
      <c r="VVQ28" s="122"/>
      <c r="VVR28" s="118"/>
      <c r="VVS28" s="123"/>
      <c r="VVT28" s="124"/>
      <c r="VVU28" s="118"/>
      <c r="VVV28" s="119"/>
      <c r="VVW28" s="120"/>
      <c r="VVX28" s="121"/>
      <c r="VVY28" s="122"/>
      <c r="VVZ28" s="118"/>
      <c r="VWA28" s="123"/>
      <c r="VWB28" s="124"/>
      <c r="VWC28" s="118"/>
      <c r="VWD28" s="119"/>
      <c r="VWE28" s="120"/>
      <c r="VWF28" s="121"/>
      <c r="VWG28" s="122"/>
      <c r="VWH28" s="118"/>
      <c r="VWI28" s="123"/>
      <c r="VWJ28" s="124"/>
      <c r="VWK28" s="118"/>
      <c r="VWL28" s="119"/>
      <c r="VWM28" s="120"/>
      <c r="VWN28" s="121"/>
      <c r="VWO28" s="122"/>
      <c r="VWP28" s="118"/>
      <c r="VWQ28" s="123"/>
      <c r="VWR28" s="124"/>
      <c r="VWS28" s="118"/>
      <c r="VWT28" s="119"/>
      <c r="VWU28" s="120"/>
      <c r="VWV28" s="121"/>
      <c r="VWW28" s="122"/>
      <c r="VWX28" s="118"/>
      <c r="VWY28" s="123"/>
      <c r="VWZ28" s="124"/>
      <c r="VXA28" s="118"/>
      <c r="VXB28" s="119"/>
      <c r="VXC28" s="120"/>
      <c r="VXD28" s="121"/>
      <c r="VXE28" s="122"/>
      <c r="VXF28" s="118"/>
      <c r="VXG28" s="123"/>
      <c r="VXH28" s="124"/>
      <c r="VXI28" s="118"/>
      <c r="VXJ28" s="119"/>
      <c r="VXK28" s="120"/>
      <c r="VXL28" s="121"/>
      <c r="VXM28" s="122"/>
      <c r="VXN28" s="118"/>
      <c r="VXO28" s="123"/>
      <c r="VXP28" s="124"/>
      <c r="VXQ28" s="118"/>
      <c r="VXR28" s="119"/>
      <c r="VXS28" s="120"/>
      <c r="VXT28" s="121"/>
      <c r="VXU28" s="122"/>
      <c r="VXV28" s="118"/>
      <c r="VXW28" s="123"/>
      <c r="VXX28" s="124"/>
      <c r="VXY28" s="118"/>
      <c r="VXZ28" s="119"/>
      <c r="VYA28" s="120"/>
      <c r="VYB28" s="121"/>
      <c r="VYC28" s="122"/>
      <c r="VYD28" s="118"/>
      <c r="VYE28" s="123"/>
      <c r="VYF28" s="124"/>
      <c r="VYG28" s="118"/>
      <c r="VYH28" s="119"/>
      <c r="VYI28" s="120"/>
      <c r="VYJ28" s="121"/>
      <c r="VYK28" s="122"/>
      <c r="VYL28" s="118"/>
      <c r="VYM28" s="123"/>
      <c r="VYN28" s="124"/>
      <c r="VYO28" s="118"/>
      <c r="VYP28" s="119"/>
      <c r="VYQ28" s="120"/>
      <c r="VYR28" s="121"/>
      <c r="VYS28" s="122"/>
      <c r="VYT28" s="118"/>
      <c r="VYU28" s="123"/>
      <c r="VYV28" s="124"/>
      <c r="VYW28" s="118"/>
      <c r="VYX28" s="119"/>
      <c r="VYY28" s="120"/>
      <c r="VYZ28" s="121"/>
      <c r="VZA28" s="122"/>
      <c r="VZB28" s="118"/>
      <c r="VZC28" s="123"/>
      <c r="VZD28" s="124"/>
      <c r="VZE28" s="118"/>
      <c r="VZF28" s="119"/>
      <c r="VZG28" s="120"/>
      <c r="VZH28" s="121"/>
      <c r="VZI28" s="122"/>
      <c r="VZJ28" s="118"/>
      <c r="VZK28" s="123"/>
      <c r="VZL28" s="124"/>
      <c r="VZM28" s="118"/>
      <c r="VZN28" s="119"/>
      <c r="VZO28" s="120"/>
      <c r="VZP28" s="121"/>
      <c r="VZQ28" s="122"/>
      <c r="VZR28" s="118"/>
      <c r="VZS28" s="123"/>
      <c r="VZT28" s="124"/>
      <c r="VZU28" s="118"/>
      <c r="VZV28" s="119"/>
      <c r="VZW28" s="120"/>
      <c r="VZX28" s="121"/>
      <c r="VZY28" s="122"/>
      <c r="VZZ28" s="118"/>
      <c r="WAA28" s="123"/>
      <c r="WAB28" s="124"/>
      <c r="WAC28" s="118"/>
      <c r="WAD28" s="119"/>
      <c r="WAE28" s="120"/>
      <c r="WAF28" s="121"/>
      <c r="WAG28" s="122"/>
      <c r="WAH28" s="118"/>
      <c r="WAI28" s="123"/>
      <c r="WAJ28" s="124"/>
      <c r="WAK28" s="118"/>
      <c r="WAL28" s="119"/>
      <c r="WAM28" s="120"/>
      <c r="WAN28" s="121"/>
      <c r="WAO28" s="122"/>
      <c r="WAP28" s="118"/>
      <c r="WAQ28" s="123"/>
      <c r="WAR28" s="124"/>
      <c r="WAS28" s="118"/>
      <c r="WAT28" s="119"/>
      <c r="WAU28" s="120"/>
      <c r="WAV28" s="121"/>
      <c r="WAW28" s="122"/>
      <c r="WAX28" s="118"/>
      <c r="WAY28" s="123"/>
      <c r="WAZ28" s="124"/>
      <c r="WBA28" s="118"/>
      <c r="WBB28" s="119"/>
      <c r="WBC28" s="120"/>
      <c r="WBD28" s="121"/>
      <c r="WBE28" s="122"/>
      <c r="WBF28" s="118"/>
      <c r="WBG28" s="123"/>
      <c r="WBH28" s="124"/>
      <c r="WBI28" s="118"/>
      <c r="WBJ28" s="119"/>
      <c r="WBK28" s="120"/>
      <c r="WBL28" s="121"/>
      <c r="WBM28" s="122"/>
      <c r="WBN28" s="118"/>
      <c r="WBO28" s="123"/>
      <c r="WBP28" s="124"/>
      <c r="WBQ28" s="118"/>
      <c r="WBR28" s="119"/>
      <c r="WBS28" s="120"/>
      <c r="WBT28" s="121"/>
      <c r="WBU28" s="122"/>
      <c r="WBV28" s="118"/>
      <c r="WBW28" s="123"/>
      <c r="WBX28" s="124"/>
      <c r="WBY28" s="118"/>
      <c r="WBZ28" s="119"/>
      <c r="WCA28" s="120"/>
      <c r="WCB28" s="121"/>
      <c r="WCC28" s="122"/>
      <c r="WCD28" s="118"/>
      <c r="WCE28" s="123"/>
      <c r="WCF28" s="124"/>
      <c r="WCG28" s="118"/>
      <c r="WCH28" s="119"/>
      <c r="WCI28" s="120"/>
      <c r="WCJ28" s="121"/>
      <c r="WCK28" s="122"/>
      <c r="WCL28" s="118"/>
      <c r="WCM28" s="123"/>
      <c r="WCN28" s="124"/>
      <c r="WCO28" s="118"/>
      <c r="WCP28" s="119"/>
      <c r="WCQ28" s="120"/>
      <c r="WCR28" s="121"/>
      <c r="WCS28" s="122"/>
      <c r="WCT28" s="118"/>
      <c r="WCU28" s="123"/>
      <c r="WCV28" s="124"/>
      <c r="WCW28" s="118"/>
      <c r="WCX28" s="119"/>
      <c r="WCY28" s="120"/>
      <c r="WCZ28" s="121"/>
      <c r="WDA28" s="122"/>
      <c r="WDB28" s="118"/>
      <c r="WDC28" s="123"/>
      <c r="WDD28" s="124"/>
      <c r="WDE28" s="118"/>
      <c r="WDF28" s="119"/>
      <c r="WDG28" s="120"/>
      <c r="WDH28" s="121"/>
      <c r="WDI28" s="122"/>
      <c r="WDJ28" s="118"/>
      <c r="WDK28" s="123"/>
      <c r="WDL28" s="124"/>
      <c r="WDM28" s="118"/>
      <c r="WDN28" s="119"/>
      <c r="WDO28" s="120"/>
      <c r="WDP28" s="121"/>
      <c r="WDQ28" s="122"/>
      <c r="WDR28" s="118"/>
      <c r="WDS28" s="123"/>
      <c r="WDT28" s="124"/>
      <c r="WDU28" s="118"/>
      <c r="WDV28" s="119"/>
      <c r="WDW28" s="120"/>
      <c r="WDX28" s="121"/>
      <c r="WDY28" s="122"/>
      <c r="WDZ28" s="118"/>
      <c r="WEA28" s="123"/>
      <c r="WEB28" s="124"/>
      <c r="WEC28" s="118"/>
      <c r="WED28" s="119"/>
      <c r="WEE28" s="120"/>
      <c r="WEF28" s="121"/>
      <c r="WEG28" s="122"/>
      <c r="WEH28" s="118"/>
      <c r="WEI28" s="123"/>
      <c r="WEJ28" s="124"/>
      <c r="WEK28" s="118"/>
      <c r="WEL28" s="119"/>
      <c r="WEM28" s="120"/>
      <c r="WEN28" s="121"/>
      <c r="WEO28" s="122"/>
      <c r="WEP28" s="118"/>
      <c r="WEQ28" s="123"/>
      <c r="WER28" s="124"/>
      <c r="WES28" s="118"/>
      <c r="WET28" s="119"/>
      <c r="WEU28" s="120"/>
      <c r="WEV28" s="121"/>
      <c r="WEW28" s="122"/>
      <c r="WEX28" s="118"/>
      <c r="WEY28" s="123"/>
      <c r="WEZ28" s="124"/>
      <c r="WFA28" s="118"/>
      <c r="WFB28" s="119"/>
      <c r="WFC28" s="120"/>
      <c r="WFD28" s="121"/>
      <c r="WFE28" s="122"/>
      <c r="WFF28" s="118"/>
      <c r="WFG28" s="123"/>
      <c r="WFH28" s="124"/>
      <c r="WFI28" s="118"/>
      <c r="WFJ28" s="119"/>
      <c r="WFK28" s="120"/>
      <c r="WFL28" s="121"/>
      <c r="WFM28" s="122"/>
      <c r="WFN28" s="118"/>
      <c r="WFO28" s="123"/>
      <c r="WFP28" s="124"/>
      <c r="WFQ28" s="118"/>
      <c r="WFR28" s="119"/>
      <c r="WFS28" s="120"/>
      <c r="WFT28" s="121"/>
      <c r="WFU28" s="122"/>
      <c r="WFV28" s="118"/>
      <c r="WFW28" s="123"/>
      <c r="WFX28" s="124"/>
      <c r="WFY28" s="118"/>
      <c r="WFZ28" s="119"/>
      <c r="WGA28" s="120"/>
      <c r="WGB28" s="121"/>
      <c r="WGC28" s="122"/>
      <c r="WGD28" s="118"/>
      <c r="WGE28" s="123"/>
      <c r="WGF28" s="124"/>
      <c r="WGG28" s="118"/>
      <c r="WGH28" s="119"/>
      <c r="WGI28" s="120"/>
      <c r="WGJ28" s="121"/>
      <c r="WGK28" s="122"/>
      <c r="WGL28" s="118"/>
      <c r="WGM28" s="123"/>
      <c r="WGN28" s="124"/>
      <c r="WGO28" s="118"/>
      <c r="WGP28" s="119"/>
      <c r="WGQ28" s="120"/>
      <c r="WGR28" s="121"/>
      <c r="WGS28" s="122"/>
      <c r="WGT28" s="118"/>
      <c r="WGU28" s="123"/>
      <c r="WGV28" s="124"/>
      <c r="WGW28" s="118"/>
      <c r="WGX28" s="119"/>
      <c r="WGY28" s="120"/>
      <c r="WGZ28" s="121"/>
      <c r="WHA28" s="122"/>
      <c r="WHB28" s="118"/>
      <c r="WHC28" s="123"/>
      <c r="WHD28" s="124"/>
      <c r="WHE28" s="118"/>
      <c r="WHF28" s="119"/>
      <c r="WHG28" s="120"/>
      <c r="WHH28" s="121"/>
      <c r="WHI28" s="122"/>
      <c r="WHJ28" s="118"/>
      <c r="WHK28" s="123"/>
      <c r="WHL28" s="124"/>
      <c r="WHM28" s="118"/>
      <c r="WHN28" s="119"/>
      <c r="WHO28" s="120"/>
      <c r="WHP28" s="121"/>
      <c r="WHQ28" s="122"/>
      <c r="WHR28" s="118"/>
      <c r="WHS28" s="123"/>
      <c r="WHT28" s="124"/>
      <c r="WHU28" s="118"/>
      <c r="WHV28" s="119"/>
      <c r="WHW28" s="120"/>
      <c r="WHX28" s="121"/>
      <c r="WHY28" s="122"/>
      <c r="WHZ28" s="118"/>
      <c r="WIA28" s="123"/>
      <c r="WIB28" s="124"/>
      <c r="WIC28" s="118"/>
      <c r="WID28" s="119"/>
      <c r="WIE28" s="120"/>
      <c r="WIF28" s="121"/>
      <c r="WIG28" s="122"/>
      <c r="WIH28" s="118"/>
      <c r="WII28" s="123"/>
      <c r="WIJ28" s="124"/>
      <c r="WIK28" s="118"/>
      <c r="WIL28" s="119"/>
      <c r="WIM28" s="120"/>
      <c r="WIN28" s="121"/>
      <c r="WIO28" s="122"/>
      <c r="WIP28" s="118"/>
      <c r="WIQ28" s="123"/>
      <c r="WIR28" s="124"/>
      <c r="WIS28" s="118"/>
      <c r="WIT28" s="119"/>
      <c r="WIU28" s="120"/>
      <c r="WIV28" s="121"/>
      <c r="WIW28" s="122"/>
      <c r="WIX28" s="118"/>
      <c r="WIY28" s="123"/>
      <c r="WIZ28" s="124"/>
      <c r="WJA28" s="118"/>
      <c r="WJB28" s="119"/>
      <c r="WJC28" s="120"/>
      <c r="WJD28" s="121"/>
      <c r="WJE28" s="122"/>
      <c r="WJF28" s="118"/>
      <c r="WJG28" s="123"/>
      <c r="WJH28" s="124"/>
      <c r="WJI28" s="118"/>
      <c r="WJJ28" s="119"/>
      <c r="WJK28" s="120"/>
      <c r="WJL28" s="121"/>
      <c r="WJM28" s="122"/>
      <c r="WJN28" s="118"/>
      <c r="WJO28" s="123"/>
      <c r="WJP28" s="124"/>
      <c r="WJQ28" s="118"/>
      <c r="WJR28" s="119"/>
      <c r="WJS28" s="120"/>
      <c r="WJT28" s="121"/>
      <c r="WJU28" s="122"/>
      <c r="WJV28" s="118"/>
      <c r="WJW28" s="123"/>
      <c r="WJX28" s="124"/>
      <c r="WJY28" s="118"/>
      <c r="WJZ28" s="119"/>
      <c r="WKA28" s="120"/>
      <c r="WKB28" s="121"/>
      <c r="WKC28" s="122"/>
      <c r="WKD28" s="118"/>
      <c r="WKE28" s="123"/>
      <c r="WKF28" s="124"/>
      <c r="WKG28" s="118"/>
      <c r="WKH28" s="119"/>
      <c r="WKI28" s="120"/>
      <c r="WKJ28" s="121"/>
      <c r="WKK28" s="122"/>
      <c r="WKL28" s="118"/>
      <c r="WKM28" s="123"/>
      <c r="WKN28" s="124"/>
      <c r="WKO28" s="118"/>
      <c r="WKP28" s="119"/>
      <c r="WKQ28" s="120"/>
      <c r="WKR28" s="121"/>
      <c r="WKS28" s="122"/>
      <c r="WKT28" s="118"/>
      <c r="WKU28" s="123"/>
      <c r="WKV28" s="124"/>
      <c r="WKW28" s="118"/>
      <c r="WKX28" s="119"/>
      <c r="WKY28" s="120"/>
      <c r="WKZ28" s="121"/>
      <c r="WLA28" s="122"/>
      <c r="WLB28" s="118"/>
      <c r="WLC28" s="123"/>
      <c r="WLD28" s="124"/>
      <c r="WLE28" s="118"/>
      <c r="WLF28" s="119"/>
      <c r="WLG28" s="120"/>
      <c r="WLH28" s="121"/>
      <c r="WLI28" s="122"/>
      <c r="WLJ28" s="118"/>
      <c r="WLK28" s="123"/>
      <c r="WLL28" s="124"/>
      <c r="WLM28" s="118"/>
      <c r="WLN28" s="119"/>
      <c r="WLO28" s="120"/>
      <c r="WLP28" s="121"/>
      <c r="WLQ28" s="122"/>
      <c r="WLR28" s="118"/>
      <c r="WLS28" s="123"/>
      <c r="WLT28" s="124"/>
      <c r="WLU28" s="118"/>
      <c r="WLV28" s="119"/>
      <c r="WLW28" s="120"/>
      <c r="WLX28" s="121"/>
      <c r="WLY28" s="122"/>
      <c r="WLZ28" s="118"/>
      <c r="WMA28" s="123"/>
      <c r="WMB28" s="124"/>
      <c r="WMC28" s="118"/>
      <c r="WMD28" s="119"/>
      <c r="WME28" s="120"/>
      <c r="WMF28" s="121"/>
      <c r="WMG28" s="122"/>
      <c r="WMH28" s="118"/>
      <c r="WMI28" s="123"/>
      <c r="WMJ28" s="124"/>
      <c r="WMK28" s="118"/>
      <c r="WML28" s="119"/>
      <c r="WMM28" s="120"/>
      <c r="WMN28" s="121"/>
      <c r="WMO28" s="122"/>
      <c r="WMP28" s="118"/>
      <c r="WMQ28" s="123"/>
      <c r="WMR28" s="124"/>
      <c r="WMS28" s="118"/>
      <c r="WMT28" s="119"/>
      <c r="WMU28" s="120"/>
      <c r="WMV28" s="121"/>
      <c r="WMW28" s="122"/>
      <c r="WMX28" s="118"/>
      <c r="WMY28" s="123"/>
      <c r="WMZ28" s="124"/>
      <c r="WNA28" s="118"/>
      <c r="WNB28" s="119"/>
      <c r="WNC28" s="120"/>
      <c r="WND28" s="121"/>
      <c r="WNE28" s="122"/>
      <c r="WNF28" s="118"/>
      <c r="WNG28" s="123"/>
      <c r="WNH28" s="124"/>
      <c r="WNI28" s="118"/>
      <c r="WNJ28" s="119"/>
      <c r="WNK28" s="120"/>
      <c r="WNL28" s="121"/>
      <c r="WNM28" s="122"/>
      <c r="WNN28" s="118"/>
      <c r="WNO28" s="123"/>
      <c r="WNP28" s="124"/>
      <c r="WNQ28" s="118"/>
      <c r="WNR28" s="119"/>
      <c r="WNS28" s="120"/>
      <c r="WNT28" s="121"/>
      <c r="WNU28" s="122"/>
      <c r="WNV28" s="118"/>
      <c r="WNW28" s="123"/>
      <c r="WNX28" s="124"/>
      <c r="WNY28" s="118"/>
      <c r="WNZ28" s="119"/>
      <c r="WOA28" s="120"/>
      <c r="WOB28" s="121"/>
      <c r="WOC28" s="122"/>
      <c r="WOD28" s="118"/>
      <c r="WOE28" s="123"/>
      <c r="WOF28" s="124"/>
      <c r="WOG28" s="118"/>
      <c r="WOH28" s="119"/>
      <c r="WOI28" s="120"/>
      <c r="WOJ28" s="121"/>
      <c r="WOK28" s="122"/>
      <c r="WOL28" s="118"/>
      <c r="WOM28" s="123"/>
      <c r="WON28" s="124"/>
      <c r="WOO28" s="118"/>
      <c r="WOP28" s="119"/>
      <c r="WOQ28" s="120"/>
      <c r="WOR28" s="121"/>
      <c r="WOS28" s="122"/>
      <c r="WOT28" s="118"/>
      <c r="WOU28" s="123"/>
      <c r="WOV28" s="124"/>
      <c r="WOW28" s="118"/>
      <c r="WOX28" s="119"/>
      <c r="WOY28" s="120"/>
      <c r="WOZ28" s="121"/>
      <c r="WPA28" s="122"/>
      <c r="WPB28" s="118"/>
      <c r="WPC28" s="123"/>
      <c r="WPD28" s="124"/>
      <c r="WPE28" s="118"/>
      <c r="WPF28" s="119"/>
      <c r="WPG28" s="120"/>
      <c r="WPH28" s="121"/>
      <c r="WPI28" s="122"/>
      <c r="WPJ28" s="118"/>
      <c r="WPK28" s="123"/>
      <c r="WPL28" s="124"/>
      <c r="WPM28" s="118"/>
      <c r="WPN28" s="119"/>
      <c r="WPO28" s="120"/>
      <c r="WPP28" s="121"/>
      <c r="WPQ28" s="122"/>
      <c r="WPR28" s="118"/>
      <c r="WPS28" s="123"/>
      <c r="WPT28" s="124"/>
      <c r="WPU28" s="118"/>
      <c r="WPV28" s="119"/>
      <c r="WPW28" s="120"/>
      <c r="WPX28" s="121"/>
      <c r="WPY28" s="122"/>
      <c r="WPZ28" s="118"/>
      <c r="WQA28" s="123"/>
      <c r="WQB28" s="124"/>
      <c r="WQC28" s="118"/>
      <c r="WQD28" s="119"/>
      <c r="WQE28" s="120"/>
      <c r="WQF28" s="121"/>
      <c r="WQG28" s="122"/>
      <c r="WQH28" s="118"/>
      <c r="WQI28" s="123"/>
      <c r="WQJ28" s="124"/>
      <c r="WQK28" s="118"/>
      <c r="WQL28" s="119"/>
      <c r="WQM28" s="120"/>
      <c r="WQN28" s="121"/>
      <c r="WQO28" s="122"/>
      <c r="WQP28" s="118"/>
      <c r="WQQ28" s="123"/>
      <c r="WQR28" s="124"/>
      <c r="WQS28" s="118"/>
      <c r="WQT28" s="119"/>
      <c r="WQU28" s="120"/>
      <c r="WQV28" s="121"/>
      <c r="WQW28" s="122"/>
      <c r="WQX28" s="118"/>
      <c r="WQY28" s="123"/>
      <c r="WQZ28" s="124"/>
      <c r="WRA28" s="118"/>
      <c r="WRB28" s="119"/>
      <c r="WRC28" s="120"/>
      <c r="WRD28" s="121"/>
      <c r="WRE28" s="122"/>
      <c r="WRF28" s="118"/>
      <c r="WRG28" s="123"/>
      <c r="WRH28" s="124"/>
      <c r="WRI28" s="118"/>
      <c r="WRJ28" s="119"/>
      <c r="WRK28" s="120"/>
      <c r="WRL28" s="121"/>
      <c r="WRM28" s="122"/>
      <c r="WRN28" s="118"/>
      <c r="WRO28" s="123"/>
      <c r="WRP28" s="124"/>
      <c r="WRQ28" s="118"/>
      <c r="WRR28" s="119"/>
      <c r="WRS28" s="120"/>
      <c r="WRT28" s="121"/>
      <c r="WRU28" s="122"/>
      <c r="WRV28" s="118"/>
      <c r="WRW28" s="123"/>
      <c r="WRX28" s="124"/>
      <c r="WRY28" s="118"/>
      <c r="WRZ28" s="119"/>
      <c r="WSA28" s="120"/>
      <c r="WSB28" s="121"/>
      <c r="WSC28" s="122"/>
      <c r="WSD28" s="118"/>
      <c r="WSE28" s="123"/>
      <c r="WSF28" s="124"/>
      <c r="WSG28" s="118"/>
      <c r="WSH28" s="119"/>
      <c r="WSI28" s="120"/>
      <c r="WSJ28" s="121"/>
      <c r="WSK28" s="122"/>
      <c r="WSL28" s="118"/>
      <c r="WSM28" s="123"/>
      <c r="WSN28" s="124"/>
      <c r="WSO28" s="118"/>
      <c r="WSP28" s="119"/>
      <c r="WSQ28" s="120"/>
      <c r="WSR28" s="121"/>
      <c r="WSS28" s="122"/>
      <c r="WST28" s="118"/>
      <c r="WSU28" s="123"/>
      <c r="WSV28" s="124"/>
      <c r="WSW28" s="118"/>
      <c r="WSX28" s="119"/>
      <c r="WSY28" s="120"/>
      <c r="WSZ28" s="121"/>
      <c r="WTA28" s="122"/>
      <c r="WTB28" s="118"/>
      <c r="WTC28" s="123"/>
      <c r="WTD28" s="124"/>
      <c r="WTE28" s="118"/>
      <c r="WTF28" s="119"/>
      <c r="WTG28" s="120"/>
      <c r="WTH28" s="121"/>
      <c r="WTI28" s="122"/>
      <c r="WTJ28" s="118"/>
      <c r="WTK28" s="123"/>
      <c r="WTL28" s="124"/>
      <c r="WTM28" s="118"/>
      <c r="WTN28" s="119"/>
      <c r="WTO28" s="120"/>
      <c r="WTP28" s="121"/>
      <c r="WTQ28" s="122"/>
      <c r="WTR28" s="118"/>
      <c r="WTS28" s="123"/>
      <c r="WTT28" s="124"/>
      <c r="WTU28" s="118"/>
      <c r="WTV28" s="119"/>
      <c r="WTW28" s="120"/>
      <c r="WTX28" s="121"/>
      <c r="WTY28" s="122"/>
      <c r="WTZ28" s="118"/>
      <c r="WUA28" s="123"/>
      <c r="WUB28" s="124"/>
      <c r="WUC28" s="118"/>
      <c r="WUD28" s="119"/>
      <c r="WUE28" s="120"/>
      <c r="WUF28" s="121"/>
      <c r="WUG28" s="122"/>
      <c r="WUH28" s="118"/>
      <c r="WUI28" s="123"/>
      <c r="WUJ28" s="124"/>
      <c r="WUK28" s="118"/>
      <c r="WUL28" s="119"/>
      <c r="WUM28" s="120"/>
      <c r="WUN28" s="121"/>
      <c r="WUO28" s="122"/>
      <c r="WUP28" s="118"/>
      <c r="WUQ28" s="123"/>
      <c r="WUR28" s="124"/>
      <c r="WUS28" s="118"/>
      <c r="WUT28" s="119"/>
      <c r="WUU28" s="120"/>
      <c r="WUV28" s="121"/>
      <c r="WUW28" s="122"/>
      <c r="WUX28" s="118"/>
      <c r="WUY28" s="123"/>
      <c r="WUZ28" s="124"/>
      <c r="WVA28" s="118"/>
      <c r="WVB28" s="119"/>
      <c r="WVC28" s="120"/>
      <c r="WVD28" s="121"/>
      <c r="WVE28" s="122"/>
      <c r="WVF28" s="118"/>
      <c r="WVG28" s="123"/>
      <c r="WVH28" s="124"/>
      <c r="WVI28" s="118"/>
      <c r="WVJ28" s="119"/>
      <c r="WVK28" s="120"/>
      <c r="WVL28" s="121"/>
      <c r="WVM28" s="122"/>
      <c r="WVN28" s="118"/>
      <c r="WVO28" s="123"/>
      <c r="WVP28" s="124"/>
      <c r="WVQ28" s="118"/>
      <c r="WVR28" s="119"/>
      <c r="WVS28" s="120"/>
      <c r="WVT28" s="121"/>
      <c r="WVU28" s="122"/>
      <c r="WVV28" s="118"/>
      <c r="WVW28" s="123"/>
      <c r="WVX28" s="124"/>
      <c r="WVY28" s="118"/>
      <c r="WVZ28" s="119"/>
      <c r="WWA28" s="120"/>
      <c r="WWB28" s="121"/>
      <c r="WWC28" s="122"/>
      <c r="WWD28" s="118"/>
      <c r="WWE28" s="123"/>
      <c r="WWF28" s="124"/>
      <c r="WWG28" s="118"/>
      <c r="WWH28" s="119"/>
      <c r="WWI28" s="120"/>
      <c r="WWJ28" s="121"/>
      <c r="WWK28" s="122"/>
      <c r="WWL28" s="118"/>
      <c r="WWM28" s="123"/>
      <c r="WWN28" s="124"/>
      <c r="WWO28" s="118"/>
      <c r="WWP28" s="119"/>
      <c r="WWQ28" s="120"/>
      <c r="WWR28" s="121"/>
      <c r="WWS28" s="122"/>
      <c r="WWT28" s="118"/>
      <c r="WWU28" s="123"/>
      <c r="WWV28" s="124"/>
      <c r="WWW28" s="118"/>
      <c r="WWX28" s="119"/>
      <c r="WWY28" s="120"/>
      <c r="WWZ28" s="121"/>
      <c r="WXA28" s="122"/>
      <c r="WXB28" s="118"/>
      <c r="WXC28" s="123"/>
      <c r="WXD28" s="124"/>
      <c r="WXE28" s="118"/>
      <c r="WXF28" s="119"/>
      <c r="WXG28" s="120"/>
      <c r="WXH28" s="121"/>
      <c r="WXI28" s="122"/>
      <c r="WXJ28" s="118"/>
      <c r="WXK28" s="123"/>
      <c r="WXL28" s="124"/>
      <c r="WXM28" s="118"/>
      <c r="WXN28" s="119"/>
      <c r="WXO28" s="120"/>
      <c r="WXP28" s="121"/>
      <c r="WXQ28" s="122"/>
      <c r="WXR28" s="118"/>
      <c r="WXS28" s="123"/>
      <c r="WXT28" s="124"/>
      <c r="WXU28" s="118"/>
      <c r="WXV28" s="119"/>
      <c r="WXW28" s="120"/>
      <c r="WXX28" s="121"/>
      <c r="WXY28" s="122"/>
      <c r="WXZ28" s="118"/>
      <c r="WYA28" s="123"/>
      <c r="WYB28" s="124"/>
      <c r="WYC28" s="118"/>
      <c r="WYD28" s="119"/>
      <c r="WYE28" s="120"/>
      <c r="WYF28" s="121"/>
      <c r="WYG28" s="122"/>
      <c r="WYH28" s="118"/>
      <c r="WYI28" s="123"/>
      <c r="WYJ28" s="124"/>
      <c r="WYK28" s="118"/>
      <c r="WYL28" s="119"/>
      <c r="WYM28" s="120"/>
      <c r="WYN28" s="121"/>
      <c r="WYO28" s="122"/>
      <c r="WYP28" s="118"/>
      <c r="WYQ28" s="123"/>
      <c r="WYR28" s="124"/>
      <c r="WYS28" s="118"/>
      <c r="WYT28" s="119"/>
      <c r="WYU28" s="120"/>
      <c r="WYV28" s="121"/>
      <c r="WYW28" s="122"/>
      <c r="WYX28" s="118"/>
      <c r="WYY28" s="123"/>
      <c r="WYZ28" s="124"/>
      <c r="WZA28" s="118"/>
      <c r="WZB28" s="119"/>
      <c r="WZC28" s="120"/>
      <c r="WZD28" s="121"/>
      <c r="WZE28" s="122"/>
      <c r="WZF28" s="118"/>
      <c r="WZG28" s="123"/>
      <c r="WZH28" s="124"/>
      <c r="WZI28" s="118"/>
      <c r="WZJ28" s="119"/>
      <c r="WZK28" s="120"/>
      <c r="WZL28" s="121"/>
      <c r="WZM28" s="122"/>
      <c r="WZN28" s="118"/>
      <c r="WZO28" s="123"/>
      <c r="WZP28" s="124"/>
      <c r="WZQ28" s="118"/>
      <c r="WZR28" s="119"/>
      <c r="WZS28" s="120"/>
      <c r="WZT28" s="121"/>
      <c r="WZU28" s="122"/>
      <c r="WZV28" s="118"/>
      <c r="WZW28" s="123"/>
      <c r="WZX28" s="124"/>
      <c r="WZY28" s="118"/>
      <c r="WZZ28" s="119"/>
      <c r="XAA28" s="120"/>
      <c r="XAB28" s="121"/>
      <c r="XAC28" s="122"/>
      <c r="XAD28" s="118"/>
      <c r="XAE28" s="123"/>
      <c r="XAF28" s="124"/>
      <c r="XAG28" s="118"/>
      <c r="XAH28" s="119"/>
      <c r="XAI28" s="120"/>
      <c r="XAJ28" s="121"/>
      <c r="XAK28" s="122"/>
      <c r="XAL28" s="118"/>
      <c r="XAM28" s="123"/>
      <c r="XAN28" s="124"/>
      <c r="XAO28" s="118"/>
      <c r="XAP28" s="119"/>
      <c r="XAQ28" s="120"/>
      <c r="XAR28" s="121"/>
      <c r="XAS28" s="122"/>
      <c r="XAT28" s="118"/>
      <c r="XAU28" s="123"/>
      <c r="XAV28" s="124"/>
      <c r="XAW28" s="118"/>
      <c r="XAX28" s="119"/>
      <c r="XAY28" s="120"/>
      <c r="XAZ28" s="121"/>
      <c r="XBA28" s="122"/>
      <c r="XBB28" s="118"/>
      <c r="XBC28" s="123"/>
      <c r="XBD28" s="124"/>
      <c r="XBE28" s="118"/>
      <c r="XBF28" s="119"/>
      <c r="XBG28" s="120"/>
      <c r="XBH28" s="121"/>
      <c r="XBI28" s="122"/>
      <c r="XBJ28" s="118"/>
      <c r="XBK28" s="123"/>
      <c r="XBL28" s="124"/>
      <c r="XBM28" s="118"/>
      <c r="XBN28" s="119"/>
      <c r="XBO28" s="120"/>
      <c r="XBP28" s="121"/>
      <c r="XBQ28" s="122"/>
      <c r="XBR28" s="118"/>
      <c r="XBS28" s="123"/>
      <c r="XBT28" s="124"/>
      <c r="XBU28" s="118"/>
      <c r="XBV28" s="119"/>
      <c r="XBW28" s="120"/>
      <c r="XBX28" s="121"/>
      <c r="XBY28" s="122"/>
      <c r="XBZ28" s="118"/>
      <c r="XCA28" s="123"/>
      <c r="XCB28" s="124"/>
      <c r="XCC28" s="118"/>
      <c r="XCD28" s="119"/>
      <c r="XCE28" s="120"/>
      <c r="XCF28" s="121"/>
      <c r="XCG28" s="122"/>
      <c r="XCH28" s="118"/>
      <c r="XCI28" s="123"/>
      <c r="XCJ28" s="124"/>
      <c r="XCK28" s="118"/>
      <c r="XCL28" s="119"/>
      <c r="XCM28" s="120"/>
      <c r="XCN28" s="121"/>
      <c r="XCO28" s="122"/>
      <c r="XCP28" s="118"/>
      <c r="XCQ28" s="123"/>
      <c r="XCR28" s="124"/>
      <c r="XCS28" s="118"/>
      <c r="XCT28" s="119"/>
      <c r="XCU28" s="120"/>
      <c r="XCV28" s="121"/>
      <c r="XCW28" s="122"/>
      <c r="XCX28" s="118"/>
      <c r="XCY28" s="123"/>
      <c r="XCZ28" s="124"/>
      <c r="XDA28" s="118"/>
      <c r="XDB28" s="119"/>
      <c r="XDC28" s="120"/>
      <c r="XDD28" s="121"/>
      <c r="XDE28" s="122"/>
      <c r="XDF28" s="118"/>
      <c r="XDG28" s="123"/>
      <c r="XDH28" s="124"/>
      <c r="XDI28" s="118"/>
      <c r="XDJ28" s="119"/>
      <c r="XDK28" s="120"/>
      <c r="XDL28" s="121"/>
      <c r="XDM28" s="122"/>
      <c r="XDN28" s="118"/>
      <c r="XDO28" s="123"/>
      <c r="XDP28" s="124"/>
      <c r="XDQ28" s="118"/>
      <c r="XDR28" s="119"/>
      <c r="XDS28" s="120"/>
      <c r="XDT28" s="121"/>
      <c r="XDU28" s="122"/>
      <c r="XDV28" s="118"/>
      <c r="XDW28" s="123"/>
      <c r="XDX28" s="124"/>
      <c r="XDY28" s="118"/>
      <c r="XDZ28" s="119"/>
      <c r="XEA28" s="120"/>
      <c r="XEB28" s="121"/>
      <c r="XEC28" s="122"/>
      <c r="XED28" s="118"/>
      <c r="XEE28" s="123"/>
      <c r="XEF28" s="124"/>
      <c r="XEG28" s="118"/>
      <c r="XEH28" s="119"/>
      <c r="XEI28" s="120"/>
      <c r="XEJ28" s="121"/>
      <c r="XEK28" s="122"/>
      <c r="XEL28" s="118"/>
      <c r="XEM28" s="123"/>
      <c r="XEN28" s="124"/>
      <c r="XEO28" s="118"/>
      <c r="XEP28" s="119"/>
      <c r="XEQ28" s="120"/>
      <c r="XER28" s="121"/>
      <c r="XES28" s="122"/>
      <c r="XET28" s="118"/>
      <c r="XEU28" s="123"/>
      <c r="XEV28" s="124"/>
      <c r="XEW28" s="118"/>
      <c r="XEX28" s="119"/>
      <c r="XEY28" s="120"/>
      <c r="XEZ28" s="121"/>
      <c r="XFA28" s="122"/>
      <c r="XFB28" s="118"/>
      <c r="XFC28" s="123"/>
      <c r="XFD28" s="124"/>
    </row>
    <row r="29" spans="1:16384" ht="20.25" customHeight="1" x14ac:dyDescent="0.25">
      <c r="A29" s="249">
        <v>10</v>
      </c>
      <c r="B29" s="261"/>
      <c r="C29" s="253" t="s">
        <v>510</v>
      </c>
      <c r="D29" s="262" t="s">
        <v>511</v>
      </c>
      <c r="E29" s="263">
        <v>615</v>
      </c>
      <c r="F29" s="243" t="s">
        <v>11</v>
      </c>
      <c r="G29" s="260" t="s">
        <v>301</v>
      </c>
      <c r="H29" s="251" t="s">
        <v>14</v>
      </c>
      <c r="I29" s="118"/>
      <c r="J29" s="119"/>
      <c r="K29" s="120"/>
      <c r="L29" s="121"/>
      <c r="M29" s="122"/>
      <c r="N29" s="118"/>
      <c r="O29" s="123"/>
      <c r="P29" s="124"/>
      <c r="Q29" s="118"/>
      <c r="R29" s="119"/>
      <c r="S29" s="120"/>
      <c r="T29" s="121"/>
      <c r="U29" s="122"/>
      <c r="V29" s="118"/>
      <c r="W29" s="123"/>
      <c r="X29" s="124"/>
      <c r="Y29" s="118"/>
      <c r="Z29" s="119"/>
      <c r="AA29" s="120"/>
      <c r="AB29" s="121"/>
      <c r="AC29" s="122"/>
      <c r="AD29" s="118"/>
      <c r="AE29" s="123"/>
      <c r="AF29" s="124"/>
      <c r="AG29" s="118"/>
      <c r="AH29" s="119"/>
      <c r="AI29" s="120"/>
      <c r="AJ29" s="121"/>
      <c r="AK29" s="122"/>
      <c r="AL29" s="118"/>
      <c r="AM29" s="123"/>
      <c r="AN29" s="124"/>
      <c r="AO29" s="118"/>
      <c r="AP29" s="119"/>
      <c r="AQ29" s="120"/>
      <c r="AR29" s="121"/>
      <c r="AS29" s="122"/>
      <c r="AT29" s="118"/>
      <c r="AU29" s="123"/>
      <c r="AV29" s="124"/>
      <c r="AW29" s="118"/>
      <c r="AX29" s="119"/>
      <c r="AY29" s="120"/>
      <c r="AZ29" s="121"/>
      <c r="BA29" s="122"/>
      <c r="BB29" s="118"/>
      <c r="BC29" s="123"/>
      <c r="BD29" s="124"/>
      <c r="BE29" s="118"/>
      <c r="BF29" s="119"/>
      <c r="BG29" s="120"/>
      <c r="BH29" s="121"/>
      <c r="BI29" s="122"/>
      <c r="BJ29" s="118"/>
      <c r="BK29" s="123"/>
      <c r="BL29" s="124"/>
      <c r="BM29" s="118"/>
      <c r="BN29" s="119"/>
      <c r="BO29" s="120"/>
      <c r="BP29" s="121"/>
      <c r="BQ29" s="122"/>
      <c r="BR29" s="118"/>
      <c r="BS29" s="123"/>
      <c r="BT29" s="124"/>
      <c r="BU29" s="118"/>
      <c r="BV29" s="119"/>
      <c r="BW29" s="120"/>
      <c r="BX29" s="121"/>
      <c r="BY29" s="122"/>
      <c r="BZ29" s="118"/>
      <c r="CA29" s="123"/>
      <c r="CB29" s="124"/>
      <c r="CC29" s="118"/>
      <c r="CD29" s="119"/>
      <c r="CE29" s="120"/>
      <c r="CF29" s="121"/>
      <c r="CG29" s="122"/>
      <c r="CH29" s="118"/>
      <c r="CI29" s="123"/>
      <c r="CJ29" s="124"/>
      <c r="CK29" s="118"/>
      <c r="CL29" s="119"/>
      <c r="CM29" s="120"/>
      <c r="CN29" s="121"/>
      <c r="CO29" s="122"/>
      <c r="CP29" s="118"/>
      <c r="CQ29" s="123"/>
      <c r="CR29" s="124"/>
      <c r="CS29" s="118"/>
      <c r="CT29" s="119"/>
      <c r="CU29" s="120"/>
      <c r="CV29" s="121"/>
      <c r="CW29" s="122"/>
      <c r="CX29" s="118"/>
      <c r="CY29" s="123"/>
      <c r="CZ29" s="124"/>
      <c r="DA29" s="118"/>
      <c r="DB29" s="119"/>
      <c r="DC29" s="120"/>
      <c r="DD29" s="121"/>
      <c r="DE29" s="122"/>
      <c r="DF29" s="118"/>
      <c r="DG29" s="123"/>
      <c r="DH29" s="124"/>
      <c r="DI29" s="118"/>
      <c r="DJ29" s="119"/>
      <c r="DK29" s="120"/>
      <c r="DL29" s="121"/>
      <c r="DM29" s="122"/>
      <c r="DN29" s="118"/>
      <c r="DO29" s="123"/>
      <c r="DP29" s="124"/>
      <c r="DQ29" s="118"/>
      <c r="DR29" s="119"/>
      <c r="DS29" s="120"/>
      <c r="DT29" s="121"/>
      <c r="DU29" s="122"/>
      <c r="DV29" s="118"/>
      <c r="DW29" s="123"/>
      <c r="DX29" s="124"/>
      <c r="DY29" s="118"/>
      <c r="DZ29" s="119"/>
      <c r="EA29" s="120"/>
      <c r="EB29" s="121"/>
      <c r="EC29" s="122"/>
      <c r="ED29" s="118"/>
      <c r="EE29" s="123"/>
      <c r="EF29" s="124"/>
      <c r="EG29" s="118"/>
      <c r="EH29" s="119"/>
      <c r="EI29" s="120"/>
      <c r="EJ29" s="121"/>
      <c r="EK29" s="122"/>
      <c r="EL29" s="118"/>
      <c r="EM29" s="123"/>
      <c r="EN29" s="124"/>
      <c r="EO29" s="118"/>
      <c r="EP29" s="119"/>
      <c r="EQ29" s="120"/>
      <c r="ER29" s="121"/>
      <c r="ES29" s="122"/>
      <c r="ET29" s="118"/>
      <c r="EU29" s="123"/>
      <c r="EV29" s="124"/>
      <c r="EW29" s="118"/>
      <c r="EX29" s="119"/>
      <c r="EY29" s="120"/>
      <c r="EZ29" s="121"/>
      <c r="FA29" s="122"/>
      <c r="FB29" s="118"/>
      <c r="FC29" s="123"/>
      <c r="FD29" s="124"/>
      <c r="FE29" s="118"/>
      <c r="FF29" s="119"/>
      <c r="FG29" s="120"/>
      <c r="FH29" s="121"/>
      <c r="FI29" s="122"/>
      <c r="FJ29" s="118"/>
      <c r="FK29" s="123"/>
      <c r="FL29" s="124"/>
      <c r="FM29" s="118"/>
      <c r="FN29" s="119"/>
      <c r="FO29" s="120"/>
      <c r="FP29" s="121"/>
      <c r="FQ29" s="122"/>
      <c r="FR29" s="118"/>
      <c r="FS29" s="123"/>
      <c r="FT29" s="124"/>
      <c r="FU29" s="118"/>
      <c r="FV29" s="119"/>
      <c r="FW29" s="120"/>
      <c r="FX29" s="121"/>
      <c r="FY29" s="122"/>
      <c r="FZ29" s="118"/>
      <c r="GA29" s="123"/>
      <c r="GB29" s="124"/>
      <c r="GC29" s="118"/>
      <c r="GD29" s="119"/>
      <c r="GE29" s="120"/>
      <c r="GF29" s="121"/>
      <c r="GG29" s="122"/>
      <c r="GH29" s="118"/>
      <c r="GI29" s="123"/>
      <c r="GJ29" s="124"/>
      <c r="GK29" s="118"/>
      <c r="GL29" s="119"/>
      <c r="GM29" s="120"/>
      <c r="GN29" s="121"/>
      <c r="GO29" s="122"/>
      <c r="GP29" s="118"/>
      <c r="GQ29" s="123"/>
      <c r="GR29" s="124"/>
      <c r="GS29" s="118"/>
      <c r="GT29" s="119"/>
      <c r="GU29" s="120"/>
      <c r="GV29" s="121"/>
      <c r="GW29" s="122"/>
      <c r="GX29" s="118"/>
      <c r="GY29" s="123"/>
      <c r="GZ29" s="124"/>
      <c r="HA29" s="118"/>
      <c r="HB29" s="119"/>
      <c r="HC29" s="120"/>
      <c r="HD29" s="121"/>
      <c r="HE29" s="122"/>
      <c r="HF29" s="118"/>
      <c r="HG29" s="123"/>
      <c r="HH29" s="124"/>
      <c r="HI29" s="118"/>
      <c r="HJ29" s="119"/>
      <c r="HK29" s="120"/>
      <c r="HL29" s="121"/>
      <c r="HM29" s="122"/>
      <c r="HN29" s="118"/>
      <c r="HO29" s="123"/>
      <c r="HP29" s="124"/>
      <c r="HQ29" s="118"/>
      <c r="HR29" s="119"/>
      <c r="HS29" s="120"/>
      <c r="HT29" s="121"/>
      <c r="HU29" s="122"/>
      <c r="HV29" s="118"/>
      <c r="HW29" s="123"/>
      <c r="HX29" s="124"/>
      <c r="HY29" s="118"/>
      <c r="HZ29" s="119"/>
      <c r="IA29" s="120"/>
      <c r="IB29" s="121"/>
      <c r="IC29" s="122"/>
      <c r="ID29" s="118"/>
      <c r="IE29" s="123"/>
      <c r="IF29" s="124"/>
      <c r="IG29" s="118"/>
      <c r="IH29" s="119"/>
      <c r="II29" s="120"/>
      <c r="IJ29" s="121"/>
      <c r="IK29" s="122"/>
      <c r="IL29" s="118"/>
      <c r="IM29" s="123"/>
      <c r="IN29" s="124"/>
      <c r="IO29" s="118"/>
      <c r="IP29" s="119"/>
      <c r="IQ29" s="120"/>
      <c r="IR29" s="121"/>
      <c r="IS29" s="122"/>
      <c r="IT29" s="118"/>
      <c r="IU29" s="123"/>
      <c r="IV29" s="124"/>
      <c r="IW29" s="118"/>
      <c r="IX29" s="119"/>
      <c r="IY29" s="120"/>
      <c r="IZ29" s="121"/>
      <c r="JA29" s="122"/>
      <c r="JB29" s="118"/>
      <c r="JC29" s="123"/>
      <c r="JD29" s="124"/>
      <c r="JE29" s="118"/>
      <c r="JF29" s="119"/>
      <c r="JG29" s="120"/>
      <c r="JH29" s="121"/>
      <c r="JI29" s="122"/>
      <c r="JJ29" s="118"/>
      <c r="JK29" s="123"/>
      <c r="JL29" s="124"/>
      <c r="JM29" s="118"/>
      <c r="JN29" s="119"/>
      <c r="JO29" s="120"/>
      <c r="JP29" s="121"/>
      <c r="JQ29" s="122"/>
      <c r="JR29" s="118"/>
      <c r="JS29" s="123"/>
      <c r="JT29" s="124"/>
      <c r="JU29" s="118"/>
      <c r="JV29" s="119"/>
      <c r="JW29" s="120"/>
      <c r="JX29" s="121"/>
      <c r="JY29" s="122"/>
      <c r="JZ29" s="118"/>
      <c r="KA29" s="123"/>
      <c r="KB29" s="124"/>
      <c r="KC29" s="118"/>
      <c r="KD29" s="119"/>
      <c r="KE29" s="120"/>
      <c r="KF29" s="121"/>
      <c r="KG29" s="122"/>
      <c r="KH29" s="118"/>
      <c r="KI29" s="123"/>
      <c r="KJ29" s="124"/>
      <c r="KK29" s="118"/>
      <c r="KL29" s="119"/>
      <c r="KM29" s="120"/>
      <c r="KN29" s="121"/>
      <c r="KO29" s="122"/>
      <c r="KP29" s="118"/>
      <c r="KQ29" s="123"/>
      <c r="KR29" s="124"/>
      <c r="KS29" s="118"/>
      <c r="KT29" s="119"/>
      <c r="KU29" s="120"/>
      <c r="KV29" s="121"/>
      <c r="KW29" s="122"/>
      <c r="KX29" s="118"/>
      <c r="KY29" s="123"/>
      <c r="KZ29" s="124"/>
      <c r="LA29" s="118"/>
      <c r="LB29" s="119"/>
      <c r="LC29" s="120"/>
      <c r="LD29" s="121"/>
      <c r="LE29" s="122"/>
      <c r="LF29" s="118"/>
      <c r="LG29" s="123"/>
      <c r="LH29" s="124"/>
      <c r="LI29" s="118"/>
      <c r="LJ29" s="119"/>
      <c r="LK29" s="120"/>
      <c r="LL29" s="121"/>
      <c r="LM29" s="122"/>
      <c r="LN29" s="118"/>
      <c r="LO29" s="123"/>
      <c r="LP29" s="124"/>
      <c r="LQ29" s="118"/>
      <c r="LR29" s="119"/>
      <c r="LS29" s="120"/>
      <c r="LT29" s="121"/>
      <c r="LU29" s="122"/>
      <c r="LV29" s="118"/>
      <c r="LW29" s="123"/>
      <c r="LX29" s="124"/>
      <c r="LY29" s="118"/>
      <c r="LZ29" s="119"/>
      <c r="MA29" s="120"/>
      <c r="MB29" s="121"/>
      <c r="MC29" s="122"/>
      <c r="MD29" s="118"/>
      <c r="ME29" s="123"/>
      <c r="MF29" s="124"/>
      <c r="MG29" s="118"/>
      <c r="MH29" s="119"/>
      <c r="MI29" s="120"/>
      <c r="MJ29" s="121"/>
      <c r="MK29" s="122"/>
      <c r="ML29" s="118"/>
      <c r="MM29" s="123"/>
      <c r="MN29" s="124"/>
      <c r="MO29" s="118"/>
      <c r="MP29" s="119"/>
      <c r="MQ29" s="120"/>
      <c r="MR29" s="121"/>
      <c r="MS29" s="122"/>
      <c r="MT29" s="118"/>
      <c r="MU29" s="123"/>
      <c r="MV29" s="124"/>
      <c r="MW29" s="118"/>
      <c r="MX29" s="119"/>
      <c r="MY29" s="120"/>
      <c r="MZ29" s="121"/>
      <c r="NA29" s="122"/>
      <c r="NB29" s="118"/>
      <c r="NC29" s="123"/>
      <c r="ND29" s="124"/>
      <c r="NE29" s="118"/>
      <c r="NF29" s="119"/>
      <c r="NG29" s="120"/>
      <c r="NH29" s="121"/>
      <c r="NI29" s="122"/>
      <c r="NJ29" s="118"/>
      <c r="NK29" s="123"/>
      <c r="NL29" s="124"/>
      <c r="NM29" s="118"/>
      <c r="NN29" s="119"/>
      <c r="NO29" s="120"/>
      <c r="NP29" s="121"/>
      <c r="NQ29" s="122"/>
      <c r="NR29" s="118"/>
      <c r="NS29" s="123"/>
      <c r="NT29" s="124"/>
      <c r="NU29" s="118"/>
      <c r="NV29" s="119"/>
      <c r="NW29" s="120"/>
      <c r="NX29" s="121"/>
      <c r="NY29" s="122"/>
      <c r="NZ29" s="118"/>
      <c r="OA29" s="123"/>
      <c r="OB29" s="124"/>
      <c r="OC29" s="118"/>
      <c r="OD29" s="119"/>
      <c r="OE29" s="120"/>
      <c r="OF29" s="121"/>
      <c r="OG29" s="122"/>
      <c r="OH29" s="118"/>
      <c r="OI29" s="123"/>
      <c r="OJ29" s="124"/>
      <c r="OK29" s="118"/>
      <c r="OL29" s="119"/>
      <c r="OM29" s="120"/>
      <c r="ON29" s="121"/>
      <c r="OO29" s="122"/>
      <c r="OP29" s="118"/>
      <c r="OQ29" s="123"/>
      <c r="OR29" s="124"/>
      <c r="OS29" s="118"/>
      <c r="OT29" s="119"/>
      <c r="OU29" s="120"/>
      <c r="OV29" s="121"/>
      <c r="OW29" s="122"/>
      <c r="OX29" s="118"/>
      <c r="OY29" s="123"/>
      <c r="OZ29" s="124"/>
      <c r="PA29" s="118"/>
      <c r="PB29" s="119"/>
      <c r="PC29" s="120"/>
      <c r="PD29" s="121"/>
      <c r="PE29" s="122"/>
      <c r="PF29" s="118"/>
      <c r="PG29" s="123"/>
      <c r="PH29" s="124"/>
      <c r="PI29" s="118"/>
      <c r="PJ29" s="119"/>
      <c r="PK29" s="120"/>
      <c r="PL29" s="121"/>
      <c r="PM29" s="122"/>
      <c r="PN29" s="118"/>
      <c r="PO29" s="123"/>
      <c r="PP29" s="124"/>
      <c r="PQ29" s="118"/>
      <c r="PR29" s="119"/>
      <c r="PS29" s="120"/>
      <c r="PT29" s="121"/>
      <c r="PU29" s="122"/>
      <c r="PV29" s="118"/>
      <c r="PW29" s="123"/>
      <c r="PX29" s="124"/>
      <c r="PY29" s="118"/>
      <c r="PZ29" s="119"/>
      <c r="QA29" s="120"/>
      <c r="QB29" s="121"/>
      <c r="QC29" s="122"/>
      <c r="QD29" s="118"/>
      <c r="QE29" s="123"/>
      <c r="QF29" s="124"/>
      <c r="QG29" s="118"/>
      <c r="QH29" s="119"/>
      <c r="QI29" s="120"/>
      <c r="QJ29" s="121"/>
      <c r="QK29" s="122"/>
      <c r="QL29" s="118"/>
      <c r="QM29" s="123"/>
      <c r="QN29" s="124"/>
      <c r="QO29" s="118"/>
      <c r="QP29" s="119"/>
      <c r="QQ29" s="120"/>
      <c r="QR29" s="121"/>
      <c r="QS29" s="122"/>
      <c r="QT29" s="118"/>
      <c r="QU29" s="123"/>
      <c r="QV29" s="124"/>
      <c r="QW29" s="118"/>
      <c r="QX29" s="119"/>
      <c r="QY29" s="120"/>
      <c r="QZ29" s="121"/>
      <c r="RA29" s="122"/>
      <c r="RB29" s="118"/>
      <c r="RC29" s="123"/>
      <c r="RD29" s="124"/>
      <c r="RE29" s="118"/>
      <c r="RF29" s="119"/>
      <c r="RG29" s="120"/>
      <c r="RH29" s="121"/>
      <c r="RI29" s="122"/>
      <c r="RJ29" s="118"/>
      <c r="RK29" s="123"/>
      <c r="RL29" s="124"/>
      <c r="RM29" s="118"/>
      <c r="RN29" s="119"/>
      <c r="RO29" s="120"/>
      <c r="RP29" s="121"/>
      <c r="RQ29" s="122"/>
      <c r="RR29" s="118"/>
      <c r="RS29" s="123"/>
      <c r="RT29" s="124"/>
      <c r="RU29" s="118"/>
      <c r="RV29" s="119"/>
      <c r="RW29" s="120"/>
      <c r="RX29" s="121"/>
      <c r="RY29" s="122"/>
      <c r="RZ29" s="118"/>
      <c r="SA29" s="123"/>
      <c r="SB29" s="124"/>
      <c r="SC29" s="118"/>
      <c r="SD29" s="119"/>
      <c r="SE29" s="120"/>
      <c r="SF29" s="121"/>
      <c r="SG29" s="122"/>
      <c r="SH29" s="118"/>
      <c r="SI29" s="123"/>
      <c r="SJ29" s="124"/>
      <c r="SK29" s="118"/>
      <c r="SL29" s="119"/>
      <c r="SM29" s="120"/>
      <c r="SN29" s="121"/>
      <c r="SO29" s="122"/>
      <c r="SP29" s="118"/>
      <c r="SQ29" s="123"/>
      <c r="SR29" s="124"/>
      <c r="SS29" s="118"/>
      <c r="ST29" s="119"/>
      <c r="SU29" s="120"/>
      <c r="SV29" s="121"/>
      <c r="SW29" s="122"/>
      <c r="SX29" s="118"/>
      <c r="SY29" s="123"/>
      <c r="SZ29" s="124"/>
      <c r="TA29" s="118"/>
      <c r="TB29" s="119"/>
      <c r="TC29" s="120"/>
      <c r="TD29" s="121"/>
      <c r="TE29" s="122"/>
      <c r="TF29" s="118"/>
      <c r="TG29" s="123"/>
      <c r="TH29" s="124"/>
      <c r="TI29" s="118"/>
      <c r="TJ29" s="119"/>
      <c r="TK29" s="120"/>
      <c r="TL29" s="121"/>
      <c r="TM29" s="122"/>
      <c r="TN29" s="118"/>
      <c r="TO29" s="123"/>
      <c r="TP29" s="124"/>
      <c r="TQ29" s="118"/>
      <c r="TR29" s="119"/>
      <c r="TS29" s="120"/>
      <c r="TT29" s="121"/>
      <c r="TU29" s="122"/>
      <c r="TV29" s="118"/>
      <c r="TW29" s="123"/>
      <c r="TX29" s="124"/>
      <c r="TY29" s="118"/>
      <c r="TZ29" s="119"/>
      <c r="UA29" s="120"/>
      <c r="UB29" s="121"/>
      <c r="UC29" s="122"/>
      <c r="UD29" s="118"/>
      <c r="UE29" s="123"/>
      <c r="UF29" s="124"/>
      <c r="UG29" s="118"/>
      <c r="UH29" s="119"/>
      <c r="UI29" s="120"/>
      <c r="UJ29" s="121"/>
      <c r="UK29" s="122"/>
      <c r="UL29" s="118"/>
      <c r="UM29" s="123"/>
      <c r="UN29" s="124"/>
      <c r="UO29" s="118"/>
      <c r="UP29" s="119"/>
      <c r="UQ29" s="120"/>
      <c r="UR29" s="121"/>
      <c r="US29" s="122"/>
      <c r="UT29" s="118"/>
      <c r="UU29" s="123"/>
      <c r="UV29" s="124"/>
      <c r="UW29" s="118"/>
      <c r="UX29" s="119"/>
      <c r="UY29" s="120"/>
      <c r="UZ29" s="121"/>
      <c r="VA29" s="122"/>
      <c r="VB29" s="118"/>
      <c r="VC29" s="123"/>
      <c r="VD29" s="124"/>
      <c r="VE29" s="118"/>
      <c r="VF29" s="119"/>
      <c r="VG29" s="120"/>
      <c r="VH29" s="121"/>
      <c r="VI29" s="122"/>
      <c r="VJ29" s="118"/>
      <c r="VK29" s="123"/>
      <c r="VL29" s="124"/>
      <c r="VM29" s="118"/>
      <c r="VN29" s="119"/>
      <c r="VO29" s="120"/>
      <c r="VP29" s="121"/>
      <c r="VQ29" s="122"/>
      <c r="VR29" s="118"/>
      <c r="VS29" s="123"/>
      <c r="VT29" s="124"/>
      <c r="VU29" s="118"/>
      <c r="VV29" s="119"/>
      <c r="VW29" s="120"/>
      <c r="VX29" s="121"/>
      <c r="VY29" s="122"/>
      <c r="VZ29" s="118"/>
      <c r="WA29" s="123"/>
      <c r="WB29" s="124"/>
      <c r="WC29" s="118"/>
      <c r="WD29" s="119"/>
      <c r="WE29" s="120"/>
      <c r="WF29" s="121"/>
      <c r="WG29" s="122"/>
      <c r="WH29" s="118"/>
      <c r="WI29" s="123"/>
      <c r="WJ29" s="124"/>
      <c r="WK29" s="118"/>
      <c r="WL29" s="119"/>
      <c r="WM29" s="120"/>
      <c r="WN29" s="121"/>
      <c r="WO29" s="122"/>
      <c r="WP29" s="118"/>
      <c r="WQ29" s="123"/>
      <c r="WR29" s="124"/>
      <c r="WS29" s="118"/>
      <c r="WT29" s="119"/>
      <c r="WU29" s="120"/>
      <c r="WV29" s="121"/>
      <c r="WW29" s="122"/>
      <c r="WX29" s="118"/>
      <c r="WY29" s="123"/>
      <c r="WZ29" s="124"/>
      <c r="XA29" s="118"/>
      <c r="XB29" s="119"/>
      <c r="XC29" s="120"/>
      <c r="XD29" s="121"/>
      <c r="XE29" s="122"/>
      <c r="XF29" s="118"/>
      <c r="XG29" s="123"/>
      <c r="XH29" s="124"/>
      <c r="XI29" s="118"/>
      <c r="XJ29" s="119"/>
      <c r="XK29" s="120"/>
      <c r="XL29" s="121"/>
      <c r="XM29" s="122"/>
      <c r="XN29" s="118"/>
      <c r="XO29" s="123"/>
      <c r="XP29" s="124"/>
      <c r="XQ29" s="118"/>
      <c r="XR29" s="119"/>
      <c r="XS29" s="120"/>
      <c r="XT29" s="121"/>
      <c r="XU29" s="122"/>
      <c r="XV29" s="118"/>
      <c r="XW29" s="123"/>
      <c r="XX29" s="124"/>
      <c r="XY29" s="118"/>
      <c r="XZ29" s="119"/>
      <c r="YA29" s="120"/>
      <c r="YB29" s="121"/>
      <c r="YC29" s="122"/>
      <c r="YD29" s="118"/>
      <c r="YE29" s="123"/>
      <c r="YF29" s="124"/>
      <c r="YG29" s="118"/>
      <c r="YH29" s="119"/>
      <c r="YI29" s="120"/>
      <c r="YJ29" s="121"/>
      <c r="YK29" s="122"/>
      <c r="YL29" s="118"/>
      <c r="YM29" s="123"/>
      <c r="YN29" s="124"/>
      <c r="YO29" s="118"/>
      <c r="YP29" s="119"/>
      <c r="YQ29" s="120"/>
      <c r="YR29" s="121"/>
      <c r="YS29" s="122"/>
      <c r="YT29" s="118"/>
      <c r="YU29" s="123"/>
      <c r="YV29" s="124"/>
      <c r="YW29" s="118"/>
      <c r="YX29" s="119"/>
      <c r="YY29" s="120"/>
      <c r="YZ29" s="121"/>
      <c r="ZA29" s="122"/>
      <c r="ZB29" s="118"/>
      <c r="ZC29" s="123"/>
      <c r="ZD29" s="124"/>
      <c r="ZE29" s="118"/>
      <c r="ZF29" s="119"/>
      <c r="ZG29" s="120"/>
      <c r="ZH29" s="121"/>
      <c r="ZI29" s="122"/>
      <c r="ZJ29" s="118"/>
      <c r="ZK29" s="123"/>
      <c r="ZL29" s="124"/>
      <c r="ZM29" s="118"/>
      <c r="ZN29" s="119"/>
      <c r="ZO29" s="120"/>
      <c r="ZP29" s="121"/>
      <c r="ZQ29" s="122"/>
      <c r="ZR29" s="118"/>
      <c r="ZS29" s="123"/>
      <c r="ZT29" s="124"/>
      <c r="ZU29" s="118"/>
      <c r="ZV29" s="119"/>
      <c r="ZW29" s="120"/>
      <c r="ZX29" s="121"/>
      <c r="ZY29" s="122"/>
      <c r="ZZ29" s="118"/>
      <c r="AAA29" s="123"/>
      <c r="AAB29" s="124"/>
      <c r="AAC29" s="118"/>
      <c r="AAD29" s="119"/>
      <c r="AAE29" s="120"/>
      <c r="AAF29" s="121"/>
      <c r="AAG29" s="122"/>
      <c r="AAH29" s="118"/>
      <c r="AAI29" s="123"/>
      <c r="AAJ29" s="124"/>
      <c r="AAK29" s="118"/>
      <c r="AAL29" s="119"/>
      <c r="AAM29" s="120"/>
      <c r="AAN29" s="121"/>
      <c r="AAO29" s="122"/>
      <c r="AAP29" s="118"/>
      <c r="AAQ29" s="123"/>
      <c r="AAR29" s="124"/>
      <c r="AAS29" s="118"/>
      <c r="AAT29" s="119"/>
      <c r="AAU29" s="120"/>
      <c r="AAV29" s="121"/>
      <c r="AAW29" s="122"/>
      <c r="AAX29" s="118"/>
      <c r="AAY29" s="123"/>
      <c r="AAZ29" s="124"/>
      <c r="ABA29" s="118"/>
      <c r="ABB29" s="119"/>
      <c r="ABC29" s="120"/>
      <c r="ABD29" s="121"/>
      <c r="ABE29" s="122"/>
      <c r="ABF29" s="118"/>
      <c r="ABG29" s="123"/>
      <c r="ABH29" s="124"/>
      <c r="ABI29" s="118"/>
      <c r="ABJ29" s="119"/>
      <c r="ABK29" s="120"/>
      <c r="ABL29" s="121"/>
      <c r="ABM29" s="122"/>
      <c r="ABN29" s="118"/>
      <c r="ABO29" s="123"/>
      <c r="ABP29" s="124"/>
      <c r="ABQ29" s="118"/>
      <c r="ABR29" s="119"/>
      <c r="ABS29" s="120"/>
      <c r="ABT29" s="121"/>
      <c r="ABU29" s="122"/>
      <c r="ABV29" s="118"/>
      <c r="ABW29" s="123"/>
      <c r="ABX29" s="124"/>
      <c r="ABY29" s="118"/>
      <c r="ABZ29" s="119"/>
      <c r="ACA29" s="120"/>
      <c r="ACB29" s="121"/>
      <c r="ACC29" s="122"/>
      <c r="ACD29" s="118"/>
      <c r="ACE29" s="123"/>
      <c r="ACF29" s="124"/>
      <c r="ACG29" s="118"/>
      <c r="ACH29" s="119"/>
      <c r="ACI29" s="120"/>
      <c r="ACJ29" s="121"/>
      <c r="ACK29" s="122"/>
      <c r="ACL29" s="118"/>
      <c r="ACM29" s="123"/>
      <c r="ACN29" s="124"/>
      <c r="ACO29" s="118"/>
      <c r="ACP29" s="119"/>
      <c r="ACQ29" s="120"/>
      <c r="ACR29" s="121"/>
      <c r="ACS29" s="122"/>
      <c r="ACT29" s="118"/>
      <c r="ACU29" s="123"/>
      <c r="ACV29" s="124"/>
      <c r="ACW29" s="118"/>
      <c r="ACX29" s="119"/>
      <c r="ACY29" s="120"/>
      <c r="ACZ29" s="121"/>
      <c r="ADA29" s="122"/>
      <c r="ADB29" s="118"/>
      <c r="ADC29" s="123"/>
      <c r="ADD29" s="124"/>
      <c r="ADE29" s="118"/>
      <c r="ADF29" s="119"/>
      <c r="ADG29" s="120"/>
      <c r="ADH29" s="121"/>
      <c r="ADI29" s="122"/>
      <c r="ADJ29" s="118"/>
      <c r="ADK29" s="123"/>
      <c r="ADL29" s="124"/>
      <c r="ADM29" s="118"/>
      <c r="ADN29" s="119"/>
      <c r="ADO29" s="120"/>
      <c r="ADP29" s="121"/>
      <c r="ADQ29" s="122"/>
      <c r="ADR29" s="118"/>
      <c r="ADS29" s="123"/>
      <c r="ADT29" s="124"/>
      <c r="ADU29" s="118"/>
      <c r="ADV29" s="119"/>
      <c r="ADW29" s="120"/>
      <c r="ADX29" s="121"/>
      <c r="ADY29" s="122"/>
      <c r="ADZ29" s="118"/>
      <c r="AEA29" s="123"/>
      <c r="AEB29" s="124"/>
      <c r="AEC29" s="118"/>
      <c r="AED29" s="119"/>
      <c r="AEE29" s="120"/>
      <c r="AEF29" s="121"/>
      <c r="AEG29" s="122"/>
      <c r="AEH29" s="118"/>
      <c r="AEI29" s="123"/>
      <c r="AEJ29" s="124"/>
      <c r="AEK29" s="118"/>
      <c r="AEL29" s="119"/>
      <c r="AEM29" s="120"/>
      <c r="AEN29" s="121"/>
      <c r="AEO29" s="122"/>
      <c r="AEP29" s="118"/>
      <c r="AEQ29" s="123"/>
      <c r="AER29" s="124"/>
      <c r="AES29" s="118"/>
      <c r="AET29" s="119"/>
      <c r="AEU29" s="120"/>
      <c r="AEV29" s="121"/>
      <c r="AEW29" s="122"/>
      <c r="AEX29" s="118"/>
      <c r="AEY29" s="123"/>
      <c r="AEZ29" s="124"/>
      <c r="AFA29" s="118"/>
      <c r="AFB29" s="119"/>
      <c r="AFC29" s="120"/>
      <c r="AFD29" s="121"/>
      <c r="AFE29" s="122"/>
      <c r="AFF29" s="118"/>
      <c r="AFG29" s="123"/>
      <c r="AFH29" s="124"/>
      <c r="AFI29" s="118"/>
      <c r="AFJ29" s="119"/>
      <c r="AFK29" s="120"/>
      <c r="AFL29" s="121"/>
      <c r="AFM29" s="122"/>
      <c r="AFN29" s="118"/>
      <c r="AFO29" s="123"/>
      <c r="AFP29" s="124"/>
      <c r="AFQ29" s="118"/>
      <c r="AFR29" s="119"/>
      <c r="AFS29" s="120"/>
      <c r="AFT29" s="121"/>
      <c r="AFU29" s="122"/>
      <c r="AFV29" s="118"/>
      <c r="AFW29" s="123"/>
      <c r="AFX29" s="124"/>
      <c r="AFY29" s="118"/>
      <c r="AFZ29" s="119"/>
      <c r="AGA29" s="120"/>
      <c r="AGB29" s="121"/>
      <c r="AGC29" s="122"/>
      <c r="AGD29" s="118"/>
      <c r="AGE29" s="123"/>
      <c r="AGF29" s="124"/>
      <c r="AGG29" s="118"/>
      <c r="AGH29" s="119"/>
      <c r="AGI29" s="120"/>
      <c r="AGJ29" s="121"/>
      <c r="AGK29" s="122"/>
      <c r="AGL29" s="118"/>
      <c r="AGM29" s="123"/>
      <c r="AGN29" s="124"/>
      <c r="AGO29" s="118"/>
      <c r="AGP29" s="119"/>
      <c r="AGQ29" s="120"/>
      <c r="AGR29" s="121"/>
      <c r="AGS29" s="122"/>
      <c r="AGT29" s="118"/>
      <c r="AGU29" s="123"/>
      <c r="AGV29" s="124"/>
      <c r="AGW29" s="118"/>
      <c r="AGX29" s="119"/>
      <c r="AGY29" s="120"/>
      <c r="AGZ29" s="121"/>
      <c r="AHA29" s="122"/>
      <c r="AHB29" s="118"/>
      <c r="AHC29" s="123"/>
      <c r="AHD29" s="124"/>
      <c r="AHE29" s="118"/>
      <c r="AHF29" s="119"/>
      <c r="AHG29" s="120"/>
      <c r="AHH29" s="121"/>
      <c r="AHI29" s="122"/>
      <c r="AHJ29" s="118"/>
      <c r="AHK29" s="123"/>
      <c r="AHL29" s="124"/>
      <c r="AHM29" s="118"/>
      <c r="AHN29" s="119"/>
      <c r="AHO29" s="120"/>
      <c r="AHP29" s="121"/>
      <c r="AHQ29" s="122"/>
      <c r="AHR29" s="118"/>
      <c r="AHS29" s="123"/>
      <c r="AHT29" s="124"/>
      <c r="AHU29" s="118"/>
      <c r="AHV29" s="119"/>
      <c r="AHW29" s="120"/>
      <c r="AHX29" s="121"/>
      <c r="AHY29" s="122"/>
      <c r="AHZ29" s="118"/>
      <c r="AIA29" s="123"/>
      <c r="AIB29" s="124"/>
      <c r="AIC29" s="118"/>
      <c r="AID29" s="119"/>
      <c r="AIE29" s="120"/>
      <c r="AIF29" s="121"/>
      <c r="AIG29" s="122"/>
      <c r="AIH29" s="118"/>
      <c r="AII29" s="123"/>
      <c r="AIJ29" s="124"/>
      <c r="AIK29" s="118"/>
      <c r="AIL29" s="119"/>
      <c r="AIM29" s="120"/>
      <c r="AIN29" s="121"/>
      <c r="AIO29" s="122"/>
      <c r="AIP29" s="118"/>
      <c r="AIQ29" s="123"/>
      <c r="AIR29" s="124"/>
      <c r="AIS29" s="118"/>
      <c r="AIT29" s="119"/>
      <c r="AIU29" s="120"/>
      <c r="AIV29" s="121"/>
      <c r="AIW29" s="122"/>
      <c r="AIX29" s="118"/>
      <c r="AIY29" s="123"/>
      <c r="AIZ29" s="124"/>
      <c r="AJA29" s="118"/>
      <c r="AJB29" s="119"/>
      <c r="AJC29" s="120"/>
      <c r="AJD29" s="121"/>
      <c r="AJE29" s="122"/>
      <c r="AJF29" s="118"/>
      <c r="AJG29" s="123"/>
      <c r="AJH29" s="124"/>
      <c r="AJI29" s="118"/>
      <c r="AJJ29" s="119"/>
      <c r="AJK29" s="120"/>
      <c r="AJL29" s="121"/>
      <c r="AJM29" s="122"/>
      <c r="AJN29" s="118"/>
      <c r="AJO29" s="123"/>
      <c r="AJP29" s="124"/>
      <c r="AJQ29" s="118"/>
      <c r="AJR29" s="119"/>
      <c r="AJS29" s="120"/>
      <c r="AJT29" s="121"/>
      <c r="AJU29" s="122"/>
      <c r="AJV29" s="118"/>
      <c r="AJW29" s="123"/>
      <c r="AJX29" s="124"/>
      <c r="AJY29" s="118"/>
      <c r="AJZ29" s="119"/>
      <c r="AKA29" s="120"/>
      <c r="AKB29" s="121"/>
      <c r="AKC29" s="122"/>
      <c r="AKD29" s="118"/>
      <c r="AKE29" s="123"/>
      <c r="AKF29" s="124"/>
      <c r="AKG29" s="118"/>
      <c r="AKH29" s="119"/>
      <c r="AKI29" s="120"/>
      <c r="AKJ29" s="121"/>
      <c r="AKK29" s="122"/>
      <c r="AKL29" s="118"/>
      <c r="AKM29" s="123"/>
      <c r="AKN29" s="124"/>
      <c r="AKO29" s="118"/>
      <c r="AKP29" s="119"/>
      <c r="AKQ29" s="120"/>
      <c r="AKR29" s="121"/>
      <c r="AKS29" s="122"/>
      <c r="AKT29" s="118"/>
      <c r="AKU29" s="123"/>
      <c r="AKV29" s="124"/>
      <c r="AKW29" s="118"/>
      <c r="AKX29" s="119"/>
      <c r="AKY29" s="120"/>
      <c r="AKZ29" s="121"/>
      <c r="ALA29" s="122"/>
      <c r="ALB29" s="118"/>
      <c r="ALC29" s="123"/>
      <c r="ALD29" s="124"/>
      <c r="ALE29" s="118"/>
      <c r="ALF29" s="119"/>
      <c r="ALG29" s="120"/>
      <c r="ALH29" s="121"/>
      <c r="ALI29" s="122"/>
      <c r="ALJ29" s="118"/>
      <c r="ALK29" s="123"/>
      <c r="ALL29" s="124"/>
      <c r="ALM29" s="118"/>
      <c r="ALN29" s="119"/>
      <c r="ALO29" s="120"/>
      <c r="ALP29" s="121"/>
      <c r="ALQ29" s="122"/>
      <c r="ALR29" s="118"/>
      <c r="ALS29" s="123"/>
      <c r="ALT29" s="124"/>
      <c r="ALU29" s="118"/>
      <c r="ALV29" s="119"/>
      <c r="ALW29" s="120"/>
      <c r="ALX29" s="121"/>
      <c r="ALY29" s="122"/>
      <c r="ALZ29" s="118"/>
      <c r="AMA29" s="123"/>
      <c r="AMB29" s="124"/>
      <c r="AMC29" s="118"/>
      <c r="AMD29" s="119"/>
      <c r="AME29" s="120"/>
      <c r="AMF29" s="121"/>
      <c r="AMG29" s="122"/>
      <c r="AMH29" s="118"/>
      <c r="AMI29" s="123"/>
      <c r="AMJ29" s="124"/>
      <c r="AMK29" s="118"/>
      <c r="AML29" s="119"/>
      <c r="AMM29" s="120"/>
      <c r="AMN29" s="121"/>
      <c r="AMO29" s="122"/>
      <c r="AMP29" s="118"/>
      <c r="AMQ29" s="123"/>
      <c r="AMR29" s="124"/>
      <c r="AMS29" s="118"/>
      <c r="AMT29" s="119"/>
      <c r="AMU29" s="120"/>
      <c r="AMV29" s="121"/>
      <c r="AMW29" s="122"/>
      <c r="AMX29" s="118"/>
      <c r="AMY29" s="123"/>
      <c r="AMZ29" s="124"/>
      <c r="ANA29" s="118"/>
      <c r="ANB29" s="119"/>
      <c r="ANC29" s="120"/>
      <c r="AND29" s="121"/>
      <c r="ANE29" s="122"/>
      <c r="ANF29" s="118"/>
      <c r="ANG29" s="123"/>
      <c r="ANH29" s="124"/>
      <c r="ANI29" s="118"/>
      <c r="ANJ29" s="119"/>
      <c r="ANK29" s="120"/>
      <c r="ANL29" s="121"/>
      <c r="ANM29" s="122"/>
      <c r="ANN29" s="118"/>
      <c r="ANO29" s="123"/>
      <c r="ANP29" s="124"/>
      <c r="ANQ29" s="118"/>
      <c r="ANR29" s="119"/>
      <c r="ANS29" s="120"/>
      <c r="ANT29" s="121"/>
      <c r="ANU29" s="122"/>
      <c r="ANV29" s="118"/>
      <c r="ANW29" s="123"/>
      <c r="ANX29" s="124"/>
      <c r="ANY29" s="118"/>
      <c r="ANZ29" s="119"/>
      <c r="AOA29" s="120"/>
      <c r="AOB29" s="121"/>
      <c r="AOC29" s="122"/>
      <c r="AOD29" s="118"/>
      <c r="AOE29" s="123"/>
      <c r="AOF29" s="124"/>
      <c r="AOG29" s="118"/>
      <c r="AOH29" s="119"/>
      <c r="AOI29" s="120"/>
      <c r="AOJ29" s="121"/>
      <c r="AOK29" s="122"/>
      <c r="AOL29" s="118"/>
      <c r="AOM29" s="123"/>
      <c r="AON29" s="124"/>
      <c r="AOO29" s="118"/>
      <c r="AOP29" s="119"/>
      <c r="AOQ29" s="120"/>
      <c r="AOR29" s="121"/>
      <c r="AOS29" s="122"/>
      <c r="AOT29" s="118"/>
      <c r="AOU29" s="123"/>
      <c r="AOV29" s="124"/>
      <c r="AOW29" s="118"/>
      <c r="AOX29" s="119"/>
      <c r="AOY29" s="120"/>
      <c r="AOZ29" s="121"/>
      <c r="APA29" s="122"/>
      <c r="APB29" s="118"/>
      <c r="APC29" s="123"/>
      <c r="APD29" s="124"/>
      <c r="APE29" s="118"/>
      <c r="APF29" s="119"/>
      <c r="APG29" s="120"/>
      <c r="APH29" s="121"/>
      <c r="API29" s="122"/>
      <c r="APJ29" s="118"/>
      <c r="APK29" s="123"/>
      <c r="APL29" s="124"/>
      <c r="APM29" s="118"/>
      <c r="APN29" s="119"/>
      <c r="APO29" s="120"/>
      <c r="APP29" s="121"/>
      <c r="APQ29" s="122"/>
      <c r="APR29" s="118"/>
      <c r="APS29" s="123"/>
      <c r="APT29" s="124"/>
      <c r="APU29" s="118"/>
      <c r="APV29" s="119"/>
      <c r="APW29" s="120"/>
      <c r="APX29" s="121"/>
      <c r="APY29" s="122"/>
      <c r="APZ29" s="118"/>
      <c r="AQA29" s="123"/>
      <c r="AQB29" s="124"/>
      <c r="AQC29" s="118"/>
      <c r="AQD29" s="119"/>
      <c r="AQE29" s="120"/>
      <c r="AQF29" s="121"/>
      <c r="AQG29" s="122"/>
      <c r="AQH29" s="118"/>
      <c r="AQI29" s="123"/>
      <c r="AQJ29" s="124"/>
      <c r="AQK29" s="118"/>
      <c r="AQL29" s="119"/>
      <c r="AQM29" s="120"/>
      <c r="AQN29" s="121"/>
      <c r="AQO29" s="122"/>
      <c r="AQP29" s="118"/>
      <c r="AQQ29" s="123"/>
      <c r="AQR29" s="124"/>
      <c r="AQS29" s="118"/>
      <c r="AQT29" s="119"/>
      <c r="AQU29" s="120"/>
      <c r="AQV29" s="121"/>
      <c r="AQW29" s="122"/>
      <c r="AQX29" s="118"/>
      <c r="AQY29" s="123"/>
      <c r="AQZ29" s="124"/>
      <c r="ARA29" s="118"/>
      <c r="ARB29" s="119"/>
      <c r="ARC29" s="120"/>
      <c r="ARD29" s="121"/>
      <c r="ARE29" s="122"/>
      <c r="ARF29" s="118"/>
      <c r="ARG29" s="123"/>
      <c r="ARH29" s="124"/>
      <c r="ARI29" s="118"/>
      <c r="ARJ29" s="119"/>
      <c r="ARK29" s="120"/>
      <c r="ARL29" s="121"/>
      <c r="ARM29" s="122"/>
      <c r="ARN29" s="118"/>
      <c r="ARO29" s="123"/>
      <c r="ARP29" s="124"/>
      <c r="ARQ29" s="118"/>
      <c r="ARR29" s="119"/>
      <c r="ARS29" s="120"/>
      <c r="ART29" s="121"/>
      <c r="ARU29" s="122"/>
      <c r="ARV29" s="118"/>
      <c r="ARW29" s="123"/>
      <c r="ARX29" s="124"/>
      <c r="ARY29" s="118"/>
      <c r="ARZ29" s="119"/>
      <c r="ASA29" s="120"/>
      <c r="ASB29" s="121"/>
      <c r="ASC29" s="122"/>
      <c r="ASD29" s="118"/>
      <c r="ASE29" s="123"/>
      <c r="ASF29" s="124"/>
      <c r="ASG29" s="118"/>
      <c r="ASH29" s="119"/>
      <c r="ASI29" s="120"/>
      <c r="ASJ29" s="121"/>
      <c r="ASK29" s="122"/>
      <c r="ASL29" s="118"/>
      <c r="ASM29" s="123"/>
      <c r="ASN29" s="124"/>
      <c r="ASO29" s="118"/>
      <c r="ASP29" s="119"/>
      <c r="ASQ29" s="120"/>
      <c r="ASR29" s="121"/>
      <c r="ASS29" s="122"/>
      <c r="AST29" s="118"/>
      <c r="ASU29" s="123"/>
      <c r="ASV29" s="124"/>
      <c r="ASW29" s="118"/>
      <c r="ASX29" s="119"/>
      <c r="ASY29" s="120"/>
      <c r="ASZ29" s="121"/>
      <c r="ATA29" s="122"/>
      <c r="ATB29" s="118"/>
      <c r="ATC29" s="123"/>
      <c r="ATD29" s="124"/>
      <c r="ATE29" s="118"/>
      <c r="ATF29" s="119"/>
      <c r="ATG29" s="120"/>
      <c r="ATH29" s="121"/>
      <c r="ATI29" s="122"/>
      <c r="ATJ29" s="118"/>
      <c r="ATK29" s="123"/>
      <c r="ATL29" s="124"/>
      <c r="ATM29" s="118"/>
      <c r="ATN29" s="119"/>
      <c r="ATO29" s="120"/>
      <c r="ATP29" s="121"/>
      <c r="ATQ29" s="122"/>
      <c r="ATR29" s="118"/>
      <c r="ATS29" s="123"/>
      <c r="ATT29" s="124"/>
      <c r="ATU29" s="118"/>
      <c r="ATV29" s="119"/>
      <c r="ATW29" s="120"/>
      <c r="ATX29" s="121"/>
      <c r="ATY29" s="122"/>
      <c r="ATZ29" s="118"/>
      <c r="AUA29" s="123"/>
      <c r="AUB29" s="124"/>
      <c r="AUC29" s="118"/>
      <c r="AUD29" s="119"/>
      <c r="AUE29" s="120"/>
      <c r="AUF29" s="121"/>
      <c r="AUG29" s="122"/>
      <c r="AUH29" s="118"/>
      <c r="AUI29" s="123"/>
      <c r="AUJ29" s="124"/>
      <c r="AUK29" s="118"/>
      <c r="AUL29" s="119"/>
      <c r="AUM29" s="120"/>
      <c r="AUN29" s="121"/>
      <c r="AUO29" s="122"/>
      <c r="AUP29" s="118"/>
      <c r="AUQ29" s="123"/>
      <c r="AUR29" s="124"/>
      <c r="AUS29" s="118"/>
      <c r="AUT29" s="119"/>
      <c r="AUU29" s="120"/>
      <c r="AUV29" s="121"/>
      <c r="AUW29" s="122"/>
      <c r="AUX29" s="118"/>
      <c r="AUY29" s="123"/>
      <c r="AUZ29" s="124"/>
      <c r="AVA29" s="118"/>
      <c r="AVB29" s="119"/>
      <c r="AVC29" s="120"/>
      <c r="AVD29" s="121"/>
      <c r="AVE29" s="122"/>
      <c r="AVF29" s="118"/>
      <c r="AVG29" s="123"/>
      <c r="AVH29" s="124"/>
      <c r="AVI29" s="118"/>
      <c r="AVJ29" s="119"/>
      <c r="AVK29" s="120"/>
      <c r="AVL29" s="121"/>
      <c r="AVM29" s="122"/>
      <c r="AVN29" s="118"/>
      <c r="AVO29" s="123"/>
      <c r="AVP29" s="124"/>
      <c r="AVQ29" s="118"/>
      <c r="AVR29" s="119"/>
      <c r="AVS29" s="120"/>
      <c r="AVT29" s="121"/>
      <c r="AVU29" s="122"/>
      <c r="AVV29" s="118"/>
      <c r="AVW29" s="123"/>
      <c r="AVX29" s="124"/>
      <c r="AVY29" s="118"/>
      <c r="AVZ29" s="119"/>
      <c r="AWA29" s="120"/>
      <c r="AWB29" s="121"/>
      <c r="AWC29" s="122"/>
      <c r="AWD29" s="118"/>
      <c r="AWE29" s="123"/>
      <c r="AWF29" s="124"/>
      <c r="AWG29" s="118"/>
      <c r="AWH29" s="119"/>
      <c r="AWI29" s="120"/>
      <c r="AWJ29" s="121"/>
      <c r="AWK29" s="122"/>
      <c r="AWL29" s="118"/>
      <c r="AWM29" s="123"/>
      <c r="AWN29" s="124"/>
      <c r="AWO29" s="118"/>
      <c r="AWP29" s="119"/>
      <c r="AWQ29" s="120"/>
      <c r="AWR29" s="121"/>
      <c r="AWS29" s="122"/>
      <c r="AWT29" s="118"/>
      <c r="AWU29" s="123"/>
      <c r="AWV29" s="124"/>
      <c r="AWW29" s="118"/>
      <c r="AWX29" s="119"/>
      <c r="AWY29" s="120"/>
      <c r="AWZ29" s="121"/>
      <c r="AXA29" s="122"/>
      <c r="AXB29" s="118"/>
      <c r="AXC29" s="123"/>
      <c r="AXD29" s="124"/>
      <c r="AXE29" s="118"/>
      <c r="AXF29" s="119"/>
      <c r="AXG29" s="120"/>
      <c r="AXH29" s="121"/>
      <c r="AXI29" s="122"/>
      <c r="AXJ29" s="118"/>
      <c r="AXK29" s="123"/>
      <c r="AXL29" s="124"/>
      <c r="AXM29" s="118"/>
      <c r="AXN29" s="119"/>
      <c r="AXO29" s="120"/>
      <c r="AXP29" s="121"/>
      <c r="AXQ29" s="122"/>
      <c r="AXR29" s="118"/>
      <c r="AXS29" s="123"/>
      <c r="AXT29" s="124"/>
      <c r="AXU29" s="118"/>
      <c r="AXV29" s="119"/>
      <c r="AXW29" s="120"/>
      <c r="AXX29" s="121"/>
      <c r="AXY29" s="122"/>
      <c r="AXZ29" s="118"/>
      <c r="AYA29" s="123"/>
      <c r="AYB29" s="124"/>
      <c r="AYC29" s="118"/>
      <c r="AYD29" s="119"/>
      <c r="AYE29" s="120"/>
      <c r="AYF29" s="121"/>
      <c r="AYG29" s="122"/>
      <c r="AYH29" s="118"/>
      <c r="AYI29" s="123"/>
      <c r="AYJ29" s="124"/>
      <c r="AYK29" s="118"/>
      <c r="AYL29" s="119"/>
      <c r="AYM29" s="120"/>
      <c r="AYN29" s="121"/>
      <c r="AYO29" s="122"/>
      <c r="AYP29" s="118"/>
      <c r="AYQ29" s="123"/>
      <c r="AYR29" s="124"/>
      <c r="AYS29" s="118"/>
      <c r="AYT29" s="119"/>
      <c r="AYU29" s="120"/>
      <c r="AYV29" s="121"/>
      <c r="AYW29" s="122"/>
      <c r="AYX29" s="118"/>
      <c r="AYY29" s="123"/>
      <c r="AYZ29" s="124"/>
      <c r="AZA29" s="118"/>
      <c r="AZB29" s="119"/>
      <c r="AZC29" s="120"/>
      <c r="AZD29" s="121"/>
      <c r="AZE29" s="122"/>
      <c r="AZF29" s="118"/>
      <c r="AZG29" s="123"/>
      <c r="AZH29" s="124"/>
      <c r="AZI29" s="118"/>
      <c r="AZJ29" s="119"/>
      <c r="AZK29" s="120"/>
      <c r="AZL29" s="121"/>
      <c r="AZM29" s="122"/>
      <c r="AZN29" s="118"/>
      <c r="AZO29" s="123"/>
      <c r="AZP29" s="124"/>
      <c r="AZQ29" s="118"/>
      <c r="AZR29" s="119"/>
      <c r="AZS29" s="120"/>
      <c r="AZT29" s="121"/>
      <c r="AZU29" s="122"/>
      <c r="AZV29" s="118"/>
      <c r="AZW29" s="123"/>
      <c r="AZX29" s="124"/>
      <c r="AZY29" s="118"/>
      <c r="AZZ29" s="119"/>
      <c r="BAA29" s="120"/>
      <c r="BAB29" s="121"/>
      <c r="BAC29" s="122"/>
      <c r="BAD29" s="118"/>
      <c r="BAE29" s="123"/>
      <c r="BAF29" s="124"/>
      <c r="BAG29" s="118"/>
      <c r="BAH29" s="119"/>
      <c r="BAI29" s="120"/>
      <c r="BAJ29" s="121"/>
      <c r="BAK29" s="122"/>
      <c r="BAL29" s="118"/>
      <c r="BAM29" s="123"/>
      <c r="BAN29" s="124"/>
      <c r="BAO29" s="118"/>
      <c r="BAP29" s="119"/>
      <c r="BAQ29" s="120"/>
      <c r="BAR29" s="121"/>
      <c r="BAS29" s="122"/>
      <c r="BAT29" s="118"/>
      <c r="BAU29" s="123"/>
      <c r="BAV29" s="124"/>
      <c r="BAW29" s="118"/>
      <c r="BAX29" s="119"/>
      <c r="BAY29" s="120"/>
      <c r="BAZ29" s="121"/>
      <c r="BBA29" s="122"/>
      <c r="BBB29" s="118"/>
      <c r="BBC29" s="123"/>
      <c r="BBD29" s="124"/>
      <c r="BBE29" s="118"/>
      <c r="BBF29" s="119"/>
      <c r="BBG29" s="120"/>
      <c r="BBH29" s="121"/>
      <c r="BBI29" s="122"/>
      <c r="BBJ29" s="118"/>
      <c r="BBK29" s="123"/>
      <c r="BBL29" s="124"/>
      <c r="BBM29" s="118"/>
      <c r="BBN29" s="119"/>
      <c r="BBO29" s="120"/>
      <c r="BBP29" s="121"/>
      <c r="BBQ29" s="122"/>
      <c r="BBR29" s="118"/>
      <c r="BBS29" s="123"/>
      <c r="BBT29" s="124"/>
      <c r="BBU29" s="118"/>
      <c r="BBV29" s="119"/>
      <c r="BBW29" s="120"/>
      <c r="BBX29" s="121"/>
      <c r="BBY29" s="122"/>
      <c r="BBZ29" s="118"/>
      <c r="BCA29" s="123"/>
      <c r="BCB29" s="124"/>
      <c r="BCC29" s="118"/>
      <c r="BCD29" s="119"/>
      <c r="BCE29" s="120"/>
      <c r="BCF29" s="121"/>
      <c r="BCG29" s="122"/>
      <c r="BCH29" s="118"/>
      <c r="BCI29" s="123"/>
      <c r="BCJ29" s="124"/>
      <c r="BCK29" s="118"/>
      <c r="BCL29" s="119"/>
      <c r="BCM29" s="120"/>
      <c r="BCN29" s="121"/>
      <c r="BCO29" s="122"/>
      <c r="BCP29" s="118"/>
      <c r="BCQ29" s="123"/>
      <c r="BCR29" s="124"/>
      <c r="BCS29" s="118"/>
      <c r="BCT29" s="119"/>
      <c r="BCU29" s="120"/>
      <c r="BCV29" s="121"/>
      <c r="BCW29" s="122"/>
      <c r="BCX29" s="118"/>
      <c r="BCY29" s="123"/>
      <c r="BCZ29" s="124"/>
      <c r="BDA29" s="118"/>
      <c r="BDB29" s="119"/>
      <c r="BDC29" s="120"/>
      <c r="BDD29" s="121"/>
      <c r="BDE29" s="122"/>
      <c r="BDF29" s="118"/>
      <c r="BDG29" s="123"/>
      <c r="BDH29" s="124"/>
      <c r="BDI29" s="118"/>
      <c r="BDJ29" s="119"/>
      <c r="BDK29" s="120"/>
      <c r="BDL29" s="121"/>
      <c r="BDM29" s="122"/>
      <c r="BDN29" s="118"/>
      <c r="BDO29" s="123"/>
      <c r="BDP29" s="124"/>
      <c r="BDQ29" s="118"/>
      <c r="BDR29" s="119"/>
      <c r="BDS29" s="120"/>
      <c r="BDT29" s="121"/>
      <c r="BDU29" s="122"/>
      <c r="BDV29" s="118"/>
      <c r="BDW29" s="123"/>
      <c r="BDX29" s="124"/>
      <c r="BDY29" s="118"/>
      <c r="BDZ29" s="119"/>
      <c r="BEA29" s="120"/>
      <c r="BEB29" s="121"/>
      <c r="BEC29" s="122"/>
      <c r="BED29" s="118"/>
      <c r="BEE29" s="123"/>
      <c r="BEF29" s="124"/>
      <c r="BEG29" s="118"/>
      <c r="BEH29" s="119"/>
      <c r="BEI29" s="120"/>
      <c r="BEJ29" s="121"/>
      <c r="BEK29" s="122"/>
      <c r="BEL29" s="118"/>
      <c r="BEM29" s="123"/>
      <c r="BEN29" s="124"/>
      <c r="BEO29" s="118"/>
      <c r="BEP29" s="119"/>
      <c r="BEQ29" s="120"/>
      <c r="BER29" s="121"/>
      <c r="BES29" s="122"/>
      <c r="BET29" s="118"/>
      <c r="BEU29" s="123"/>
      <c r="BEV29" s="124"/>
      <c r="BEW29" s="118"/>
      <c r="BEX29" s="119"/>
      <c r="BEY29" s="120"/>
      <c r="BEZ29" s="121"/>
      <c r="BFA29" s="122"/>
      <c r="BFB29" s="118"/>
      <c r="BFC29" s="123"/>
      <c r="BFD29" s="124"/>
      <c r="BFE29" s="118"/>
      <c r="BFF29" s="119"/>
      <c r="BFG29" s="120"/>
      <c r="BFH29" s="121"/>
      <c r="BFI29" s="122"/>
      <c r="BFJ29" s="118"/>
      <c r="BFK29" s="123"/>
      <c r="BFL29" s="124"/>
      <c r="BFM29" s="118"/>
      <c r="BFN29" s="119"/>
      <c r="BFO29" s="120"/>
      <c r="BFP29" s="121"/>
      <c r="BFQ29" s="122"/>
      <c r="BFR29" s="118"/>
      <c r="BFS29" s="123"/>
      <c r="BFT29" s="124"/>
      <c r="BFU29" s="118"/>
      <c r="BFV29" s="119"/>
      <c r="BFW29" s="120"/>
      <c r="BFX29" s="121"/>
      <c r="BFY29" s="122"/>
      <c r="BFZ29" s="118"/>
      <c r="BGA29" s="123"/>
      <c r="BGB29" s="124"/>
      <c r="BGC29" s="118"/>
      <c r="BGD29" s="119"/>
      <c r="BGE29" s="120"/>
      <c r="BGF29" s="121"/>
      <c r="BGG29" s="122"/>
      <c r="BGH29" s="118"/>
      <c r="BGI29" s="123"/>
      <c r="BGJ29" s="124"/>
      <c r="BGK29" s="118"/>
      <c r="BGL29" s="119"/>
      <c r="BGM29" s="120"/>
      <c r="BGN29" s="121"/>
      <c r="BGO29" s="122"/>
      <c r="BGP29" s="118"/>
      <c r="BGQ29" s="123"/>
      <c r="BGR29" s="124"/>
      <c r="BGS29" s="118"/>
      <c r="BGT29" s="119"/>
      <c r="BGU29" s="120"/>
      <c r="BGV29" s="121"/>
      <c r="BGW29" s="122"/>
      <c r="BGX29" s="118"/>
      <c r="BGY29" s="123"/>
      <c r="BGZ29" s="124"/>
      <c r="BHA29" s="118"/>
      <c r="BHB29" s="119"/>
      <c r="BHC29" s="120"/>
      <c r="BHD29" s="121"/>
      <c r="BHE29" s="122"/>
      <c r="BHF29" s="118"/>
      <c r="BHG29" s="123"/>
      <c r="BHH29" s="124"/>
      <c r="BHI29" s="118"/>
      <c r="BHJ29" s="119"/>
      <c r="BHK29" s="120"/>
      <c r="BHL29" s="121"/>
      <c r="BHM29" s="122"/>
      <c r="BHN29" s="118"/>
      <c r="BHO29" s="123"/>
      <c r="BHP29" s="124"/>
      <c r="BHQ29" s="118"/>
      <c r="BHR29" s="119"/>
      <c r="BHS29" s="120"/>
      <c r="BHT29" s="121"/>
      <c r="BHU29" s="122"/>
      <c r="BHV29" s="118"/>
      <c r="BHW29" s="123"/>
      <c r="BHX29" s="124"/>
      <c r="BHY29" s="118"/>
      <c r="BHZ29" s="119"/>
      <c r="BIA29" s="120"/>
      <c r="BIB29" s="121"/>
      <c r="BIC29" s="122"/>
      <c r="BID29" s="118"/>
      <c r="BIE29" s="123"/>
      <c r="BIF29" s="124"/>
      <c r="BIG29" s="118"/>
      <c r="BIH29" s="119"/>
      <c r="BII29" s="120"/>
      <c r="BIJ29" s="121"/>
      <c r="BIK29" s="122"/>
      <c r="BIL29" s="118"/>
      <c r="BIM29" s="123"/>
      <c r="BIN29" s="124"/>
      <c r="BIO29" s="118"/>
      <c r="BIP29" s="119"/>
      <c r="BIQ29" s="120"/>
      <c r="BIR29" s="121"/>
      <c r="BIS29" s="122"/>
      <c r="BIT29" s="118"/>
      <c r="BIU29" s="123"/>
      <c r="BIV29" s="124"/>
      <c r="BIW29" s="118"/>
      <c r="BIX29" s="119"/>
      <c r="BIY29" s="120"/>
      <c r="BIZ29" s="121"/>
      <c r="BJA29" s="122"/>
      <c r="BJB29" s="118"/>
      <c r="BJC29" s="123"/>
      <c r="BJD29" s="124"/>
      <c r="BJE29" s="118"/>
      <c r="BJF29" s="119"/>
      <c r="BJG29" s="120"/>
      <c r="BJH29" s="121"/>
      <c r="BJI29" s="122"/>
      <c r="BJJ29" s="118"/>
      <c r="BJK29" s="123"/>
      <c r="BJL29" s="124"/>
      <c r="BJM29" s="118"/>
      <c r="BJN29" s="119"/>
      <c r="BJO29" s="120"/>
      <c r="BJP29" s="121"/>
      <c r="BJQ29" s="122"/>
      <c r="BJR29" s="118"/>
      <c r="BJS29" s="123"/>
      <c r="BJT29" s="124"/>
      <c r="BJU29" s="118"/>
      <c r="BJV29" s="119"/>
      <c r="BJW29" s="120"/>
      <c r="BJX29" s="121"/>
      <c r="BJY29" s="122"/>
      <c r="BJZ29" s="118"/>
      <c r="BKA29" s="123"/>
      <c r="BKB29" s="124"/>
      <c r="BKC29" s="118"/>
      <c r="BKD29" s="119"/>
      <c r="BKE29" s="120"/>
      <c r="BKF29" s="121"/>
      <c r="BKG29" s="122"/>
      <c r="BKH29" s="118"/>
      <c r="BKI29" s="123"/>
      <c r="BKJ29" s="124"/>
      <c r="BKK29" s="118"/>
      <c r="BKL29" s="119"/>
      <c r="BKM29" s="120"/>
      <c r="BKN29" s="121"/>
      <c r="BKO29" s="122"/>
      <c r="BKP29" s="118"/>
      <c r="BKQ29" s="123"/>
      <c r="BKR29" s="124"/>
      <c r="BKS29" s="118"/>
      <c r="BKT29" s="119"/>
      <c r="BKU29" s="120"/>
      <c r="BKV29" s="121"/>
      <c r="BKW29" s="122"/>
      <c r="BKX29" s="118"/>
      <c r="BKY29" s="123"/>
      <c r="BKZ29" s="124"/>
      <c r="BLA29" s="118"/>
      <c r="BLB29" s="119"/>
      <c r="BLC29" s="120"/>
      <c r="BLD29" s="121"/>
      <c r="BLE29" s="122"/>
      <c r="BLF29" s="118"/>
      <c r="BLG29" s="123"/>
      <c r="BLH29" s="124"/>
      <c r="BLI29" s="118"/>
      <c r="BLJ29" s="119"/>
      <c r="BLK29" s="120"/>
      <c r="BLL29" s="121"/>
      <c r="BLM29" s="122"/>
      <c r="BLN29" s="118"/>
      <c r="BLO29" s="123"/>
      <c r="BLP29" s="124"/>
      <c r="BLQ29" s="118"/>
      <c r="BLR29" s="119"/>
      <c r="BLS29" s="120"/>
      <c r="BLT29" s="121"/>
      <c r="BLU29" s="122"/>
      <c r="BLV29" s="118"/>
      <c r="BLW29" s="123"/>
      <c r="BLX29" s="124"/>
      <c r="BLY29" s="118"/>
      <c r="BLZ29" s="119"/>
      <c r="BMA29" s="120"/>
      <c r="BMB29" s="121"/>
      <c r="BMC29" s="122"/>
      <c r="BMD29" s="118"/>
      <c r="BME29" s="123"/>
      <c r="BMF29" s="124"/>
      <c r="BMG29" s="118"/>
      <c r="BMH29" s="119"/>
      <c r="BMI29" s="120"/>
      <c r="BMJ29" s="121"/>
      <c r="BMK29" s="122"/>
      <c r="BML29" s="118"/>
      <c r="BMM29" s="123"/>
      <c r="BMN29" s="124"/>
      <c r="BMO29" s="118"/>
      <c r="BMP29" s="119"/>
      <c r="BMQ29" s="120"/>
      <c r="BMR29" s="121"/>
      <c r="BMS29" s="122"/>
      <c r="BMT29" s="118"/>
      <c r="BMU29" s="123"/>
      <c r="BMV29" s="124"/>
      <c r="BMW29" s="118"/>
      <c r="BMX29" s="119"/>
      <c r="BMY29" s="120"/>
      <c r="BMZ29" s="121"/>
      <c r="BNA29" s="122"/>
      <c r="BNB29" s="118"/>
      <c r="BNC29" s="123"/>
      <c r="BND29" s="124"/>
      <c r="BNE29" s="118"/>
      <c r="BNF29" s="119"/>
      <c r="BNG29" s="120"/>
      <c r="BNH29" s="121"/>
      <c r="BNI29" s="122"/>
      <c r="BNJ29" s="118"/>
      <c r="BNK29" s="123"/>
      <c r="BNL29" s="124"/>
      <c r="BNM29" s="118"/>
      <c r="BNN29" s="119"/>
      <c r="BNO29" s="120"/>
      <c r="BNP29" s="121"/>
      <c r="BNQ29" s="122"/>
      <c r="BNR29" s="118"/>
      <c r="BNS29" s="123"/>
      <c r="BNT29" s="124"/>
      <c r="BNU29" s="118"/>
      <c r="BNV29" s="119"/>
      <c r="BNW29" s="120"/>
      <c r="BNX29" s="121"/>
      <c r="BNY29" s="122"/>
      <c r="BNZ29" s="118"/>
      <c r="BOA29" s="123"/>
      <c r="BOB29" s="124"/>
      <c r="BOC29" s="118"/>
      <c r="BOD29" s="119"/>
      <c r="BOE29" s="120"/>
      <c r="BOF29" s="121"/>
      <c r="BOG29" s="122"/>
      <c r="BOH29" s="118"/>
      <c r="BOI29" s="123"/>
      <c r="BOJ29" s="124"/>
      <c r="BOK29" s="118"/>
      <c r="BOL29" s="119"/>
      <c r="BOM29" s="120"/>
      <c r="BON29" s="121"/>
      <c r="BOO29" s="122"/>
      <c r="BOP29" s="118"/>
      <c r="BOQ29" s="123"/>
      <c r="BOR29" s="124"/>
      <c r="BOS29" s="118"/>
      <c r="BOT29" s="119"/>
      <c r="BOU29" s="120"/>
      <c r="BOV29" s="121"/>
      <c r="BOW29" s="122"/>
      <c r="BOX29" s="118"/>
      <c r="BOY29" s="123"/>
      <c r="BOZ29" s="124"/>
      <c r="BPA29" s="118"/>
      <c r="BPB29" s="119"/>
      <c r="BPC29" s="120"/>
      <c r="BPD29" s="121"/>
      <c r="BPE29" s="122"/>
      <c r="BPF29" s="118"/>
      <c r="BPG29" s="123"/>
      <c r="BPH29" s="124"/>
      <c r="BPI29" s="118"/>
      <c r="BPJ29" s="119"/>
      <c r="BPK29" s="120"/>
      <c r="BPL29" s="121"/>
      <c r="BPM29" s="122"/>
      <c r="BPN29" s="118"/>
      <c r="BPO29" s="123"/>
      <c r="BPP29" s="124"/>
      <c r="BPQ29" s="118"/>
      <c r="BPR29" s="119"/>
      <c r="BPS29" s="120"/>
      <c r="BPT29" s="121"/>
      <c r="BPU29" s="122"/>
      <c r="BPV29" s="118"/>
      <c r="BPW29" s="123"/>
      <c r="BPX29" s="124"/>
      <c r="BPY29" s="118"/>
      <c r="BPZ29" s="119"/>
      <c r="BQA29" s="120"/>
      <c r="BQB29" s="121"/>
      <c r="BQC29" s="122"/>
      <c r="BQD29" s="118"/>
      <c r="BQE29" s="123"/>
      <c r="BQF29" s="124"/>
      <c r="BQG29" s="118"/>
      <c r="BQH29" s="119"/>
      <c r="BQI29" s="120"/>
      <c r="BQJ29" s="121"/>
      <c r="BQK29" s="122"/>
      <c r="BQL29" s="118"/>
      <c r="BQM29" s="123"/>
      <c r="BQN29" s="124"/>
      <c r="BQO29" s="118"/>
      <c r="BQP29" s="119"/>
      <c r="BQQ29" s="120"/>
      <c r="BQR29" s="121"/>
      <c r="BQS29" s="122"/>
      <c r="BQT29" s="118"/>
      <c r="BQU29" s="123"/>
      <c r="BQV29" s="124"/>
      <c r="BQW29" s="118"/>
      <c r="BQX29" s="119"/>
      <c r="BQY29" s="120"/>
      <c r="BQZ29" s="121"/>
      <c r="BRA29" s="122"/>
      <c r="BRB29" s="118"/>
      <c r="BRC29" s="123"/>
      <c r="BRD29" s="124"/>
      <c r="BRE29" s="118"/>
      <c r="BRF29" s="119"/>
      <c r="BRG29" s="120"/>
      <c r="BRH29" s="121"/>
      <c r="BRI29" s="122"/>
      <c r="BRJ29" s="118"/>
      <c r="BRK29" s="123"/>
      <c r="BRL29" s="124"/>
      <c r="BRM29" s="118"/>
      <c r="BRN29" s="119"/>
      <c r="BRO29" s="120"/>
      <c r="BRP29" s="121"/>
      <c r="BRQ29" s="122"/>
      <c r="BRR29" s="118"/>
      <c r="BRS29" s="123"/>
      <c r="BRT29" s="124"/>
      <c r="BRU29" s="118"/>
      <c r="BRV29" s="119"/>
      <c r="BRW29" s="120"/>
      <c r="BRX29" s="121"/>
      <c r="BRY29" s="122"/>
      <c r="BRZ29" s="118"/>
      <c r="BSA29" s="123"/>
      <c r="BSB29" s="124"/>
      <c r="BSC29" s="118"/>
      <c r="BSD29" s="119"/>
      <c r="BSE29" s="120"/>
      <c r="BSF29" s="121"/>
      <c r="BSG29" s="122"/>
      <c r="BSH29" s="118"/>
      <c r="BSI29" s="123"/>
      <c r="BSJ29" s="124"/>
      <c r="BSK29" s="118"/>
      <c r="BSL29" s="119"/>
      <c r="BSM29" s="120"/>
      <c r="BSN29" s="121"/>
      <c r="BSO29" s="122"/>
      <c r="BSP29" s="118"/>
      <c r="BSQ29" s="123"/>
      <c r="BSR29" s="124"/>
      <c r="BSS29" s="118"/>
      <c r="BST29" s="119"/>
      <c r="BSU29" s="120"/>
      <c r="BSV29" s="121"/>
      <c r="BSW29" s="122"/>
      <c r="BSX29" s="118"/>
      <c r="BSY29" s="123"/>
      <c r="BSZ29" s="124"/>
      <c r="BTA29" s="118"/>
      <c r="BTB29" s="119"/>
      <c r="BTC29" s="120"/>
      <c r="BTD29" s="121"/>
      <c r="BTE29" s="122"/>
      <c r="BTF29" s="118"/>
      <c r="BTG29" s="123"/>
      <c r="BTH29" s="124"/>
      <c r="BTI29" s="118"/>
      <c r="BTJ29" s="119"/>
      <c r="BTK29" s="120"/>
      <c r="BTL29" s="121"/>
      <c r="BTM29" s="122"/>
      <c r="BTN29" s="118"/>
      <c r="BTO29" s="123"/>
      <c r="BTP29" s="124"/>
      <c r="BTQ29" s="118"/>
      <c r="BTR29" s="119"/>
      <c r="BTS29" s="120"/>
      <c r="BTT29" s="121"/>
      <c r="BTU29" s="122"/>
      <c r="BTV29" s="118"/>
      <c r="BTW29" s="123"/>
      <c r="BTX29" s="124"/>
      <c r="BTY29" s="118"/>
      <c r="BTZ29" s="119"/>
      <c r="BUA29" s="120"/>
      <c r="BUB29" s="121"/>
      <c r="BUC29" s="122"/>
      <c r="BUD29" s="118"/>
      <c r="BUE29" s="123"/>
      <c r="BUF29" s="124"/>
      <c r="BUG29" s="118"/>
      <c r="BUH29" s="119"/>
      <c r="BUI29" s="120"/>
      <c r="BUJ29" s="121"/>
      <c r="BUK29" s="122"/>
      <c r="BUL29" s="118"/>
      <c r="BUM29" s="123"/>
      <c r="BUN29" s="124"/>
      <c r="BUO29" s="118"/>
      <c r="BUP29" s="119"/>
      <c r="BUQ29" s="120"/>
      <c r="BUR29" s="121"/>
      <c r="BUS29" s="122"/>
      <c r="BUT29" s="118"/>
      <c r="BUU29" s="123"/>
      <c r="BUV29" s="124"/>
      <c r="BUW29" s="118"/>
      <c r="BUX29" s="119"/>
      <c r="BUY29" s="120"/>
      <c r="BUZ29" s="121"/>
      <c r="BVA29" s="122"/>
      <c r="BVB29" s="118"/>
      <c r="BVC29" s="123"/>
      <c r="BVD29" s="124"/>
      <c r="BVE29" s="118"/>
      <c r="BVF29" s="119"/>
      <c r="BVG29" s="120"/>
      <c r="BVH29" s="121"/>
      <c r="BVI29" s="122"/>
      <c r="BVJ29" s="118"/>
      <c r="BVK29" s="123"/>
      <c r="BVL29" s="124"/>
      <c r="BVM29" s="118"/>
      <c r="BVN29" s="119"/>
      <c r="BVO29" s="120"/>
      <c r="BVP29" s="121"/>
      <c r="BVQ29" s="122"/>
      <c r="BVR29" s="118"/>
      <c r="BVS29" s="123"/>
      <c r="BVT29" s="124"/>
      <c r="BVU29" s="118"/>
      <c r="BVV29" s="119"/>
      <c r="BVW29" s="120"/>
      <c r="BVX29" s="121"/>
      <c r="BVY29" s="122"/>
      <c r="BVZ29" s="118"/>
      <c r="BWA29" s="123"/>
      <c r="BWB29" s="124"/>
      <c r="BWC29" s="118"/>
      <c r="BWD29" s="119"/>
      <c r="BWE29" s="120"/>
      <c r="BWF29" s="121"/>
      <c r="BWG29" s="122"/>
      <c r="BWH29" s="118"/>
      <c r="BWI29" s="123"/>
      <c r="BWJ29" s="124"/>
      <c r="BWK29" s="118"/>
      <c r="BWL29" s="119"/>
      <c r="BWM29" s="120"/>
      <c r="BWN29" s="121"/>
      <c r="BWO29" s="122"/>
      <c r="BWP29" s="118"/>
      <c r="BWQ29" s="123"/>
      <c r="BWR29" s="124"/>
      <c r="BWS29" s="118"/>
      <c r="BWT29" s="119"/>
      <c r="BWU29" s="120"/>
      <c r="BWV29" s="121"/>
      <c r="BWW29" s="122"/>
      <c r="BWX29" s="118"/>
      <c r="BWY29" s="123"/>
      <c r="BWZ29" s="124"/>
      <c r="BXA29" s="118"/>
      <c r="BXB29" s="119"/>
      <c r="BXC29" s="120"/>
      <c r="BXD29" s="121"/>
      <c r="BXE29" s="122"/>
      <c r="BXF29" s="118"/>
      <c r="BXG29" s="123"/>
      <c r="BXH29" s="124"/>
      <c r="BXI29" s="118"/>
      <c r="BXJ29" s="119"/>
      <c r="BXK29" s="120"/>
      <c r="BXL29" s="121"/>
      <c r="BXM29" s="122"/>
      <c r="BXN29" s="118"/>
      <c r="BXO29" s="123"/>
      <c r="BXP29" s="124"/>
      <c r="BXQ29" s="118"/>
      <c r="BXR29" s="119"/>
      <c r="BXS29" s="120"/>
      <c r="BXT29" s="121"/>
      <c r="BXU29" s="122"/>
      <c r="BXV29" s="118"/>
      <c r="BXW29" s="123"/>
      <c r="BXX29" s="124"/>
      <c r="BXY29" s="118"/>
      <c r="BXZ29" s="119"/>
      <c r="BYA29" s="120"/>
      <c r="BYB29" s="121"/>
      <c r="BYC29" s="122"/>
      <c r="BYD29" s="118"/>
      <c r="BYE29" s="123"/>
      <c r="BYF29" s="124"/>
      <c r="BYG29" s="118"/>
      <c r="BYH29" s="119"/>
      <c r="BYI29" s="120"/>
      <c r="BYJ29" s="121"/>
      <c r="BYK29" s="122"/>
      <c r="BYL29" s="118"/>
      <c r="BYM29" s="123"/>
      <c r="BYN29" s="124"/>
      <c r="BYO29" s="118"/>
      <c r="BYP29" s="119"/>
      <c r="BYQ29" s="120"/>
      <c r="BYR29" s="121"/>
      <c r="BYS29" s="122"/>
      <c r="BYT29" s="118"/>
      <c r="BYU29" s="123"/>
      <c r="BYV29" s="124"/>
      <c r="BYW29" s="118"/>
      <c r="BYX29" s="119"/>
      <c r="BYY29" s="120"/>
      <c r="BYZ29" s="121"/>
      <c r="BZA29" s="122"/>
      <c r="BZB29" s="118"/>
      <c r="BZC29" s="123"/>
      <c r="BZD29" s="124"/>
      <c r="BZE29" s="118"/>
      <c r="BZF29" s="119"/>
      <c r="BZG29" s="120"/>
      <c r="BZH29" s="121"/>
      <c r="BZI29" s="122"/>
      <c r="BZJ29" s="118"/>
      <c r="BZK29" s="123"/>
      <c r="BZL29" s="124"/>
      <c r="BZM29" s="118"/>
      <c r="BZN29" s="119"/>
      <c r="BZO29" s="120"/>
      <c r="BZP29" s="121"/>
      <c r="BZQ29" s="122"/>
      <c r="BZR29" s="118"/>
      <c r="BZS29" s="123"/>
      <c r="BZT29" s="124"/>
      <c r="BZU29" s="118"/>
      <c r="BZV29" s="119"/>
      <c r="BZW29" s="120"/>
      <c r="BZX29" s="121"/>
      <c r="BZY29" s="122"/>
      <c r="BZZ29" s="118"/>
      <c r="CAA29" s="123"/>
      <c r="CAB29" s="124"/>
      <c r="CAC29" s="118"/>
      <c r="CAD29" s="119"/>
      <c r="CAE29" s="120"/>
      <c r="CAF29" s="121"/>
      <c r="CAG29" s="122"/>
      <c r="CAH29" s="118"/>
      <c r="CAI29" s="123"/>
      <c r="CAJ29" s="124"/>
      <c r="CAK29" s="118"/>
      <c r="CAL29" s="119"/>
      <c r="CAM29" s="120"/>
      <c r="CAN29" s="121"/>
      <c r="CAO29" s="122"/>
      <c r="CAP29" s="118"/>
      <c r="CAQ29" s="123"/>
      <c r="CAR29" s="124"/>
      <c r="CAS29" s="118"/>
      <c r="CAT29" s="119"/>
      <c r="CAU29" s="120"/>
      <c r="CAV29" s="121"/>
      <c r="CAW29" s="122"/>
      <c r="CAX29" s="118"/>
      <c r="CAY29" s="123"/>
      <c r="CAZ29" s="124"/>
      <c r="CBA29" s="118"/>
      <c r="CBB29" s="119"/>
      <c r="CBC29" s="120"/>
      <c r="CBD29" s="121"/>
      <c r="CBE29" s="122"/>
      <c r="CBF29" s="118"/>
      <c r="CBG29" s="123"/>
      <c r="CBH29" s="124"/>
      <c r="CBI29" s="118"/>
      <c r="CBJ29" s="119"/>
      <c r="CBK29" s="120"/>
      <c r="CBL29" s="121"/>
      <c r="CBM29" s="122"/>
      <c r="CBN29" s="118"/>
      <c r="CBO29" s="123"/>
      <c r="CBP29" s="124"/>
      <c r="CBQ29" s="118"/>
      <c r="CBR29" s="119"/>
      <c r="CBS29" s="120"/>
      <c r="CBT29" s="121"/>
      <c r="CBU29" s="122"/>
      <c r="CBV29" s="118"/>
      <c r="CBW29" s="123"/>
      <c r="CBX29" s="124"/>
      <c r="CBY29" s="118"/>
      <c r="CBZ29" s="119"/>
      <c r="CCA29" s="120"/>
      <c r="CCB29" s="121"/>
      <c r="CCC29" s="122"/>
      <c r="CCD29" s="118"/>
      <c r="CCE29" s="123"/>
      <c r="CCF29" s="124"/>
      <c r="CCG29" s="118"/>
      <c r="CCH29" s="119"/>
      <c r="CCI29" s="120"/>
      <c r="CCJ29" s="121"/>
      <c r="CCK29" s="122"/>
      <c r="CCL29" s="118"/>
      <c r="CCM29" s="123"/>
      <c r="CCN29" s="124"/>
      <c r="CCO29" s="118"/>
      <c r="CCP29" s="119"/>
      <c r="CCQ29" s="120"/>
      <c r="CCR29" s="121"/>
      <c r="CCS29" s="122"/>
      <c r="CCT29" s="118"/>
      <c r="CCU29" s="123"/>
      <c r="CCV29" s="124"/>
      <c r="CCW29" s="118"/>
      <c r="CCX29" s="119"/>
      <c r="CCY29" s="120"/>
      <c r="CCZ29" s="121"/>
      <c r="CDA29" s="122"/>
      <c r="CDB29" s="118"/>
      <c r="CDC29" s="123"/>
      <c r="CDD29" s="124"/>
      <c r="CDE29" s="118"/>
      <c r="CDF29" s="119"/>
      <c r="CDG29" s="120"/>
      <c r="CDH29" s="121"/>
      <c r="CDI29" s="122"/>
      <c r="CDJ29" s="118"/>
      <c r="CDK29" s="123"/>
      <c r="CDL29" s="124"/>
      <c r="CDM29" s="118"/>
      <c r="CDN29" s="119"/>
      <c r="CDO29" s="120"/>
      <c r="CDP29" s="121"/>
      <c r="CDQ29" s="122"/>
      <c r="CDR29" s="118"/>
      <c r="CDS29" s="123"/>
      <c r="CDT29" s="124"/>
      <c r="CDU29" s="118"/>
      <c r="CDV29" s="119"/>
      <c r="CDW29" s="120"/>
      <c r="CDX29" s="121"/>
      <c r="CDY29" s="122"/>
      <c r="CDZ29" s="118"/>
      <c r="CEA29" s="123"/>
      <c r="CEB29" s="124"/>
      <c r="CEC29" s="118"/>
      <c r="CED29" s="119"/>
      <c r="CEE29" s="120"/>
      <c r="CEF29" s="121"/>
      <c r="CEG29" s="122"/>
      <c r="CEH29" s="118"/>
      <c r="CEI29" s="123"/>
      <c r="CEJ29" s="124"/>
      <c r="CEK29" s="118"/>
      <c r="CEL29" s="119"/>
      <c r="CEM29" s="120"/>
      <c r="CEN29" s="121"/>
      <c r="CEO29" s="122"/>
      <c r="CEP29" s="118"/>
      <c r="CEQ29" s="123"/>
      <c r="CER29" s="124"/>
      <c r="CES29" s="118"/>
      <c r="CET29" s="119"/>
      <c r="CEU29" s="120"/>
      <c r="CEV29" s="121"/>
      <c r="CEW29" s="122"/>
      <c r="CEX29" s="118"/>
      <c r="CEY29" s="123"/>
      <c r="CEZ29" s="124"/>
      <c r="CFA29" s="118"/>
      <c r="CFB29" s="119"/>
      <c r="CFC29" s="120"/>
      <c r="CFD29" s="121"/>
      <c r="CFE29" s="122"/>
      <c r="CFF29" s="118"/>
      <c r="CFG29" s="123"/>
      <c r="CFH29" s="124"/>
      <c r="CFI29" s="118"/>
      <c r="CFJ29" s="119"/>
      <c r="CFK29" s="120"/>
      <c r="CFL29" s="121"/>
      <c r="CFM29" s="122"/>
      <c r="CFN29" s="118"/>
      <c r="CFO29" s="123"/>
      <c r="CFP29" s="124"/>
      <c r="CFQ29" s="118"/>
      <c r="CFR29" s="119"/>
      <c r="CFS29" s="120"/>
      <c r="CFT29" s="121"/>
      <c r="CFU29" s="122"/>
      <c r="CFV29" s="118"/>
      <c r="CFW29" s="123"/>
      <c r="CFX29" s="124"/>
      <c r="CFY29" s="118"/>
      <c r="CFZ29" s="119"/>
      <c r="CGA29" s="120"/>
      <c r="CGB29" s="121"/>
      <c r="CGC29" s="122"/>
      <c r="CGD29" s="118"/>
      <c r="CGE29" s="123"/>
      <c r="CGF29" s="124"/>
      <c r="CGG29" s="118"/>
      <c r="CGH29" s="119"/>
      <c r="CGI29" s="120"/>
      <c r="CGJ29" s="121"/>
      <c r="CGK29" s="122"/>
      <c r="CGL29" s="118"/>
      <c r="CGM29" s="123"/>
      <c r="CGN29" s="124"/>
      <c r="CGO29" s="118"/>
      <c r="CGP29" s="119"/>
      <c r="CGQ29" s="120"/>
      <c r="CGR29" s="121"/>
      <c r="CGS29" s="122"/>
      <c r="CGT29" s="118"/>
      <c r="CGU29" s="123"/>
      <c r="CGV29" s="124"/>
      <c r="CGW29" s="118"/>
      <c r="CGX29" s="119"/>
      <c r="CGY29" s="120"/>
      <c r="CGZ29" s="121"/>
      <c r="CHA29" s="122"/>
      <c r="CHB29" s="118"/>
      <c r="CHC29" s="123"/>
      <c r="CHD29" s="124"/>
      <c r="CHE29" s="118"/>
      <c r="CHF29" s="119"/>
      <c r="CHG29" s="120"/>
      <c r="CHH29" s="121"/>
      <c r="CHI29" s="122"/>
      <c r="CHJ29" s="118"/>
      <c r="CHK29" s="123"/>
      <c r="CHL29" s="124"/>
      <c r="CHM29" s="118"/>
      <c r="CHN29" s="119"/>
      <c r="CHO29" s="120"/>
      <c r="CHP29" s="121"/>
      <c r="CHQ29" s="122"/>
      <c r="CHR29" s="118"/>
      <c r="CHS29" s="123"/>
      <c r="CHT29" s="124"/>
      <c r="CHU29" s="118"/>
      <c r="CHV29" s="119"/>
      <c r="CHW29" s="120"/>
      <c r="CHX29" s="121"/>
      <c r="CHY29" s="122"/>
      <c r="CHZ29" s="118"/>
      <c r="CIA29" s="123"/>
      <c r="CIB29" s="124"/>
      <c r="CIC29" s="118"/>
      <c r="CID29" s="119"/>
      <c r="CIE29" s="120"/>
      <c r="CIF29" s="121"/>
      <c r="CIG29" s="122"/>
      <c r="CIH29" s="118"/>
      <c r="CII29" s="123"/>
      <c r="CIJ29" s="124"/>
      <c r="CIK29" s="118"/>
      <c r="CIL29" s="119"/>
      <c r="CIM29" s="120"/>
      <c r="CIN29" s="121"/>
      <c r="CIO29" s="122"/>
      <c r="CIP29" s="118"/>
      <c r="CIQ29" s="123"/>
      <c r="CIR29" s="124"/>
      <c r="CIS29" s="118"/>
      <c r="CIT29" s="119"/>
      <c r="CIU29" s="120"/>
      <c r="CIV29" s="121"/>
      <c r="CIW29" s="122"/>
      <c r="CIX29" s="118"/>
      <c r="CIY29" s="123"/>
      <c r="CIZ29" s="124"/>
      <c r="CJA29" s="118"/>
      <c r="CJB29" s="119"/>
      <c r="CJC29" s="120"/>
      <c r="CJD29" s="121"/>
      <c r="CJE29" s="122"/>
      <c r="CJF29" s="118"/>
      <c r="CJG29" s="123"/>
      <c r="CJH29" s="124"/>
      <c r="CJI29" s="118"/>
      <c r="CJJ29" s="119"/>
      <c r="CJK29" s="120"/>
      <c r="CJL29" s="121"/>
      <c r="CJM29" s="122"/>
      <c r="CJN29" s="118"/>
      <c r="CJO29" s="123"/>
      <c r="CJP29" s="124"/>
      <c r="CJQ29" s="118"/>
      <c r="CJR29" s="119"/>
      <c r="CJS29" s="120"/>
      <c r="CJT29" s="121"/>
      <c r="CJU29" s="122"/>
      <c r="CJV29" s="118"/>
      <c r="CJW29" s="123"/>
      <c r="CJX29" s="124"/>
      <c r="CJY29" s="118"/>
      <c r="CJZ29" s="119"/>
      <c r="CKA29" s="120"/>
      <c r="CKB29" s="121"/>
      <c r="CKC29" s="122"/>
      <c r="CKD29" s="118"/>
      <c r="CKE29" s="123"/>
      <c r="CKF29" s="124"/>
      <c r="CKG29" s="118"/>
      <c r="CKH29" s="119"/>
      <c r="CKI29" s="120"/>
      <c r="CKJ29" s="121"/>
      <c r="CKK29" s="122"/>
      <c r="CKL29" s="118"/>
      <c r="CKM29" s="123"/>
      <c r="CKN29" s="124"/>
      <c r="CKO29" s="118"/>
      <c r="CKP29" s="119"/>
      <c r="CKQ29" s="120"/>
      <c r="CKR29" s="121"/>
      <c r="CKS29" s="122"/>
      <c r="CKT29" s="118"/>
      <c r="CKU29" s="123"/>
      <c r="CKV29" s="124"/>
      <c r="CKW29" s="118"/>
      <c r="CKX29" s="119"/>
      <c r="CKY29" s="120"/>
      <c r="CKZ29" s="121"/>
      <c r="CLA29" s="122"/>
      <c r="CLB29" s="118"/>
      <c r="CLC29" s="123"/>
      <c r="CLD29" s="124"/>
      <c r="CLE29" s="118"/>
      <c r="CLF29" s="119"/>
      <c r="CLG29" s="120"/>
      <c r="CLH29" s="121"/>
      <c r="CLI29" s="122"/>
      <c r="CLJ29" s="118"/>
      <c r="CLK29" s="123"/>
      <c r="CLL29" s="124"/>
      <c r="CLM29" s="118"/>
      <c r="CLN29" s="119"/>
      <c r="CLO29" s="120"/>
      <c r="CLP29" s="121"/>
      <c r="CLQ29" s="122"/>
      <c r="CLR29" s="118"/>
      <c r="CLS29" s="123"/>
      <c r="CLT29" s="124"/>
      <c r="CLU29" s="118"/>
      <c r="CLV29" s="119"/>
      <c r="CLW29" s="120"/>
      <c r="CLX29" s="121"/>
      <c r="CLY29" s="122"/>
      <c r="CLZ29" s="118"/>
      <c r="CMA29" s="123"/>
      <c r="CMB29" s="124"/>
      <c r="CMC29" s="118"/>
      <c r="CMD29" s="119"/>
      <c r="CME29" s="120"/>
      <c r="CMF29" s="121"/>
      <c r="CMG29" s="122"/>
      <c r="CMH29" s="118"/>
      <c r="CMI29" s="123"/>
      <c r="CMJ29" s="124"/>
      <c r="CMK29" s="118"/>
      <c r="CML29" s="119"/>
      <c r="CMM29" s="120"/>
      <c r="CMN29" s="121"/>
      <c r="CMO29" s="122"/>
      <c r="CMP29" s="118"/>
      <c r="CMQ29" s="123"/>
      <c r="CMR29" s="124"/>
      <c r="CMS29" s="118"/>
      <c r="CMT29" s="119"/>
      <c r="CMU29" s="120"/>
      <c r="CMV29" s="121"/>
      <c r="CMW29" s="122"/>
      <c r="CMX29" s="118"/>
      <c r="CMY29" s="123"/>
      <c r="CMZ29" s="124"/>
      <c r="CNA29" s="118"/>
      <c r="CNB29" s="119"/>
      <c r="CNC29" s="120"/>
      <c r="CND29" s="121"/>
      <c r="CNE29" s="122"/>
      <c r="CNF29" s="118"/>
      <c r="CNG29" s="123"/>
      <c r="CNH29" s="124"/>
      <c r="CNI29" s="118"/>
      <c r="CNJ29" s="119"/>
      <c r="CNK29" s="120"/>
      <c r="CNL29" s="121"/>
      <c r="CNM29" s="122"/>
      <c r="CNN29" s="118"/>
      <c r="CNO29" s="123"/>
      <c r="CNP29" s="124"/>
      <c r="CNQ29" s="118"/>
      <c r="CNR29" s="119"/>
      <c r="CNS29" s="120"/>
      <c r="CNT29" s="121"/>
      <c r="CNU29" s="122"/>
      <c r="CNV29" s="118"/>
      <c r="CNW29" s="123"/>
      <c r="CNX29" s="124"/>
      <c r="CNY29" s="118"/>
      <c r="CNZ29" s="119"/>
      <c r="COA29" s="120"/>
      <c r="COB29" s="121"/>
      <c r="COC29" s="122"/>
      <c r="COD29" s="118"/>
      <c r="COE29" s="123"/>
      <c r="COF29" s="124"/>
      <c r="COG29" s="118"/>
      <c r="COH29" s="119"/>
      <c r="COI29" s="120"/>
      <c r="COJ29" s="121"/>
      <c r="COK29" s="122"/>
      <c r="COL29" s="118"/>
      <c r="COM29" s="123"/>
      <c r="CON29" s="124"/>
      <c r="COO29" s="118"/>
      <c r="COP29" s="119"/>
      <c r="COQ29" s="120"/>
      <c r="COR29" s="121"/>
      <c r="COS29" s="122"/>
      <c r="COT29" s="118"/>
      <c r="COU29" s="123"/>
      <c r="COV29" s="124"/>
      <c r="COW29" s="118"/>
      <c r="COX29" s="119"/>
      <c r="COY29" s="120"/>
      <c r="COZ29" s="121"/>
      <c r="CPA29" s="122"/>
      <c r="CPB29" s="118"/>
      <c r="CPC29" s="123"/>
      <c r="CPD29" s="124"/>
      <c r="CPE29" s="118"/>
      <c r="CPF29" s="119"/>
      <c r="CPG29" s="120"/>
      <c r="CPH29" s="121"/>
      <c r="CPI29" s="122"/>
      <c r="CPJ29" s="118"/>
      <c r="CPK29" s="123"/>
      <c r="CPL29" s="124"/>
      <c r="CPM29" s="118"/>
      <c r="CPN29" s="119"/>
      <c r="CPO29" s="120"/>
      <c r="CPP29" s="121"/>
      <c r="CPQ29" s="122"/>
      <c r="CPR29" s="118"/>
      <c r="CPS29" s="123"/>
      <c r="CPT29" s="124"/>
      <c r="CPU29" s="118"/>
      <c r="CPV29" s="119"/>
      <c r="CPW29" s="120"/>
      <c r="CPX29" s="121"/>
      <c r="CPY29" s="122"/>
      <c r="CPZ29" s="118"/>
      <c r="CQA29" s="123"/>
      <c r="CQB29" s="124"/>
      <c r="CQC29" s="118"/>
      <c r="CQD29" s="119"/>
      <c r="CQE29" s="120"/>
      <c r="CQF29" s="121"/>
      <c r="CQG29" s="122"/>
      <c r="CQH29" s="118"/>
      <c r="CQI29" s="123"/>
      <c r="CQJ29" s="124"/>
      <c r="CQK29" s="118"/>
      <c r="CQL29" s="119"/>
      <c r="CQM29" s="120"/>
      <c r="CQN29" s="121"/>
      <c r="CQO29" s="122"/>
      <c r="CQP29" s="118"/>
      <c r="CQQ29" s="123"/>
      <c r="CQR29" s="124"/>
      <c r="CQS29" s="118"/>
      <c r="CQT29" s="119"/>
      <c r="CQU29" s="120"/>
      <c r="CQV29" s="121"/>
      <c r="CQW29" s="122"/>
      <c r="CQX29" s="118"/>
      <c r="CQY29" s="123"/>
      <c r="CQZ29" s="124"/>
      <c r="CRA29" s="118"/>
      <c r="CRB29" s="119"/>
      <c r="CRC29" s="120"/>
      <c r="CRD29" s="121"/>
      <c r="CRE29" s="122"/>
      <c r="CRF29" s="118"/>
      <c r="CRG29" s="123"/>
      <c r="CRH29" s="124"/>
      <c r="CRI29" s="118"/>
      <c r="CRJ29" s="119"/>
      <c r="CRK29" s="120"/>
      <c r="CRL29" s="121"/>
      <c r="CRM29" s="122"/>
      <c r="CRN29" s="118"/>
      <c r="CRO29" s="123"/>
      <c r="CRP29" s="124"/>
      <c r="CRQ29" s="118"/>
      <c r="CRR29" s="119"/>
      <c r="CRS29" s="120"/>
      <c r="CRT29" s="121"/>
      <c r="CRU29" s="122"/>
      <c r="CRV29" s="118"/>
      <c r="CRW29" s="123"/>
      <c r="CRX29" s="124"/>
      <c r="CRY29" s="118"/>
      <c r="CRZ29" s="119"/>
      <c r="CSA29" s="120"/>
      <c r="CSB29" s="121"/>
      <c r="CSC29" s="122"/>
      <c r="CSD29" s="118"/>
      <c r="CSE29" s="123"/>
      <c r="CSF29" s="124"/>
      <c r="CSG29" s="118"/>
      <c r="CSH29" s="119"/>
      <c r="CSI29" s="120"/>
      <c r="CSJ29" s="121"/>
      <c r="CSK29" s="122"/>
      <c r="CSL29" s="118"/>
      <c r="CSM29" s="123"/>
      <c r="CSN29" s="124"/>
      <c r="CSO29" s="118"/>
      <c r="CSP29" s="119"/>
      <c r="CSQ29" s="120"/>
      <c r="CSR29" s="121"/>
      <c r="CSS29" s="122"/>
      <c r="CST29" s="118"/>
      <c r="CSU29" s="123"/>
      <c r="CSV29" s="124"/>
      <c r="CSW29" s="118"/>
      <c r="CSX29" s="119"/>
      <c r="CSY29" s="120"/>
      <c r="CSZ29" s="121"/>
      <c r="CTA29" s="122"/>
      <c r="CTB29" s="118"/>
      <c r="CTC29" s="123"/>
      <c r="CTD29" s="124"/>
      <c r="CTE29" s="118"/>
      <c r="CTF29" s="119"/>
      <c r="CTG29" s="120"/>
      <c r="CTH29" s="121"/>
      <c r="CTI29" s="122"/>
      <c r="CTJ29" s="118"/>
      <c r="CTK29" s="123"/>
      <c r="CTL29" s="124"/>
      <c r="CTM29" s="118"/>
      <c r="CTN29" s="119"/>
      <c r="CTO29" s="120"/>
      <c r="CTP29" s="121"/>
      <c r="CTQ29" s="122"/>
      <c r="CTR29" s="118"/>
      <c r="CTS29" s="123"/>
      <c r="CTT29" s="124"/>
      <c r="CTU29" s="118"/>
      <c r="CTV29" s="119"/>
      <c r="CTW29" s="120"/>
      <c r="CTX29" s="121"/>
      <c r="CTY29" s="122"/>
      <c r="CTZ29" s="118"/>
      <c r="CUA29" s="123"/>
      <c r="CUB29" s="124"/>
      <c r="CUC29" s="118"/>
      <c r="CUD29" s="119"/>
      <c r="CUE29" s="120"/>
      <c r="CUF29" s="121"/>
      <c r="CUG29" s="122"/>
      <c r="CUH29" s="118"/>
      <c r="CUI29" s="123"/>
      <c r="CUJ29" s="124"/>
      <c r="CUK29" s="118"/>
      <c r="CUL29" s="119"/>
      <c r="CUM29" s="120"/>
      <c r="CUN29" s="121"/>
      <c r="CUO29" s="122"/>
      <c r="CUP29" s="118"/>
      <c r="CUQ29" s="123"/>
      <c r="CUR29" s="124"/>
      <c r="CUS29" s="118"/>
      <c r="CUT29" s="119"/>
      <c r="CUU29" s="120"/>
      <c r="CUV29" s="121"/>
      <c r="CUW29" s="122"/>
      <c r="CUX29" s="118"/>
      <c r="CUY29" s="123"/>
      <c r="CUZ29" s="124"/>
      <c r="CVA29" s="118"/>
      <c r="CVB29" s="119"/>
      <c r="CVC29" s="120"/>
      <c r="CVD29" s="121"/>
      <c r="CVE29" s="122"/>
      <c r="CVF29" s="118"/>
      <c r="CVG29" s="123"/>
      <c r="CVH29" s="124"/>
      <c r="CVI29" s="118"/>
      <c r="CVJ29" s="119"/>
      <c r="CVK29" s="120"/>
      <c r="CVL29" s="121"/>
      <c r="CVM29" s="122"/>
      <c r="CVN29" s="118"/>
      <c r="CVO29" s="123"/>
      <c r="CVP29" s="124"/>
      <c r="CVQ29" s="118"/>
      <c r="CVR29" s="119"/>
      <c r="CVS29" s="120"/>
      <c r="CVT29" s="121"/>
      <c r="CVU29" s="122"/>
      <c r="CVV29" s="118"/>
      <c r="CVW29" s="123"/>
      <c r="CVX29" s="124"/>
      <c r="CVY29" s="118"/>
      <c r="CVZ29" s="119"/>
      <c r="CWA29" s="120"/>
      <c r="CWB29" s="121"/>
      <c r="CWC29" s="122"/>
      <c r="CWD29" s="118"/>
      <c r="CWE29" s="123"/>
      <c r="CWF29" s="124"/>
      <c r="CWG29" s="118"/>
      <c r="CWH29" s="119"/>
      <c r="CWI29" s="120"/>
      <c r="CWJ29" s="121"/>
      <c r="CWK29" s="122"/>
      <c r="CWL29" s="118"/>
      <c r="CWM29" s="123"/>
      <c r="CWN29" s="124"/>
      <c r="CWO29" s="118"/>
      <c r="CWP29" s="119"/>
      <c r="CWQ29" s="120"/>
      <c r="CWR29" s="121"/>
      <c r="CWS29" s="122"/>
      <c r="CWT29" s="118"/>
      <c r="CWU29" s="123"/>
      <c r="CWV29" s="124"/>
      <c r="CWW29" s="118"/>
      <c r="CWX29" s="119"/>
      <c r="CWY29" s="120"/>
      <c r="CWZ29" s="121"/>
      <c r="CXA29" s="122"/>
      <c r="CXB29" s="118"/>
      <c r="CXC29" s="123"/>
      <c r="CXD29" s="124"/>
      <c r="CXE29" s="118"/>
      <c r="CXF29" s="119"/>
      <c r="CXG29" s="120"/>
      <c r="CXH29" s="121"/>
      <c r="CXI29" s="122"/>
      <c r="CXJ29" s="118"/>
      <c r="CXK29" s="123"/>
      <c r="CXL29" s="124"/>
      <c r="CXM29" s="118"/>
      <c r="CXN29" s="119"/>
      <c r="CXO29" s="120"/>
      <c r="CXP29" s="121"/>
      <c r="CXQ29" s="122"/>
      <c r="CXR29" s="118"/>
      <c r="CXS29" s="123"/>
      <c r="CXT29" s="124"/>
      <c r="CXU29" s="118"/>
      <c r="CXV29" s="119"/>
      <c r="CXW29" s="120"/>
      <c r="CXX29" s="121"/>
      <c r="CXY29" s="122"/>
      <c r="CXZ29" s="118"/>
      <c r="CYA29" s="123"/>
      <c r="CYB29" s="124"/>
      <c r="CYC29" s="118"/>
      <c r="CYD29" s="119"/>
      <c r="CYE29" s="120"/>
      <c r="CYF29" s="121"/>
      <c r="CYG29" s="122"/>
      <c r="CYH29" s="118"/>
      <c r="CYI29" s="123"/>
      <c r="CYJ29" s="124"/>
      <c r="CYK29" s="118"/>
      <c r="CYL29" s="119"/>
      <c r="CYM29" s="120"/>
      <c r="CYN29" s="121"/>
      <c r="CYO29" s="122"/>
      <c r="CYP29" s="118"/>
      <c r="CYQ29" s="123"/>
      <c r="CYR29" s="124"/>
      <c r="CYS29" s="118"/>
      <c r="CYT29" s="119"/>
      <c r="CYU29" s="120"/>
      <c r="CYV29" s="121"/>
      <c r="CYW29" s="122"/>
      <c r="CYX29" s="118"/>
      <c r="CYY29" s="123"/>
      <c r="CYZ29" s="124"/>
      <c r="CZA29" s="118"/>
      <c r="CZB29" s="119"/>
      <c r="CZC29" s="120"/>
      <c r="CZD29" s="121"/>
      <c r="CZE29" s="122"/>
      <c r="CZF29" s="118"/>
      <c r="CZG29" s="123"/>
      <c r="CZH29" s="124"/>
      <c r="CZI29" s="118"/>
      <c r="CZJ29" s="119"/>
      <c r="CZK29" s="120"/>
      <c r="CZL29" s="121"/>
      <c r="CZM29" s="122"/>
      <c r="CZN29" s="118"/>
      <c r="CZO29" s="123"/>
      <c r="CZP29" s="124"/>
      <c r="CZQ29" s="118"/>
      <c r="CZR29" s="119"/>
      <c r="CZS29" s="120"/>
      <c r="CZT29" s="121"/>
      <c r="CZU29" s="122"/>
      <c r="CZV29" s="118"/>
      <c r="CZW29" s="123"/>
      <c r="CZX29" s="124"/>
      <c r="CZY29" s="118"/>
      <c r="CZZ29" s="119"/>
      <c r="DAA29" s="120"/>
      <c r="DAB29" s="121"/>
      <c r="DAC29" s="122"/>
      <c r="DAD29" s="118"/>
      <c r="DAE29" s="123"/>
      <c r="DAF29" s="124"/>
      <c r="DAG29" s="118"/>
      <c r="DAH29" s="119"/>
      <c r="DAI29" s="120"/>
      <c r="DAJ29" s="121"/>
      <c r="DAK29" s="122"/>
      <c r="DAL29" s="118"/>
      <c r="DAM29" s="123"/>
      <c r="DAN29" s="124"/>
      <c r="DAO29" s="118"/>
      <c r="DAP29" s="119"/>
      <c r="DAQ29" s="120"/>
      <c r="DAR29" s="121"/>
      <c r="DAS29" s="122"/>
      <c r="DAT29" s="118"/>
      <c r="DAU29" s="123"/>
      <c r="DAV29" s="124"/>
      <c r="DAW29" s="118"/>
      <c r="DAX29" s="119"/>
      <c r="DAY29" s="120"/>
      <c r="DAZ29" s="121"/>
      <c r="DBA29" s="122"/>
      <c r="DBB29" s="118"/>
      <c r="DBC29" s="123"/>
      <c r="DBD29" s="124"/>
      <c r="DBE29" s="118"/>
      <c r="DBF29" s="119"/>
      <c r="DBG29" s="120"/>
      <c r="DBH29" s="121"/>
      <c r="DBI29" s="122"/>
      <c r="DBJ29" s="118"/>
      <c r="DBK29" s="123"/>
      <c r="DBL29" s="124"/>
      <c r="DBM29" s="118"/>
      <c r="DBN29" s="119"/>
      <c r="DBO29" s="120"/>
      <c r="DBP29" s="121"/>
      <c r="DBQ29" s="122"/>
      <c r="DBR29" s="118"/>
      <c r="DBS29" s="123"/>
      <c r="DBT29" s="124"/>
      <c r="DBU29" s="118"/>
      <c r="DBV29" s="119"/>
      <c r="DBW29" s="120"/>
      <c r="DBX29" s="121"/>
      <c r="DBY29" s="122"/>
      <c r="DBZ29" s="118"/>
      <c r="DCA29" s="123"/>
      <c r="DCB29" s="124"/>
      <c r="DCC29" s="118"/>
      <c r="DCD29" s="119"/>
      <c r="DCE29" s="120"/>
      <c r="DCF29" s="121"/>
      <c r="DCG29" s="122"/>
      <c r="DCH29" s="118"/>
      <c r="DCI29" s="123"/>
      <c r="DCJ29" s="124"/>
      <c r="DCK29" s="118"/>
      <c r="DCL29" s="119"/>
      <c r="DCM29" s="120"/>
      <c r="DCN29" s="121"/>
      <c r="DCO29" s="122"/>
      <c r="DCP29" s="118"/>
      <c r="DCQ29" s="123"/>
      <c r="DCR29" s="124"/>
      <c r="DCS29" s="118"/>
      <c r="DCT29" s="119"/>
      <c r="DCU29" s="120"/>
      <c r="DCV29" s="121"/>
      <c r="DCW29" s="122"/>
      <c r="DCX29" s="118"/>
      <c r="DCY29" s="123"/>
      <c r="DCZ29" s="124"/>
      <c r="DDA29" s="118"/>
      <c r="DDB29" s="119"/>
      <c r="DDC29" s="120"/>
      <c r="DDD29" s="121"/>
      <c r="DDE29" s="122"/>
      <c r="DDF29" s="118"/>
      <c r="DDG29" s="123"/>
      <c r="DDH29" s="124"/>
      <c r="DDI29" s="118"/>
      <c r="DDJ29" s="119"/>
      <c r="DDK29" s="120"/>
      <c r="DDL29" s="121"/>
      <c r="DDM29" s="122"/>
      <c r="DDN29" s="118"/>
      <c r="DDO29" s="123"/>
      <c r="DDP29" s="124"/>
      <c r="DDQ29" s="118"/>
      <c r="DDR29" s="119"/>
      <c r="DDS29" s="120"/>
      <c r="DDT29" s="121"/>
      <c r="DDU29" s="122"/>
      <c r="DDV29" s="118"/>
      <c r="DDW29" s="123"/>
      <c r="DDX29" s="124"/>
      <c r="DDY29" s="118"/>
      <c r="DDZ29" s="119"/>
      <c r="DEA29" s="120"/>
      <c r="DEB29" s="121"/>
      <c r="DEC29" s="122"/>
      <c r="DED29" s="118"/>
      <c r="DEE29" s="123"/>
      <c r="DEF29" s="124"/>
      <c r="DEG29" s="118"/>
      <c r="DEH29" s="119"/>
      <c r="DEI29" s="120"/>
      <c r="DEJ29" s="121"/>
      <c r="DEK29" s="122"/>
      <c r="DEL29" s="118"/>
      <c r="DEM29" s="123"/>
      <c r="DEN29" s="124"/>
      <c r="DEO29" s="118"/>
      <c r="DEP29" s="119"/>
      <c r="DEQ29" s="120"/>
      <c r="DER29" s="121"/>
      <c r="DES29" s="122"/>
      <c r="DET29" s="118"/>
      <c r="DEU29" s="123"/>
      <c r="DEV29" s="124"/>
      <c r="DEW29" s="118"/>
      <c r="DEX29" s="119"/>
      <c r="DEY29" s="120"/>
      <c r="DEZ29" s="121"/>
      <c r="DFA29" s="122"/>
      <c r="DFB29" s="118"/>
      <c r="DFC29" s="123"/>
      <c r="DFD29" s="124"/>
      <c r="DFE29" s="118"/>
      <c r="DFF29" s="119"/>
      <c r="DFG29" s="120"/>
      <c r="DFH29" s="121"/>
      <c r="DFI29" s="122"/>
      <c r="DFJ29" s="118"/>
      <c r="DFK29" s="123"/>
      <c r="DFL29" s="124"/>
      <c r="DFM29" s="118"/>
      <c r="DFN29" s="119"/>
      <c r="DFO29" s="120"/>
      <c r="DFP29" s="121"/>
      <c r="DFQ29" s="122"/>
      <c r="DFR29" s="118"/>
      <c r="DFS29" s="123"/>
      <c r="DFT29" s="124"/>
      <c r="DFU29" s="118"/>
      <c r="DFV29" s="119"/>
      <c r="DFW29" s="120"/>
      <c r="DFX29" s="121"/>
      <c r="DFY29" s="122"/>
      <c r="DFZ29" s="118"/>
      <c r="DGA29" s="123"/>
      <c r="DGB29" s="124"/>
      <c r="DGC29" s="118"/>
      <c r="DGD29" s="119"/>
      <c r="DGE29" s="120"/>
      <c r="DGF29" s="121"/>
      <c r="DGG29" s="122"/>
      <c r="DGH29" s="118"/>
      <c r="DGI29" s="123"/>
      <c r="DGJ29" s="124"/>
      <c r="DGK29" s="118"/>
      <c r="DGL29" s="119"/>
      <c r="DGM29" s="120"/>
      <c r="DGN29" s="121"/>
      <c r="DGO29" s="122"/>
      <c r="DGP29" s="118"/>
      <c r="DGQ29" s="123"/>
      <c r="DGR29" s="124"/>
      <c r="DGS29" s="118"/>
      <c r="DGT29" s="119"/>
      <c r="DGU29" s="120"/>
      <c r="DGV29" s="121"/>
      <c r="DGW29" s="122"/>
      <c r="DGX29" s="118"/>
      <c r="DGY29" s="123"/>
      <c r="DGZ29" s="124"/>
      <c r="DHA29" s="118"/>
      <c r="DHB29" s="119"/>
      <c r="DHC29" s="120"/>
      <c r="DHD29" s="121"/>
      <c r="DHE29" s="122"/>
      <c r="DHF29" s="118"/>
      <c r="DHG29" s="123"/>
      <c r="DHH29" s="124"/>
      <c r="DHI29" s="118"/>
      <c r="DHJ29" s="119"/>
      <c r="DHK29" s="120"/>
      <c r="DHL29" s="121"/>
      <c r="DHM29" s="122"/>
      <c r="DHN29" s="118"/>
      <c r="DHO29" s="123"/>
      <c r="DHP29" s="124"/>
      <c r="DHQ29" s="118"/>
      <c r="DHR29" s="119"/>
      <c r="DHS29" s="120"/>
      <c r="DHT29" s="121"/>
      <c r="DHU29" s="122"/>
      <c r="DHV29" s="118"/>
      <c r="DHW29" s="123"/>
      <c r="DHX29" s="124"/>
      <c r="DHY29" s="118"/>
      <c r="DHZ29" s="119"/>
      <c r="DIA29" s="120"/>
      <c r="DIB29" s="121"/>
      <c r="DIC29" s="122"/>
      <c r="DID29" s="118"/>
      <c r="DIE29" s="123"/>
      <c r="DIF29" s="124"/>
      <c r="DIG29" s="118"/>
      <c r="DIH29" s="119"/>
      <c r="DII29" s="120"/>
      <c r="DIJ29" s="121"/>
      <c r="DIK29" s="122"/>
      <c r="DIL29" s="118"/>
      <c r="DIM29" s="123"/>
      <c r="DIN29" s="124"/>
      <c r="DIO29" s="118"/>
      <c r="DIP29" s="119"/>
      <c r="DIQ29" s="120"/>
      <c r="DIR29" s="121"/>
      <c r="DIS29" s="122"/>
      <c r="DIT29" s="118"/>
      <c r="DIU29" s="123"/>
      <c r="DIV29" s="124"/>
      <c r="DIW29" s="118"/>
      <c r="DIX29" s="119"/>
      <c r="DIY29" s="120"/>
      <c r="DIZ29" s="121"/>
      <c r="DJA29" s="122"/>
      <c r="DJB29" s="118"/>
      <c r="DJC29" s="123"/>
      <c r="DJD29" s="124"/>
      <c r="DJE29" s="118"/>
      <c r="DJF29" s="119"/>
      <c r="DJG29" s="120"/>
      <c r="DJH29" s="121"/>
      <c r="DJI29" s="122"/>
      <c r="DJJ29" s="118"/>
      <c r="DJK29" s="123"/>
      <c r="DJL29" s="124"/>
      <c r="DJM29" s="118"/>
      <c r="DJN29" s="119"/>
      <c r="DJO29" s="120"/>
      <c r="DJP29" s="121"/>
      <c r="DJQ29" s="122"/>
      <c r="DJR29" s="118"/>
      <c r="DJS29" s="123"/>
      <c r="DJT29" s="124"/>
      <c r="DJU29" s="118"/>
      <c r="DJV29" s="119"/>
      <c r="DJW29" s="120"/>
      <c r="DJX29" s="121"/>
      <c r="DJY29" s="122"/>
      <c r="DJZ29" s="118"/>
      <c r="DKA29" s="123"/>
      <c r="DKB29" s="124"/>
      <c r="DKC29" s="118"/>
      <c r="DKD29" s="119"/>
      <c r="DKE29" s="120"/>
      <c r="DKF29" s="121"/>
      <c r="DKG29" s="122"/>
      <c r="DKH29" s="118"/>
      <c r="DKI29" s="123"/>
      <c r="DKJ29" s="124"/>
      <c r="DKK29" s="118"/>
      <c r="DKL29" s="119"/>
      <c r="DKM29" s="120"/>
      <c r="DKN29" s="121"/>
      <c r="DKO29" s="122"/>
      <c r="DKP29" s="118"/>
      <c r="DKQ29" s="123"/>
      <c r="DKR29" s="124"/>
      <c r="DKS29" s="118"/>
      <c r="DKT29" s="119"/>
      <c r="DKU29" s="120"/>
      <c r="DKV29" s="121"/>
      <c r="DKW29" s="122"/>
      <c r="DKX29" s="118"/>
      <c r="DKY29" s="123"/>
      <c r="DKZ29" s="124"/>
      <c r="DLA29" s="118"/>
      <c r="DLB29" s="119"/>
      <c r="DLC29" s="120"/>
      <c r="DLD29" s="121"/>
      <c r="DLE29" s="122"/>
      <c r="DLF29" s="118"/>
      <c r="DLG29" s="123"/>
      <c r="DLH29" s="124"/>
      <c r="DLI29" s="118"/>
      <c r="DLJ29" s="119"/>
      <c r="DLK29" s="120"/>
      <c r="DLL29" s="121"/>
      <c r="DLM29" s="122"/>
      <c r="DLN29" s="118"/>
      <c r="DLO29" s="123"/>
      <c r="DLP29" s="124"/>
      <c r="DLQ29" s="118"/>
      <c r="DLR29" s="119"/>
      <c r="DLS29" s="120"/>
      <c r="DLT29" s="121"/>
      <c r="DLU29" s="122"/>
      <c r="DLV29" s="118"/>
      <c r="DLW29" s="123"/>
      <c r="DLX29" s="124"/>
      <c r="DLY29" s="118"/>
      <c r="DLZ29" s="119"/>
      <c r="DMA29" s="120"/>
      <c r="DMB29" s="121"/>
      <c r="DMC29" s="122"/>
      <c r="DMD29" s="118"/>
      <c r="DME29" s="123"/>
      <c r="DMF29" s="124"/>
      <c r="DMG29" s="118"/>
      <c r="DMH29" s="119"/>
      <c r="DMI29" s="120"/>
      <c r="DMJ29" s="121"/>
      <c r="DMK29" s="122"/>
      <c r="DML29" s="118"/>
      <c r="DMM29" s="123"/>
      <c r="DMN29" s="124"/>
      <c r="DMO29" s="118"/>
      <c r="DMP29" s="119"/>
      <c r="DMQ29" s="120"/>
      <c r="DMR29" s="121"/>
      <c r="DMS29" s="122"/>
      <c r="DMT29" s="118"/>
      <c r="DMU29" s="123"/>
      <c r="DMV29" s="124"/>
      <c r="DMW29" s="118"/>
      <c r="DMX29" s="119"/>
      <c r="DMY29" s="120"/>
      <c r="DMZ29" s="121"/>
      <c r="DNA29" s="122"/>
      <c r="DNB29" s="118"/>
      <c r="DNC29" s="123"/>
      <c r="DND29" s="124"/>
      <c r="DNE29" s="118"/>
      <c r="DNF29" s="119"/>
      <c r="DNG29" s="120"/>
      <c r="DNH29" s="121"/>
      <c r="DNI29" s="122"/>
      <c r="DNJ29" s="118"/>
      <c r="DNK29" s="123"/>
      <c r="DNL29" s="124"/>
      <c r="DNM29" s="118"/>
      <c r="DNN29" s="119"/>
      <c r="DNO29" s="120"/>
      <c r="DNP29" s="121"/>
      <c r="DNQ29" s="122"/>
      <c r="DNR29" s="118"/>
      <c r="DNS29" s="123"/>
      <c r="DNT29" s="124"/>
      <c r="DNU29" s="118"/>
      <c r="DNV29" s="119"/>
      <c r="DNW29" s="120"/>
      <c r="DNX29" s="121"/>
      <c r="DNY29" s="122"/>
      <c r="DNZ29" s="118"/>
      <c r="DOA29" s="123"/>
      <c r="DOB29" s="124"/>
      <c r="DOC29" s="118"/>
      <c r="DOD29" s="119"/>
      <c r="DOE29" s="120"/>
      <c r="DOF29" s="121"/>
      <c r="DOG29" s="122"/>
      <c r="DOH29" s="118"/>
      <c r="DOI29" s="123"/>
      <c r="DOJ29" s="124"/>
      <c r="DOK29" s="118"/>
      <c r="DOL29" s="119"/>
      <c r="DOM29" s="120"/>
      <c r="DON29" s="121"/>
      <c r="DOO29" s="122"/>
      <c r="DOP29" s="118"/>
      <c r="DOQ29" s="123"/>
      <c r="DOR29" s="124"/>
      <c r="DOS29" s="118"/>
      <c r="DOT29" s="119"/>
      <c r="DOU29" s="120"/>
      <c r="DOV29" s="121"/>
      <c r="DOW29" s="122"/>
      <c r="DOX29" s="118"/>
      <c r="DOY29" s="123"/>
      <c r="DOZ29" s="124"/>
      <c r="DPA29" s="118"/>
      <c r="DPB29" s="119"/>
      <c r="DPC29" s="120"/>
      <c r="DPD29" s="121"/>
      <c r="DPE29" s="122"/>
      <c r="DPF29" s="118"/>
      <c r="DPG29" s="123"/>
      <c r="DPH29" s="124"/>
      <c r="DPI29" s="118"/>
      <c r="DPJ29" s="119"/>
      <c r="DPK29" s="120"/>
      <c r="DPL29" s="121"/>
      <c r="DPM29" s="122"/>
      <c r="DPN29" s="118"/>
      <c r="DPO29" s="123"/>
      <c r="DPP29" s="124"/>
      <c r="DPQ29" s="118"/>
      <c r="DPR29" s="119"/>
      <c r="DPS29" s="120"/>
      <c r="DPT29" s="121"/>
      <c r="DPU29" s="122"/>
      <c r="DPV29" s="118"/>
      <c r="DPW29" s="123"/>
      <c r="DPX29" s="124"/>
      <c r="DPY29" s="118"/>
      <c r="DPZ29" s="119"/>
      <c r="DQA29" s="120"/>
      <c r="DQB29" s="121"/>
      <c r="DQC29" s="122"/>
      <c r="DQD29" s="118"/>
      <c r="DQE29" s="123"/>
      <c r="DQF29" s="124"/>
      <c r="DQG29" s="118"/>
      <c r="DQH29" s="119"/>
      <c r="DQI29" s="120"/>
      <c r="DQJ29" s="121"/>
      <c r="DQK29" s="122"/>
      <c r="DQL29" s="118"/>
      <c r="DQM29" s="123"/>
      <c r="DQN29" s="124"/>
      <c r="DQO29" s="118"/>
      <c r="DQP29" s="119"/>
      <c r="DQQ29" s="120"/>
      <c r="DQR29" s="121"/>
      <c r="DQS29" s="122"/>
      <c r="DQT29" s="118"/>
      <c r="DQU29" s="123"/>
      <c r="DQV29" s="124"/>
      <c r="DQW29" s="118"/>
      <c r="DQX29" s="119"/>
      <c r="DQY29" s="120"/>
      <c r="DQZ29" s="121"/>
      <c r="DRA29" s="122"/>
      <c r="DRB29" s="118"/>
      <c r="DRC29" s="123"/>
      <c r="DRD29" s="124"/>
      <c r="DRE29" s="118"/>
      <c r="DRF29" s="119"/>
      <c r="DRG29" s="120"/>
      <c r="DRH29" s="121"/>
      <c r="DRI29" s="122"/>
      <c r="DRJ29" s="118"/>
      <c r="DRK29" s="123"/>
      <c r="DRL29" s="124"/>
      <c r="DRM29" s="118"/>
      <c r="DRN29" s="119"/>
      <c r="DRO29" s="120"/>
      <c r="DRP29" s="121"/>
      <c r="DRQ29" s="122"/>
      <c r="DRR29" s="118"/>
      <c r="DRS29" s="123"/>
      <c r="DRT29" s="124"/>
      <c r="DRU29" s="118"/>
      <c r="DRV29" s="119"/>
      <c r="DRW29" s="120"/>
      <c r="DRX29" s="121"/>
      <c r="DRY29" s="122"/>
      <c r="DRZ29" s="118"/>
      <c r="DSA29" s="123"/>
      <c r="DSB29" s="124"/>
      <c r="DSC29" s="118"/>
      <c r="DSD29" s="119"/>
      <c r="DSE29" s="120"/>
      <c r="DSF29" s="121"/>
      <c r="DSG29" s="122"/>
      <c r="DSH29" s="118"/>
      <c r="DSI29" s="123"/>
      <c r="DSJ29" s="124"/>
      <c r="DSK29" s="118"/>
      <c r="DSL29" s="119"/>
      <c r="DSM29" s="120"/>
      <c r="DSN29" s="121"/>
      <c r="DSO29" s="122"/>
      <c r="DSP29" s="118"/>
      <c r="DSQ29" s="123"/>
      <c r="DSR29" s="124"/>
      <c r="DSS29" s="118"/>
      <c r="DST29" s="119"/>
      <c r="DSU29" s="120"/>
      <c r="DSV29" s="121"/>
      <c r="DSW29" s="122"/>
      <c r="DSX29" s="118"/>
      <c r="DSY29" s="123"/>
      <c r="DSZ29" s="124"/>
      <c r="DTA29" s="118"/>
      <c r="DTB29" s="119"/>
      <c r="DTC29" s="120"/>
      <c r="DTD29" s="121"/>
      <c r="DTE29" s="122"/>
      <c r="DTF29" s="118"/>
      <c r="DTG29" s="123"/>
      <c r="DTH29" s="124"/>
      <c r="DTI29" s="118"/>
      <c r="DTJ29" s="119"/>
      <c r="DTK29" s="120"/>
      <c r="DTL29" s="121"/>
      <c r="DTM29" s="122"/>
      <c r="DTN29" s="118"/>
      <c r="DTO29" s="123"/>
      <c r="DTP29" s="124"/>
      <c r="DTQ29" s="118"/>
      <c r="DTR29" s="119"/>
      <c r="DTS29" s="120"/>
      <c r="DTT29" s="121"/>
      <c r="DTU29" s="122"/>
      <c r="DTV29" s="118"/>
      <c r="DTW29" s="123"/>
      <c r="DTX29" s="124"/>
      <c r="DTY29" s="118"/>
      <c r="DTZ29" s="119"/>
      <c r="DUA29" s="120"/>
      <c r="DUB29" s="121"/>
      <c r="DUC29" s="122"/>
      <c r="DUD29" s="118"/>
      <c r="DUE29" s="123"/>
      <c r="DUF29" s="124"/>
      <c r="DUG29" s="118"/>
      <c r="DUH29" s="119"/>
      <c r="DUI29" s="120"/>
      <c r="DUJ29" s="121"/>
      <c r="DUK29" s="122"/>
      <c r="DUL29" s="118"/>
      <c r="DUM29" s="123"/>
      <c r="DUN29" s="124"/>
      <c r="DUO29" s="118"/>
      <c r="DUP29" s="119"/>
      <c r="DUQ29" s="120"/>
      <c r="DUR29" s="121"/>
      <c r="DUS29" s="122"/>
      <c r="DUT29" s="118"/>
      <c r="DUU29" s="123"/>
      <c r="DUV29" s="124"/>
      <c r="DUW29" s="118"/>
      <c r="DUX29" s="119"/>
      <c r="DUY29" s="120"/>
      <c r="DUZ29" s="121"/>
      <c r="DVA29" s="122"/>
      <c r="DVB29" s="118"/>
      <c r="DVC29" s="123"/>
      <c r="DVD29" s="124"/>
      <c r="DVE29" s="118"/>
      <c r="DVF29" s="119"/>
      <c r="DVG29" s="120"/>
      <c r="DVH29" s="121"/>
      <c r="DVI29" s="122"/>
      <c r="DVJ29" s="118"/>
      <c r="DVK29" s="123"/>
      <c r="DVL29" s="124"/>
      <c r="DVM29" s="118"/>
      <c r="DVN29" s="119"/>
      <c r="DVO29" s="120"/>
      <c r="DVP29" s="121"/>
      <c r="DVQ29" s="122"/>
      <c r="DVR29" s="118"/>
      <c r="DVS29" s="123"/>
      <c r="DVT29" s="124"/>
      <c r="DVU29" s="118"/>
      <c r="DVV29" s="119"/>
      <c r="DVW29" s="120"/>
      <c r="DVX29" s="121"/>
      <c r="DVY29" s="122"/>
      <c r="DVZ29" s="118"/>
      <c r="DWA29" s="123"/>
      <c r="DWB29" s="124"/>
      <c r="DWC29" s="118"/>
      <c r="DWD29" s="119"/>
      <c r="DWE29" s="120"/>
      <c r="DWF29" s="121"/>
      <c r="DWG29" s="122"/>
      <c r="DWH29" s="118"/>
      <c r="DWI29" s="123"/>
      <c r="DWJ29" s="124"/>
      <c r="DWK29" s="118"/>
      <c r="DWL29" s="119"/>
      <c r="DWM29" s="120"/>
      <c r="DWN29" s="121"/>
      <c r="DWO29" s="122"/>
      <c r="DWP29" s="118"/>
      <c r="DWQ29" s="123"/>
      <c r="DWR29" s="124"/>
      <c r="DWS29" s="118"/>
      <c r="DWT29" s="119"/>
      <c r="DWU29" s="120"/>
      <c r="DWV29" s="121"/>
      <c r="DWW29" s="122"/>
      <c r="DWX29" s="118"/>
      <c r="DWY29" s="123"/>
      <c r="DWZ29" s="124"/>
      <c r="DXA29" s="118"/>
      <c r="DXB29" s="119"/>
      <c r="DXC29" s="120"/>
      <c r="DXD29" s="121"/>
      <c r="DXE29" s="122"/>
      <c r="DXF29" s="118"/>
      <c r="DXG29" s="123"/>
      <c r="DXH29" s="124"/>
      <c r="DXI29" s="118"/>
      <c r="DXJ29" s="119"/>
      <c r="DXK29" s="120"/>
      <c r="DXL29" s="121"/>
      <c r="DXM29" s="122"/>
      <c r="DXN29" s="118"/>
      <c r="DXO29" s="123"/>
      <c r="DXP29" s="124"/>
      <c r="DXQ29" s="118"/>
      <c r="DXR29" s="119"/>
      <c r="DXS29" s="120"/>
      <c r="DXT29" s="121"/>
      <c r="DXU29" s="122"/>
      <c r="DXV29" s="118"/>
      <c r="DXW29" s="123"/>
      <c r="DXX29" s="124"/>
      <c r="DXY29" s="118"/>
      <c r="DXZ29" s="119"/>
      <c r="DYA29" s="120"/>
      <c r="DYB29" s="121"/>
      <c r="DYC29" s="122"/>
      <c r="DYD29" s="118"/>
      <c r="DYE29" s="123"/>
      <c r="DYF29" s="124"/>
      <c r="DYG29" s="118"/>
      <c r="DYH29" s="119"/>
      <c r="DYI29" s="120"/>
      <c r="DYJ29" s="121"/>
      <c r="DYK29" s="122"/>
      <c r="DYL29" s="118"/>
      <c r="DYM29" s="123"/>
      <c r="DYN29" s="124"/>
      <c r="DYO29" s="118"/>
      <c r="DYP29" s="119"/>
      <c r="DYQ29" s="120"/>
      <c r="DYR29" s="121"/>
      <c r="DYS29" s="122"/>
      <c r="DYT29" s="118"/>
      <c r="DYU29" s="123"/>
      <c r="DYV29" s="124"/>
      <c r="DYW29" s="118"/>
      <c r="DYX29" s="119"/>
      <c r="DYY29" s="120"/>
      <c r="DYZ29" s="121"/>
      <c r="DZA29" s="122"/>
      <c r="DZB29" s="118"/>
      <c r="DZC29" s="123"/>
      <c r="DZD29" s="124"/>
      <c r="DZE29" s="118"/>
      <c r="DZF29" s="119"/>
      <c r="DZG29" s="120"/>
      <c r="DZH29" s="121"/>
      <c r="DZI29" s="122"/>
      <c r="DZJ29" s="118"/>
      <c r="DZK29" s="123"/>
      <c r="DZL29" s="124"/>
      <c r="DZM29" s="118"/>
      <c r="DZN29" s="119"/>
      <c r="DZO29" s="120"/>
      <c r="DZP29" s="121"/>
      <c r="DZQ29" s="122"/>
      <c r="DZR29" s="118"/>
      <c r="DZS29" s="123"/>
      <c r="DZT29" s="124"/>
      <c r="DZU29" s="118"/>
      <c r="DZV29" s="119"/>
      <c r="DZW29" s="120"/>
      <c r="DZX29" s="121"/>
      <c r="DZY29" s="122"/>
      <c r="DZZ29" s="118"/>
      <c r="EAA29" s="123"/>
      <c r="EAB29" s="124"/>
      <c r="EAC29" s="118"/>
      <c r="EAD29" s="119"/>
      <c r="EAE29" s="120"/>
      <c r="EAF29" s="121"/>
      <c r="EAG29" s="122"/>
      <c r="EAH29" s="118"/>
      <c r="EAI29" s="123"/>
      <c r="EAJ29" s="124"/>
      <c r="EAK29" s="118"/>
      <c r="EAL29" s="119"/>
      <c r="EAM29" s="120"/>
      <c r="EAN29" s="121"/>
      <c r="EAO29" s="122"/>
      <c r="EAP29" s="118"/>
      <c r="EAQ29" s="123"/>
      <c r="EAR29" s="124"/>
      <c r="EAS29" s="118"/>
      <c r="EAT29" s="119"/>
      <c r="EAU29" s="120"/>
      <c r="EAV29" s="121"/>
      <c r="EAW29" s="122"/>
      <c r="EAX29" s="118"/>
      <c r="EAY29" s="123"/>
      <c r="EAZ29" s="124"/>
      <c r="EBA29" s="118"/>
      <c r="EBB29" s="119"/>
      <c r="EBC29" s="120"/>
      <c r="EBD29" s="121"/>
      <c r="EBE29" s="122"/>
      <c r="EBF29" s="118"/>
      <c r="EBG29" s="123"/>
      <c r="EBH29" s="124"/>
      <c r="EBI29" s="118"/>
      <c r="EBJ29" s="119"/>
      <c r="EBK29" s="120"/>
      <c r="EBL29" s="121"/>
      <c r="EBM29" s="122"/>
      <c r="EBN29" s="118"/>
      <c r="EBO29" s="123"/>
      <c r="EBP29" s="124"/>
      <c r="EBQ29" s="118"/>
      <c r="EBR29" s="119"/>
      <c r="EBS29" s="120"/>
      <c r="EBT29" s="121"/>
      <c r="EBU29" s="122"/>
      <c r="EBV29" s="118"/>
      <c r="EBW29" s="123"/>
      <c r="EBX29" s="124"/>
      <c r="EBY29" s="118"/>
      <c r="EBZ29" s="119"/>
      <c r="ECA29" s="120"/>
      <c r="ECB29" s="121"/>
      <c r="ECC29" s="122"/>
      <c r="ECD29" s="118"/>
      <c r="ECE29" s="123"/>
      <c r="ECF29" s="124"/>
      <c r="ECG29" s="118"/>
      <c r="ECH29" s="119"/>
      <c r="ECI29" s="120"/>
      <c r="ECJ29" s="121"/>
      <c r="ECK29" s="122"/>
      <c r="ECL29" s="118"/>
      <c r="ECM29" s="123"/>
      <c r="ECN29" s="124"/>
      <c r="ECO29" s="118"/>
      <c r="ECP29" s="119"/>
      <c r="ECQ29" s="120"/>
      <c r="ECR29" s="121"/>
      <c r="ECS29" s="122"/>
      <c r="ECT29" s="118"/>
      <c r="ECU29" s="123"/>
      <c r="ECV29" s="124"/>
      <c r="ECW29" s="118"/>
      <c r="ECX29" s="119"/>
      <c r="ECY29" s="120"/>
      <c r="ECZ29" s="121"/>
      <c r="EDA29" s="122"/>
      <c r="EDB29" s="118"/>
      <c r="EDC29" s="123"/>
      <c r="EDD29" s="124"/>
      <c r="EDE29" s="118"/>
      <c r="EDF29" s="119"/>
      <c r="EDG29" s="120"/>
      <c r="EDH29" s="121"/>
      <c r="EDI29" s="122"/>
      <c r="EDJ29" s="118"/>
      <c r="EDK29" s="123"/>
      <c r="EDL29" s="124"/>
      <c r="EDM29" s="118"/>
      <c r="EDN29" s="119"/>
      <c r="EDO29" s="120"/>
      <c r="EDP29" s="121"/>
      <c r="EDQ29" s="122"/>
      <c r="EDR29" s="118"/>
      <c r="EDS29" s="123"/>
      <c r="EDT29" s="124"/>
      <c r="EDU29" s="118"/>
      <c r="EDV29" s="119"/>
      <c r="EDW29" s="120"/>
      <c r="EDX29" s="121"/>
      <c r="EDY29" s="122"/>
      <c r="EDZ29" s="118"/>
      <c r="EEA29" s="123"/>
      <c r="EEB29" s="124"/>
      <c r="EEC29" s="118"/>
      <c r="EED29" s="119"/>
      <c r="EEE29" s="120"/>
      <c r="EEF29" s="121"/>
      <c r="EEG29" s="122"/>
      <c r="EEH29" s="118"/>
      <c r="EEI29" s="123"/>
      <c r="EEJ29" s="124"/>
      <c r="EEK29" s="118"/>
      <c r="EEL29" s="119"/>
      <c r="EEM29" s="120"/>
      <c r="EEN29" s="121"/>
      <c r="EEO29" s="122"/>
      <c r="EEP29" s="118"/>
      <c r="EEQ29" s="123"/>
      <c r="EER29" s="124"/>
      <c r="EES29" s="118"/>
      <c r="EET29" s="119"/>
      <c r="EEU29" s="120"/>
      <c r="EEV29" s="121"/>
      <c r="EEW29" s="122"/>
      <c r="EEX29" s="118"/>
      <c r="EEY29" s="123"/>
      <c r="EEZ29" s="124"/>
      <c r="EFA29" s="118"/>
      <c r="EFB29" s="119"/>
      <c r="EFC29" s="120"/>
      <c r="EFD29" s="121"/>
      <c r="EFE29" s="122"/>
      <c r="EFF29" s="118"/>
      <c r="EFG29" s="123"/>
      <c r="EFH29" s="124"/>
      <c r="EFI29" s="118"/>
      <c r="EFJ29" s="119"/>
      <c r="EFK29" s="120"/>
      <c r="EFL29" s="121"/>
      <c r="EFM29" s="122"/>
      <c r="EFN29" s="118"/>
      <c r="EFO29" s="123"/>
      <c r="EFP29" s="124"/>
      <c r="EFQ29" s="118"/>
      <c r="EFR29" s="119"/>
      <c r="EFS29" s="120"/>
      <c r="EFT29" s="121"/>
      <c r="EFU29" s="122"/>
      <c r="EFV29" s="118"/>
      <c r="EFW29" s="123"/>
      <c r="EFX29" s="124"/>
      <c r="EFY29" s="118"/>
      <c r="EFZ29" s="119"/>
      <c r="EGA29" s="120"/>
      <c r="EGB29" s="121"/>
      <c r="EGC29" s="122"/>
      <c r="EGD29" s="118"/>
      <c r="EGE29" s="123"/>
      <c r="EGF29" s="124"/>
      <c r="EGG29" s="118"/>
      <c r="EGH29" s="119"/>
      <c r="EGI29" s="120"/>
      <c r="EGJ29" s="121"/>
      <c r="EGK29" s="122"/>
      <c r="EGL29" s="118"/>
      <c r="EGM29" s="123"/>
      <c r="EGN29" s="124"/>
      <c r="EGO29" s="118"/>
      <c r="EGP29" s="119"/>
      <c r="EGQ29" s="120"/>
      <c r="EGR29" s="121"/>
      <c r="EGS29" s="122"/>
      <c r="EGT29" s="118"/>
      <c r="EGU29" s="123"/>
      <c r="EGV29" s="124"/>
      <c r="EGW29" s="118"/>
      <c r="EGX29" s="119"/>
      <c r="EGY29" s="120"/>
      <c r="EGZ29" s="121"/>
      <c r="EHA29" s="122"/>
      <c r="EHB29" s="118"/>
      <c r="EHC29" s="123"/>
      <c r="EHD29" s="124"/>
      <c r="EHE29" s="118"/>
      <c r="EHF29" s="119"/>
      <c r="EHG29" s="120"/>
      <c r="EHH29" s="121"/>
      <c r="EHI29" s="122"/>
      <c r="EHJ29" s="118"/>
      <c r="EHK29" s="123"/>
      <c r="EHL29" s="124"/>
      <c r="EHM29" s="118"/>
      <c r="EHN29" s="119"/>
      <c r="EHO29" s="120"/>
      <c r="EHP29" s="121"/>
      <c r="EHQ29" s="122"/>
      <c r="EHR29" s="118"/>
      <c r="EHS29" s="123"/>
      <c r="EHT29" s="124"/>
      <c r="EHU29" s="118"/>
      <c r="EHV29" s="119"/>
      <c r="EHW29" s="120"/>
      <c r="EHX29" s="121"/>
      <c r="EHY29" s="122"/>
      <c r="EHZ29" s="118"/>
      <c r="EIA29" s="123"/>
      <c r="EIB29" s="124"/>
      <c r="EIC29" s="118"/>
      <c r="EID29" s="119"/>
      <c r="EIE29" s="120"/>
      <c r="EIF29" s="121"/>
      <c r="EIG29" s="122"/>
      <c r="EIH29" s="118"/>
      <c r="EII29" s="123"/>
      <c r="EIJ29" s="124"/>
      <c r="EIK29" s="118"/>
      <c r="EIL29" s="119"/>
      <c r="EIM29" s="120"/>
      <c r="EIN29" s="121"/>
      <c r="EIO29" s="122"/>
      <c r="EIP29" s="118"/>
      <c r="EIQ29" s="123"/>
      <c r="EIR29" s="124"/>
      <c r="EIS29" s="118"/>
      <c r="EIT29" s="119"/>
      <c r="EIU29" s="120"/>
      <c r="EIV29" s="121"/>
      <c r="EIW29" s="122"/>
      <c r="EIX29" s="118"/>
      <c r="EIY29" s="123"/>
      <c r="EIZ29" s="124"/>
      <c r="EJA29" s="118"/>
      <c r="EJB29" s="119"/>
      <c r="EJC29" s="120"/>
      <c r="EJD29" s="121"/>
      <c r="EJE29" s="122"/>
      <c r="EJF29" s="118"/>
      <c r="EJG29" s="123"/>
      <c r="EJH29" s="124"/>
      <c r="EJI29" s="118"/>
      <c r="EJJ29" s="119"/>
      <c r="EJK29" s="120"/>
      <c r="EJL29" s="121"/>
      <c r="EJM29" s="122"/>
      <c r="EJN29" s="118"/>
      <c r="EJO29" s="123"/>
      <c r="EJP29" s="124"/>
      <c r="EJQ29" s="118"/>
      <c r="EJR29" s="119"/>
      <c r="EJS29" s="120"/>
      <c r="EJT29" s="121"/>
      <c r="EJU29" s="122"/>
      <c r="EJV29" s="118"/>
      <c r="EJW29" s="123"/>
      <c r="EJX29" s="124"/>
      <c r="EJY29" s="118"/>
      <c r="EJZ29" s="119"/>
      <c r="EKA29" s="120"/>
      <c r="EKB29" s="121"/>
      <c r="EKC29" s="122"/>
      <c r="EKD29" s="118"/>
      <c r="EKE29" s="123"/>
      <c r="EKF29" s="124"/>
      <c r="EKG29" s="118"/>
      <c r="EKH29" s="119"/>
      <c r="EKI29" s="120"/>
      <c r="EKJ29" s="121"/>
      <c r="EKK29" s="122"/>
      <c r="EKL29" s="118"/>
      <c r="EKM29" s="123"/>
      <c r="EKN29" s="124"/>
      <c r="EKO29" s="118"/>
      <c r="EKP29" s="119"/>
      <c r="EKQ29" s="120"/>
      <c r="EKR29" s="121"/>
      <c r="EKS29" s="122"/>
      <c r="EKT29" s="118"/>
      <c r="EKU29" s="123"/>
      <c r="EKV29" s="124"/>
      <c r="EKW29" s="118"/>
      <c r="EKX29" s="119"/>
      <c r="EKY29" s="120"/>
      <c r="EKZ29" s="121"/>
      <c r="ELA29" s="122"/>
      <c r="ELB29" s="118"/>
      <c r="ELC29" s="123"/>
      <c r="ELD29" s="124"/>
      <c r="ELE29" s="118"/>
      <c r="ELF29" s="119"/>
      <c r="ELG29" s="120"/>
      <c r="ELH29" s="121"/>
      <c r="ELI29" s="122"/>
      <c r="ELJ29" s="118"/>
      <c r="ELK29" s="123"/>
      <c r="ELL29" s="124"/>
      <c r="ELM29" s="118"/>
      <c r="ELN29" s="119"/>
      <c r="ELO29" s="120"/>
      <c r="ELP29" s="121"/>
      <c r="ELQ29" s="122"/>
      <c r="ELR29" s="118"/>
      <c r="ELS29" s="123"/>
      <c r="ELT29" s="124"/>
      <c r="ELU29" s="118"/>
      <c r="ELV29" s="119"/>
      <c r="ELW29" s="120"/>
      <c r="ELX29" s="121"/>
      <c r="ELY29" s="122"/>
      <c r="ELZ29" s="118"/>
      <c r="EMA29" s="123"/>
      <c r="EMB29" s="124"/>
      <c r="EMC29" s="118"/>
      <c r="EMD29" s="119"/>
      <c r="EME29" s="120"/>
      <c r="EMF29" s="121"/>
      <c r="EMG29" s="122"/>
      <c r="EMH29" s="118"/>
      <c r="EMI29" s="123"/>
      <c r="EMJ29" s="124"/>
      <c r="EMK29" s="118"/>
      <c r="EML29" s="119"/>
      <c r="EMM29" s="120"/>
      <c r="EMN29" s="121"/>
      <c r="EMO29" s="122"/>
      <c r="EMP29" s="118"/>
      <c r="EMQ29" s="123"/>
      <c r="EMR29" s="124"/>
      <c r="EMS29" s="118"/>
      <c r="EMT29" s="119"/>
      <c r="EMU29" s="120"/>
      <c r="EMV29" s="121"/>
      <c r="EMW29" s="122"/>
      <c r="EMX29" s="118"/>
      <c r="EMY29" s="123"/>
      <c r="EMZ29" s="124"/>
      <c r="ENA29" s="118"/>
      <c r="ENB29" s="119"/>
      <c r="ENC29" s="120"/>
      <c r="END29" s="121"/>
      <c r="ENE29" s="122"/>
      <c r="ENF29" s="118"/>
      <c r="ENG29" s="123"/>
      <c r="ENH29" s="124"/>
      <c r="ENI29" s="118"/>
      <c r="ENJ29" s="119"/>
      <c r="ENK29" s="120"/>
      <c r="ENL29" s="121"/>
      <c r="ENM29" s="122"/>
      <c r="ENN29" s="118"/>
      <c r="ENO29" s="123"/>
      <c r="ENP29" s="124"/>
      <c r="ENQ29" s="118"/>
      <c r="ENR29" s="119"/>
      <c r="ENS29" s="120"/>
      <c r="ENT29" s="121"/>
      <c r="ENU29" s="122"/>
      <c r="ENV29" s="118"/>
      <c r="ENW29" s="123"/>
      <c r="ENX29" s="124"/>
      <c r="ENY29" s="118"/>
      <c r="ENZ29" s="119"/>
      <c r="EOA29" s="120"/>
      <c r="EOB29" s="121"/>
      <c r="EOC29" s="122"/>
      <c r="EOD29" s="118"/>
      <c r="EOE29" s="123"/>
      <c r="EOF29" s="124"/>
      <c r="EOG29" s="118"/>
      <c r="EOH29" s="119"/>
      <c r="EOI29" s="120"/>
      <c r="EOJ29" s="121"/>
      <c r="EOK29" s="122"/>
      <c r="EOL29" s="118"/>
      <c r="EOM29" s="123"/>
      <c r="EON29" s="124"/>
      <c r="EOO29" s="118"/>
      <c r="EOP29" s="119"/>
      <c r="EOQ29" s="120"/>
      <c r="EOR29" s="121"/>
      <c r="EOS29" s="122"/>
      <c r="EOT29" s="118"/>
      <c r="EOU29" s="123"/>
      <c r="EOV29" s="124"/>
      <c r="EOW29" s="118"/>
      <c r="EOX29" s="119"/>
      <c r="EOY29" s="120"/>
      <c r="EOZ29" s="121"/>
      <c r="EPA29" s="122"/>
      <c r="EPB29" s="118"/>
      <c r="EPC29" s="123"/>
      <c r="EPD29" s="124"/>
      <c r="EPE29" s="118"/>
      <c r="EPF29" s="119"/>
      <c r="EPG29" s="120"/>
      <c r="EPH29" s="121"/>
      <c r="EPI29" s="122"/>
      <c r="EPJ29" s="118"/>
      <c r="EPK29" s="123"/>
      <c r="EPL29" s="124"/>
      <c r="EPM29" s="118"/>
      <c r="EPN29" s="119"/>
      <c r="EPO29" s="120"/>
      <c r="EPP29" s="121"/>
      <c r="EPQ29" s="122"/>
      <c r="EPR29" s="118"/>
      <c r="EPS29" s="123"/>
      <c r="EPT29" s="124"/>
      <c r="EPU29" s="118"/>
      <c r="EPV29" s="119"/>
      <c r="EPW29" s="120"/>
      <c r="EPX29" s="121"/>
      <c r="EPY29" s="122"/>
      <c r="EPZ29" s="118"/>
      <c r="EQA29" s="123"/>
      <c r="EQB29" s="124"/>
      <c r="EQC29" s="118"/>
      <c r="EQD29" s="119"/>
      <c r="EQE29" s="120"/>
      <c r="EQF29" s="121"/>
      <c r="EQG29" s="122"/>
      <c r="EQH29" s="118"/>
      <c r="EQI29" s="123"/>
      <c r="EQJ29" s="124"/>
      <c r="EQK29" s="118"/>
      <c r="EQL29" s="119"/>
      <c r="EQM29" s="120"/>
      <c r="EQN29" s="121"/>
      <c r="EQO29" s="122"/>
      <c r="EQP29" s="118"/>
      <c r="EQQ29" s="123"/>
      <c r="EQR29" s="124"/>
      <c r="EQS29" s="118"/>
      <c r="EQT29" s="119"/>
      <c r="EQU29" s="120"/>
      <c r="EQV29" s="121"/>
      <c r="EQW29" s="122"/>
      <c r="EQX29" s="118"/>
      <c r="EQY29" s="123"/>
      <c r="EQZ29" s="124"/>
      <c r="ERA29" s="118"/>
      <c r="ERB29" s="119"/>
      <c r="ERC29" s="120"/>
      <c r="ERD29" s="121"/>
      <c r="ERE29" s="122"/>
      <c r="ERF29" s="118"/>
      <c r="ERG29" s="123"/>
      <c r="ERH29" s="124"/>
      <c r="ERI29" s="118"/>
      <c r="ERJ29" s="119"/>
      <c r="ERK29" s="120"/>
      <c r="ERL29" s="121"/>
      <c r="ERM29" s="122"/>
      <c r="ERN29" s="118"/>
      <c r="ERO29" s="123"/>
      <c r="ERP29" s="124"/>
      <c r="ERQ29" s="118"/>
      <c r="ERR29" s="119"/>
      <c r="ERS29" s="120"/>
      <c r="ERT29" s="121"/>
      <c r="ERU29" s="122"/>
      <c r="ERV29" s="118"/>
      <c r="ERW29" s="123"/>
      <c r="ERX29" s="124"/>
      <c r="ERY29" s="118"/>
      <c r="ERZ29" s="119"/>
      <c r="ESA29" s="120"/>
      <c r="ESB29" s="121"/>
      <c r="ESC29" s="122"/>
      <c r="ESD29" s="118"/>
      <c r="ESE29" s="123"/>
      <c r="ESF29" s="124"/>
      <c r="ESG29" s="118"/>
      <c r="ESH29" s="119"/>
      <c r="ESI29" s="120"/>
      <c r="ESJ29" s="121"/>
      <c r="ESK29" s="122"/>
      <c r="ESL29" s="118"/>
      <c r="ESM29" s="123"/>
      <c r="ESN29" s="124"/>
      <c r="ESO29" s="118"/>
      <c r="ESP29" s="119"/>
      <c r="ESQ29" s="120"/>
      <c r="ESR29" s="121"/>
      <c r="ESS29" s="122"/>
      <c r="EST29" s="118"/>
      <c r="ESU29" s="123"/>
      <c r="ESV29" s="124"/>
      <c r="ESW29" s="118"/>
      <c r="ESX29" s="119"/>
      <c r="ESY29" s="120"/>
      <c r="ESZ29" s="121"/>
      <c r="ETA29" s="122"/>
      <c r="ETB29" s="118"/>
      <c r="ETC29" s="123"/>
      <c r="ETD29" s="124"/>
      <c r="ETE29" s="118"/>
      <c r="ETF29" s="119"/>
      <c r="ETG29" s="120"/>
      <c r="ETH29" s="121"/>
      <c r="ETI29" s="122"/>
      <c r="ETJ29" s="118"/>
      <c r="ETK29" s="123"/>
      <c r="ETL29" s="124"/>
      <c r="ETM29" s="118"/>
      <c r="ETN29" s="119"/>
      <c r="ETO29" s="120"/>
      <c r="ETP29" s="121"/>
      <c r="ETQ29" s="122"/>
      <c r="ETR29" s="118"/>
      <c r="ETS29" s="123"/>
      <c r="ETT29" s="124"/>
      <c r="ETU29" s="118"/>
      <c r="ETV29" s="119"/>
      <c r="ETW29" s="120"/>
      <c r="ETX29" s="121"/>
      <c r="ETY29" s="122"/>
      <c r="ETZ29" s="118"/>
      <c r="EUA29" s="123"/>
      <c r="EUB29" s="124"/>
      <c r="EUC29" s="118"/>
      <c r="EUD29" s="119"/>
      <c r="EUE29" s="120"/>
      <c r="EUF29" s="121"/>
      <c r="EUG29" s="122"/>
      <c r="EUH29" s="118"/>
      <c r="EUI29" s="123"/>
      <c r="EUJ29" s="124"/>
      <c r="EUK29" s="118"/>
      <c r="EUL29" s="119"/>
      <c r="EUM29" s="120"/>
      <c r="EUN29" s="121"/>
      <c r="EUO29" s="122"/>
      <c r="EUP29" s="118"/>
      <c r="EUQ29" s="123"/>
      <c r="EUR29" s="124"/>
      <c r="EUS29" s="118"/>
      <c r="EUT29" s="119"/>
      <c r="EUU29" s="120"/>
      <c r="EUV29" s="121"/>
      <c r="EUW29" s="122"/>
      <c r="EUX29" s="118"/>
      <c r="EUY29" s="123"/>
      <c r="EUZ29" s="124"/>
      <c r="EVA29" s="118"/>
      <c r="EVB29" s="119"/>
      <c r="EVC29" s="120"/>
      <c r="EVD29" s="121"/>
      <c r="EVE29" s="122"/>
      <c r="EVF29" s="118"/>
      <c r="EVG29" s="123"/>
      <c r="EVH29" s="124"/>
      <c r="EVI29" s="118"/>
      <c r="EVJ29" s="119"/>
      <c r="EVK29" s="120"/>
      <c r="EVL29" s="121"/>
      <c r="EVM29" s="122"/>
      <c r="EVN29" s="118"/>
      <c r="EVO29" s="123"/>
      <c r="EVP29" s="124"/>
      <c r="EVQ29" s="118"/>
      <c r="EVR29" s="119"/>
      <c r="EVS29" s="120"/>
      <c r="EVT29" s="121"/>
      <c r="EVU29" s="122"/>
      <c r="EVV29" s="118"/>
      <c r="EVW29" s="123"/>
      <c r="EVX29" s="124"/>
      <c r="EVY29" s="118"/>
      <c r="EVZ29" s="119"/>
      <c r="EWA29" s="120"/>
      <c r="EWB29" s="121"/>
      <c r="EWC29" s="122"/>
      <c r="EWD29" s="118"/>
      <c r="EWE29" s="123"/>
      <c r="EWF29" s="124"/>
      <c r="EWG29" s="118"/>
      <c r="EWH29" s="119"/>
      <c r="EWI29" s="120"/>
      <c r="EWJ29" s="121"/>
      <c r="EWK29" s="122"/>
      <c r="EWL29" s="118"/>
      <c r="EWM29" s="123"/>
      <c r="EWN29" s="124"/>
      <c r="EWO29" s="118"/>
      <c r="EWP29" s="119"/>
      <c r="EWQ29" s="120"/>
      <c r="EWR29" s="121"/>
      <c r="EWS29" s="122"/>
      <c r="EWT29" s="118"/>
      <c r="EWU29" s="123"/>
      <c r="EWV29" s="124"/>
      <c r="EWW29" s="118"/>
      <c r="EWX29" s="119"/>
      <c r="EWY29" s="120"/>
      <c r="EWZ29" s="121"/>
      <c r="EXA29" s="122"/>
      <c r="EXB29" s="118"/>
      <c r="EXC29" s="123"/>
      <c r="EXD29" s="124"/>
      <c r="EXE29" s="118"/>
      <c r="EXF29" s="119"/>
      <c r="EXG29" s="120"/>
      <c r="EXH29" s="121"/>
      <c r="EXI29" s="122"/>
      <c r="EXJ29" s="118"/>
      <c r="EXK29" s="123"/>
      <c r="EXL29" s="124"/>
      <c r="EXM29" s="118"/>
      <c r="EXN29" s="119"/>
      <c r="EXO29" s="120"/>
      <c r="EXP29" s="121"/>
      <c r="EXQ29" s="122"/>
      <c r="EXR29" s="118"/>
      <c r="EXS29" s="123"/>
      <c r="EXT29" s="124"/>
      <c r="EXU29" s="118"/>
      <c r="EXV29" s="119"/>
      <c r="EXW29" s="120"/>
      <c r="EXX29" s="121"/>
      <c r="EXY29" s="122"/>
      <c r="EXZ29" s="118"/>
      <c r="EYA29" s="123"/>
      <c r="EYB29" s="124"/>
      <c r="EYC29" s="118"/>
      <c r="EYD29" s="119"/>
      <c r="EYE29" s="120"/>
      <c r="EYF29" s="121"/>
      <c r="EYG29" s="122"/>
      <c r="EYH29" s="118"/>
      <c r="EYI29" s="123"/>
      <c r="EYJ29" s="124"/>
      <c r="EYK29" s="118"/>
      <c r="EYL29" s="119"/>
      <c r="EYM29" s="120"/>
      <c r="EYN29" s="121"/>
      <c r="EYO29" s="122"/>
      <c r="EYP29" s="118"/>
      <c r="EYQ29" s="123"/>
      <c r="EYR29" s="124"/>
      <c r="EYS29" s="118"/>
      <c r="EYT29" s="119"/>
      <c r="EYU29" s="120"/>
      <c r="EYV29" s="121"/>
      <c r="EYW29" s="122"/>
      <c r="EYX29" s="118"/>
      <c r="EYY29" s="123"/>
      <c r="EYZ29" s="124"/>
      <c r="EZA29" s="118"/>
      <c r="EZB29" s="119"/>
      <c r="EZC29" s="120"/>
      <c r="EZD29" s="121"/>
      <c r="EZE29" s="122"/>
      <c r="EZF29" s="118"/>
      <c r="EZG29" s="123"/>
      <c r="EZH29" s="124"/>
      <c r="EZI29" s="118"/>
      <c r="EZJ29" s="119"/>
      <c r="EZK29" s="120"/>
      <c r="EZL29" s="121"/>
      <c r="EZM29" s="122"/>
      <c r="EZN29" s="118"/>
      <c r="EZO29" s="123"/>
      <c r="EZP29" s="124"/>
      <c r="EZQ29" s="118"/>
      <c r="EZR29" s="119"/>
      <c r="EZS29" s="120"/>
      <c r="EZT29" s="121"/>
      <c r="EZU29" s="122"/>
      <c r="EZV29" s="118"/>
      <c r="EZW29" s="123"/>
      <c r="EZX29" s="124"/>
      <c r="EZY29" s="118"/>
      <c r="EZZ29" s="119"/>
      <c r="FAA29" s="120"/>
      <c r="FAB29" s="121"/>
      <c r="FAC29" s="122"/>
      <c r="FAD29" s="118"/>
      <c r="FAE29" s="123"/>
      <c r="FAF29" s="124"/>
      <c r="FAG29" s="118"/>
      <c r="FAH29" s="119"/>
      <c r="FAI29" s="120"/>
      <c r="FAJ29" s="121"/>
      <c r="FAK29" s="122"/>
      <c r="FAL29" s="118"/>
      <c r="FAM29" s="123"/>
      <c r="FAN29" s="124"/>
      <c r="FAO29" s="118"/>
      <c r="FAP29" s="119"/>
      <c r="FAQ29" s="120"/>
      <c r="FAR29" s="121"/>
      <c r="FAS29" s="122"/>
      <c r="FAT29" s="118"/>
      <c r="FAU29" s="123"/>
      <c r="FAV29" s="124"/>
      <c r="FAW29" s="118"/>
      <c r="FAX29" s="119"/>
      <c r="FAY29" s="120"/>
      <c r="FAZ29" s="121"/>
      <c r="FBA29" s="122"/>
      <c r="FBB29" s="118"/>
      <c r="FBC29" s="123"/>
      <c r="FBD29" s="124"/>
      <c r="FBE29" s="118"/>
      <c r="FBF29" s="119"/>
      <c r="FBG29" s="120"/>
      <c r="FBH29" s="121"/>
      <c r="FBI29" s="122"/>
      <c r="FBJ29" s="118"/>
      <c r="FBK29" s="123"/>
      <c r="FBL29" s="124"/>
      <c r="FBM29" s="118"/>
      <c r="FBN29" s="119"/>
      <c r="FBO29" s="120"/>
      <c r="FBP29" s="121"/>
      <c r="FBQ29" s="122"/>
      <c r="FBR29" s="118"/>
      <c r="FBS29" s="123"/>
      <c r="FBT29" s="124"/>
      <c r="FBU29" s="118"/>
      <c r="FBV29" s="119"/>
      <c r="FBW29" s="120"/>
      <c r="FBX29" s="121"/>
      <c r="FBY29" s="122"/>
      <c r="FBZ29" s="118"/>
      <c r="FCA29" s="123"/>
      <c r="FCB29" s="124"/>
      <c r="FCC29" s="118"/>
      <c r="FCD29" s="119"/>
      <c r="FCE29" s="120"/>
      <c r="FCF29" s="121"/>
      <c r="FCG29" s="122"/>
      <c r="FCH29" s="118"/>
      <c r="FCI29" s="123"/>
      <c r="FCJ29" s="124"/>
      <c r="FCK29" s="118"/>
      <c r="FCL29" s="119"/>
      <c r="FCM29" s="120"/>
      <c r="FCN29" s="121"/>
      <c r="FCO29" s="122"/>
      <c r="FCP29" s="118"/>
      <c r="FCQ29" s="123"/>
      <c r="FCR29" s="124"/>
      <c r="FCS29" s="118"/>
      <c r="FCT29" s="119"/>
      <c r="FCU29" s="120"/>
      <c r="FCV29" s="121"/>
      <c r="FCW29" s="122"/>
      <c r="FCX29" s="118"/>
      <c r="FCY29" s="123"/>
      <c r="FCZ29" s="124"/>
      <c r="FDA29" s="118"/>
      <c r="FDB29" s="119"/>
      <c r="FDC29" s="120"/>
      <c r="FDD29" s="121"/>
      <c r="FDE29" s="122"/>
      <c r="FDF29" s="118"/>
      <c r="FDG29" s="123"/>
      <c r="FDH29" s="124"/>
      <c r="FDI29" s="118"/>
      <c r="FDJ29" s="119"/>
      <c r="FDK29" s="120"/>
      <c r="FDL29" s="121"/>
      <c r="FDM29" s="122"/>
      <c r="FDN29" s="118"/>
      <c r="FDO29" s="123"/>
      <c r="FDP29" s="124"/>
      <c r="FDQ29" s="118"/>
      <c r="FDR29" s="119"/>
      <c r="FDS29" s="120"/>
      <c r="FDT29" s="121"/>
      <c r="FDU29" s="122"/>
      <c r="FDV29" s="118"/>
      <c r="FDW29" s="123"/>
      <c r="FDX29" s="124"/>
      <c r="FDY29" s="118"/>
      <c r="FDZ29" s="119"/>
      <c r="FEA29" s="120"/>
      <c r="FEB29" s="121"/>
      <c r="FEC29" s="122"/>
      <c r="FED29" s="118"/>
      <c r="FEE29" s="123"/>
      <c r="FEF29" s="124"/>
      <c r="FEG29" s="118"/>
      <c r="FEH29" s="119"/>
      <c r="FEI29" s="120"/>
      <c r="FEJ29" s="121"/>
      <c r="FEK29" s="122"/>
      <c r="FEL29" s="118"/>
      <c r="FEM29" s="123"/>
      <c r="FEN29" s="124"/>
      <c r="FEO29" s="118"/>
      <c r="FEP29" s="119"/>
      <c r="FEQ29" s="120"/>
      <c r="FER29" s="121"/>
      <c r="FES29" s="122"/>
      <c r="FET29" s="118"/>
      <c r="FEU29" s="123"/>
      <c r="FEV29" s="124"/>
      <c r="FEW29" s="118"/>
      <c r="FEX29" s="119"/>
      <c r="FEY29" s="120"/>
      <c r="FEZ29" s="121"/>
      <c r="FFA29" s="122"/>
      <c r="FFB29" s="118"/>
      <c r="FFC29" s="123"/>
      <c r="FFD29" s="124"/>
      <c r="FFE29" s="118"/>
      <c r="FFF29" s="119"/>
      <c r="FFG29" s="120"/>
      <c r="FFH29" s="121"/>
      <c r="FFI29" s="122"/>
      <c r="FFJ29" s="118"/>
      <c r="FFK29" s="123"/>
      <c r="FFL29" s="124"/>
      <c r="FFM29" s="118"/>
      <c r="FFN29" s="119"/>
      <c r="FFO29" s="120"/>
      <c r="FFP29" s="121"/>
      <c r="FFQ29" s="122"/>
      <c r="FFR29" s="118"/>
      <c r="FFS29" s="123"/>
      <c r="FFT29" s="124"/>
      <c r="FFU29" s="118"/>
      <c r="FFV29" s="119"/>
      <c r="FFW29" s="120"/>
      <c r="FFX29" s="121"/>
      <c r="FFY29" s="122"/>
      <c r="FFZ29" s="118"/>
      <c r="FGA29" s="123"/>
      <c r="FGB29" s="124"/>
      <c r="FGC29" s="118"/>
      <c r="FGD29" s="119"/>
      <c r="FGE29" s="120"/>
      <c r="FGF29" s="121"/>
      <c r="FGG29" s="122"/>
      <c r="FGH29" s="118"/>
      <c r="FGI29" s="123"/>
      <c r="FGJ29" s="124"/>
      <c r="FGK29" s="118"/>
      <c r="FGL29" s="119"/>
      <c r="FGM29" s="120"/>
      <c r="FGN29" s="121"/>
      <c r="FGO29" s="122"/>
      <c r="FGP29" s="118"/>
      <c r="FGQ29" s="123"/>
      <c r="FGR29" s="124"/>
      <c r="FGS29" s="118"/>
      <c r="FGT29" s="119"/>
      <c r="FGU29" s="120"/>
      <c r="FGV29" s="121"/>
      <c r="FGW29" s="122"/>
      <c r="FGX29" s="118"/>
      <c r="FGY29" s="123"/>
      <c r="FGZ29" s="124"/>
      <c r="FHA29" s="118"/>
      <c r="FHB29" s="119"/>
      <c r="FHC29" s="120"/>
      <c r="FHD29" s="121"/>
      <c r="FHE29" s="122"/>
      <c r="FHF29" s="118"/>
      <c r="FHG29" s="123"/>
      <c r="FHH29" s="124"/>
      <c r="FHI29" s="118"/>
      <c r="FHJ29" s="119"/>
      <c r="FHK29" s="120"/>
      <c r="FHL29" s="121"/>
      <c r="FHM29" s="122"/>
      <c r="FHN29" s="118"/>
      <c r="FHO29" s="123"/>
      <c r="FHP29" s="124"/>
      <c r="FHQ29" s="118"/>
      <c r="FHR29" s="119"/>
      <c r="FHS29" s="120"/>
      <c r="FHT29" s="121"/>
      <c r="FHU29" s="122"/>
      <c r="FHV29" s="118"/>
      <c r="FHW29" s="123"/>
      <c r="FHX29" s="124"/>
      <c r="FHY29" s="118"/>
      <c r="FHZ29" s="119"/>
      <c r="FIA29" s="120"/>
      <c r="FIB29" s="121"/>
      <c r="FIC29" s="122"/>
      <c r="FID29" s="118"/>
      <c r="FIE29" s="123"/>
      <c r="FIF29" s="124"/>
      <c r="FIG29" s="118"/>
      <c r="FIH29" s="119"/>
      <c r="FII29" s="120"/>
      <c r="FIJ29" s="121"/>
      <c r="FIK29" s="122"/>
      <c r="FIL29" s="118"/>
      <c r="FIM29" s="123"/>
      <c r="FIN29" s="124"/>
      <c r="FIO29" s="118"/>
      <c r="FIP29" s="119"/>
      <c r="FIQ29" s="120"/>
      <c r="FIR29" s="121"/>
      <c r="FIS29" s="122"/>
      <c r="FIT29" s="118"/>
      <c r="FIU29" s="123"/>
      <c r="FIV29" s="124"/>
      <c r="FIW29" s="118"/>
      <c r="FIX29" s="119"/>
      <c r="FIY29" s="120"/>
      <c r="FIZ29" s="121"/>
      <c r="FJA29" s="122"/>
      <c r="FJB29" s="118"/>
      <c r="FJC29" s="123"/>
      <c r="FJD29" s="124"/>
      <c r="FJE29" s="118"/>
      <c r="FJF29" s="119"/>
      <c r="FJG29" s="120"/>
      <c r="FJH29" s="121"/>
      <c r="FJI29" s="122"/>
      <c r="FJJ29" s="118"/>
      <c r="FJK29" s="123"/>
      <c r="FJL29" s="124"/>
      <c r="FJM29" s="118"/>
      <c r="FJN29" s="119"/>
      <c r="FJO29" s="120"/>
      <c r="FJP29" s="121"/>
      <c r="FJQ29" s="122"/>
      <c r="FJR29" s="118"/>
      <c r="FJS29" s="123"/>
      <c r="FJT29" s="124"/>
      <c r="FJU29" s="118"/>
      <c r="FJV29" s="119"/>
      <c r="FJW29" s="120"/>
      <c r="FJX29" s="121"/>
      <c r="FJY29" s="122"/>
      <c r="FJZ29" s="118"/>
      <c r="FKA29" s="123"/>
      <c r="FKB29" s="124"/>
      <c r="FKC29" s="118"/>
      <c r="FKD29" s="119"/>
      <c r="FKE29" s="120"/>
      <c r="FKF29" s="121"/>
      <c r="FKG29" s="122"/>
      <c r="FKH29" s="118"/>
      <c r="FKI29" s="123"/>
      <c r="FKJ29" s="124"/>
      <c r="FKK29" s="118"/>
      <c r="FKL29" s="119"/>
      <c r="FKM29" s="120"/>
      <c r="FKN29" s="121"/>
      <c r="FKO29" s="122"/>
      <c r="FKP29" s="118"/>
      <c r="FKQ29" s="123"/>
      <c r="FKR29" s="124"/>
      <c r="FKS29" s="118"/>
      <c r="FKT29" s="119"/>
      <c r="FKU29" s="120"/>
      <c r="FKV29" s="121"/>
      <c r="FKW29" s="122"/>
      <c r="FKX29" s="118"/>
      <c r="FKY29" s="123"/>
      <c r="FKZ29" s="124"/>
      <c r="FLA29" s="118"/>
      <c r="FLB29" s="119"/>
      <c r="FLC29" s="120"/>
      <c r="FLD29" s="121"/>
      <c r="FLE29" s="122"/>
      <c r="FLF29" s="118"/>
      <c r="FLG29" s="123"/>
      <c r="FLH29" s="124"/>
      <c r="FLI29" s="118"/>
      <c r="FLJ29" s="119"/>
      <c r="FLK29" s="120"/>
      <c r="FLL29" s="121"/>
      <c r="FLM29" s="122"/>
      <c r="FLN29" s="118"/>
      <c r="FLO29" s="123"/>
      <c r="FLP29" s="124"/>
      <c r="FLQ29" s="118"/>
      <c r="FLR29" s="119"/>
      <c r="FLS29" s="120"/>
      <c r="FLT29" s="121"/>
      <c r="FLU29" s="122"/>
      <c r="FLV29" s="118"/>
      <c r="FLW29" s="123"/>
      <c r="FLX29" s="124"/>
      <c r="FLY29" s="118"/>
      <c r="FLZ29" s="119"/>
      <c r="FMA29" s="120"/>
      <c r="FMB29" s="121"/>
      <c r="FMC29" s="122"/>
      <c r="FMD29" s="118"/>
      <c r="FME29" s="123"/>
      <c r="FMF29" s="124"/>
      <c r="FMG29" s="118"/>
      <c r="FMH29" s="119"/>
      <c r="FMI29" s="120"/>
      <c r="FMJ29" s="121"/>
      <c r="FMK29" s="122"/>
      <c r="FML29" s="118"/>
      <c r="FMM29" s="123"/>
      <c r="FMN29" s="124"/>
      <c r="FMO29" s="118"/>
      <c r="FMP29" s="119"/>
      <c r="FMQ29" s="120"/>
      <c r="FMR29" s="121"/>
      <c r="FMS29" s="122"/>
      <c r="FMT29" s="118"/>
      <c r="FMU29" s="123"/>
      <c r="FMV29" s="124"/>
      <c r="FMW29" s="118"/>
      <c r="FMX29" s="119"/>
      <c r="FMY29" s="120"/>
      <c r="FMZ29" s="121"/>
      <c r="FNA29" s="122"/>
      <c r="FNB29" s="118"/>
      <c r="FNC29" s="123"/>
      <c r="FND29" s="124"/>
      <c r="FNE29" s="118"/>
      <c r="FNF29" s="119"/>
      <c r="FNG29" s="120"/>
      <c r="FNH29" s="121"/>
      <c r="FNI29" s="122"/>
      <c r="FNJ29" s="118"/>
      <c r="FNK29" s="123"/>
      <c r="FNL29" s="124"/>
      <c r="FNM29" s="118"/>
      <c r="FNN29" s="119"/>
      <c r="FNO29" s="120"/>
      <c r="FNP29" s="121"/>
      <c r="FNQ29" s="122"/>
      <c r="FNR29" s="118"/>
      <c r="FNS29" s="123"/>
      <c r="FNT29" s="124"/>
      <c r="FNU29" s="118"/>
      <c r="FNV29" s="119"/>
      <c r="FNW29" s="120"/>
      <c r="FNX29" s="121"/>
      <c r="FNY29" s="122"/>
      <c r="FNZ29" s="118"/>
      <c r="FOA29" s="123"/>
      <c r="FOB29" s="124"/>
      <c r="FOC29" s="118"/>
      <c r="FOD29" s="119"/>
      <c r="FOE29" s="120"/>
      <c r="FOF29" s="121"/>
      <c r="FOG29" s="122"/>
      <c r="FOH29" s="118"/>
      <c r="FOI29" s="123"/>
      <c r="FOJ29" s="124"/>
      <c r="FOK29" s="118"/>
      <c r="FOL29" s="119"/>
      <c r="FOM29" s="120"/>
      <c r="FON29" s="121"/>
      <c r="FOO29" s="122"/>
      <c r="FOP29" s="118"/>
      <c r="FOQ29" s="123"/>
      <c r="FOR29" s="124"/>
      <c r="FOS29" s="118"/>
      <c r="FOT29" s="119"/>
      <c r="FOU29" s="120"/>
      <c r="FOV29" s="121"/>
      <c r="FOW29" s="122"/>
      <c r="FOX29" s="118"/>
      <c r="FOY29" s="123"/>
      <c r="FOZ29" s="124"/>
      <c r="FPA29" s="118"/>
      <c r="FPB29" s="119"/>
      <c r="FPC29" s="120"/>
      <c r="FPD29" s="121"/>
      <c r="FPE29" s="122"/>
      <c r="FPF29" s="118"/>
      <c r="FPG29" s="123"/>
      <c r="FPH29" s="124"/>
      <c r="FPI29" s="118"/>
      <c r="FPJ29" s="119"/>
      <c r="FPK29" s="120"/>
      <c r="FPL29" s="121"/>
      <c r="FPM29" s="122"/>
      <c r="FPN29" s="118"/>
      <c r="FPO29" s="123"/>
      <c r="FPP29" s="124"/>
      <c r="FPQ29" s="118"/>
      <c r="FPR29" s="119"/>
      <c r="FPS29" s="120"/>
      <c r="FPT29" s="121"/>
      <c r="FPU29" s="122"/>
      <c r="FPV29" s="118"/>
      <c r="FPW29" s="123"/>
      <c r="FPX29" s="124"/>
      <c r="FPY29" s="118"/>
      <c r="FPZ29" s="119"/>
      <c r="FQA29" s="120"/>
      <c r="FQB29" s="121"/>
      <c r="FQC29" s="122"/>
      <c r="FQD29" s="118"/>
      <c r="FQE29" s="123"/>
      <c r="FQF29" s="124"/>
      <c r="FQG29" s="118"/>
      <c r="FQH29" s="119"/>
      <c r="FQI29" s="120"/>
      <c r="FQJ29" s="121"/>
      <c r="FQK29" s="122"/>
      <c r="FQL29" s="118"/>
      <c r="FQM29" s="123"/>
      <c r="FQN29" s="124"/>
      <c r="FQO29" s="118"/>
      <c r="FQP29" s="119"/>
      <c r="FQQ29" s="120"/>
      <c r="FQR29" s="121"/>
      <c r="FQS29" s="122"/>
      <c r="FQT29" s="118"/>
      <c r="FQU29" s="123"/>
      <c r="FQV29" s="124"/>
      <c r="FQW29" s="118"/>
      <c r="FQX29" s="119"/>
      <c r="FQY29" s="120"/>
      <c r="FQZ29" s="121"/>
      <c r="FRA29" s="122"/>
      <c r="FRB29" s="118"/>
      <c r="FRC29" s="123"/>
      <c r="FRD29" s="124"/>
      <c r="FRE29" s="118"/>
      <c r="FRF29" s="119"/>
      <c r="FRG29" s="120"/>
      <c r="FRH29" s="121"/>
      <c r="FRI29" s="122"/>
      <c r="FRJ29" s="118"/>
      <c r="FRK29" s="123"/>
      <c r="FRL29" s="124"/>
      <c r="FRM29" s="118"/>
      <c r="FRN29" s="119"/>
      <c r="FRO29" s="120"/>
      <c r="FRP29" s="121"/>
      <c r="FRQ29" s="122"/>
      <c r="FRR29" s="118"/>
      <c r="FRS29" s="123"/>
      <c r="FRT29" s="124"/>
      <c r="FRU29" s="118"/>
      <c r="FRV29" s="119"/>
      <c r="FRW29" s="120"/>
      <c r="FRX29" s="121"/>
      <c r="FRY29" s="122"/>
      <c r="FRZ29" s="118"/>
      <c r="FSA29" s="123"/>
      <c r="FSB29" s="124"/>
      <c r="FSC29" s="118"/>
      <c r="FSD29" s="119"/>
      <c r="FSE29" s="120"/>
      <c r="FSF29" s="121"/>
      <c r="FSG29" s="122"/>
      <c r="FSH29" s="118"/>
      <c r="FSI29" s="123"/>
      <c r="FSJ29" s="124"/>
      <c r="FSK29" s="118"/>
      <c r="FSL29" s="119"/>
      <c r="FSM29" s="120"/>
      <c r="FSN29" s="121"/>
      <c r="FSO29" s="122"/>
      <c r="FSP29" s="118"/>
      <c r="FSQ29" s="123"/>
      <c r="FSR29" s="124"/>
      <c r="FSS29" s="118"/>
      <c r="FST29" s="119"/>
      <c r="FSU29" s="120"/>
      <c r="FSV29" s="121"/>
      <c r="FSW29" s="122"/>
      <c r="FSX29" s="118"/>
      <c r="FSY29" s="123"/>
      <c r="FSZ29" s="124"/>
      <c r="FTA29" s="118"/>
      <c r="FTB29" s="119"/>
      <c r="FTC29" s="120"/>
      <c r="FTD29" s="121"/>
      <c r="FTE29" s="122"/>
      <c r="FTF29" s="118"/>
      <c r="FTG29" s="123"/>
      <c r="FTH29" s="124"/>
      <c r="FTI29" s="118"/>
      <c r="FTJ29" s="119"/>
      <c r="FTK29" s="120"/>
      <c r="FTL29" s="121"/>
      <c r="FTM29" s="122"/>
      <c r="FTN29" s="118"/>
      <c r="FTO29" s="123"/>
      <c r="FTP29" s="124"/>
      <c r="FTQ29" s="118"/>
      <c r="FTR29" s="119"/>
      <c r="FTS29" s="120"/>
      <c r="FTT29" s="121"/>
      <c r="FTU29" s="122"/>
      <c r="FTV29" s="118"/>
      <c r="FTW29" s="123"/>
      <c r="FTX29" s="124"/>
      <c r="FTY29" s="118"/>
      <c r="FTZ29" s="119"/>
      <c r="FUA29" s="120"/>
      <c r="FUB29" s="121"/>
      <c r="FUC29" s="122"/>
      <c r="FUD29" s="118"/>
      <c r="FUE29" s="123"/>
      <c r="FUF29" s="124"/>
      <c r="FUG29" s="118"/>
      <c r="FUH29" s="119"/>
      <c r="FUI29" s="120"/>
      <c r="FUJ29" s="121"/>
      <c r="FUK29" s="122"/>
      <c r="FUL29" s="118"/>
      <c r="FUM29" s="123"/>
      <c r="FUN29" s="124"/>
      <c r="FUO29" s="118"/>
      <c r="FUP29" s="119"/>
      <c r="FUQ29" s="120"/>
      <c r="FUR29" s="121"/>
      <c r="FUS29" s="122"/>
      <c r="FUT29" s="118"/>
      <c r="FUU29" s="123"/>
      <c r="FUV29" s="124"/>
      <c r="FUW29" s="118"/>
      <c r="FUX29" s="119"/>
      <c r="FUY29" s="120"/>
      <c r="FUZ29" s="121"/>
      <c r="FVA29" s="122"/>
      <c r="FVB29" s="118"/>
      <c r="FVC29" s="123"/>
      <c r="FVD29" s="124"/>
      <c r="FVE29" s="118"/>
      <c r="FVF29" s="119"/>
      <c r="FVG29" s="120"/>
      <c r="FVH29" s="121"/>
      <c r="FVI29" s="122"/>
      <c r="FVJ29" s="118"/>
      <c r="FVK29" s="123"/>
      <c r="FVL29" s="124"/>
      <c r="FVM29" s="118"/>
      <c r="FVN29" s="119"/>
      <c r="FVO29" s="120"/>
      <c r="FVP29" s="121"/>
      <c r="FVQ29" s="122"/>
      <c r="FVR29" s="118"/>
      <c r="FVS29" s="123"/>
      <c r="FVT29" s="124"/>
      <c r="FVU29" s="118"/>
      <c r="FVV29" s="119"/>
      <c r="FVW29" s="120"/>
      <c r="FVX29" s="121"/>
      <c r="FVY29" s="122"/>
      <c r="FVZ29" s="118"/>
      <c r="FWA29" s="123"/>
      <c r="FWB29" s="124"/>
      <c r="FWC29" s="118"/>
      <c r="FWD29" s="119"/>
      <c r="FWE29" s="120"/>
      <c r="FWF29" s="121"/>
      <c r="FWG29" s="122"/>
      <c r="FWH29" s="118"/>
      <c r="FWI29" s="123"/>
      <c r="FWJ29" s="124"/>
      <c r="FWK29" s="118"/>
      <c r="FWL29" s="119"/>
      <c r="FWM29" s="120"/>
      <c r="FWN29" s="121"/>
      <c r="FWO29" s="122"/>
      <c r="FWP29" s="118"/>
      <c r="FWQ29" s="123"/>
      <c r="FWR29" s="124"/>
      <c r="FWS29" s="118"/>
      <c r="FWT29" s="119"/>
      <c r="FWU29" s="120"/>
      <c r="FWV29" s="121"/>
      <c r="FWW29" s="122"/>
      <c r="FWX29" s="118"/>
      <c r="FWY29" s="123"/>
      <c r="FWZ29" s="124"/>
      <c r="FXA29" s="118"/>
      <c r="FXB29" s="119"/>
      <c r="FXC29" s="120"/>
      <c r="FXD29" s="121"/>
      <c r="FXE29" s="122"/>
      <c r="FXF29" s="118"/>
      <c r="FXG29" s="123"/>
      <c r="FXH29" s="124"/>
      <c r="FXI29" s="118"/>
      <c r="FXJ29" s="119"/>
      <c r="FXK29" s="120"/>
      <c r="FXL29" s="121"/>
      <c r="FXM29" s="122"/>
      <c r="FXN29" s="118"/>
      <c r="FXO29" s="123"/>
      <c r="FXP29" s="124"/>
      <c r="FXQ29" s="118"/>
      <c r="FXR29" s="119"/>
      <c r="FXS29" s="120"/>
      <c r="FXT29" s="121"/>
      <c r="FXU29" s="122"/>
      <c r="FXV29" s="118"/>
      <c r="FXW29" s="123"/>
      <c r="FXX29" s="124"/>
      <c r="FXY29" s="118"/>
      <c r="FXZ29" s="119"/>
      <c r="FYA29" s="120"/>
      <c r="FYB29" s="121"/>
      <c r="FYC29" s="122"/>
      <c r="FYD29" s="118"/>
      <c r="FYE29" s="123"/>
      <c r="FYF29" s="124"/>
      <c r="FYG29" s="118"/>
      <c r="FYH29" s="119"/>
      <c r="FYI29" s="120"/>
      <c r="FYJ29" s="121"/>
      <c r="FYK29" s="122"/>
      <c r="FYL29" s="118"/>
      <c r="FYM29" s="123"/>
      <c r="FYN29" s="124"/>
      <c r="FYO29" s="118"/>
      <c r="FYP29" s="119"/>
      <c r="FYQ29" s="120"/>
      <c r="FYR29" s="121"/>
      <c r="FYS29" s="122"/>
      <c r="FYT29" s="118"/>
      <c r="FYU29" s="123"/>
      <c r="FYV29" s="124"/>
      <c r="FYW29" s="118"/>
      <c r="FYX29" s="119"/>
      <c r="FYY29" s="120"/>
      <c r="FYZ29" s="121"/>
      <c r="FZA29" s="122"/>
      <c r="FZB29" s="118"/>
      <c r="FZC29" s="123"/>
      <c r="FZD29" s="124"/>
      <c r="FZE29" s="118"/>
      <c r="FZF29" s="119"/>
      <c r="FZG29" s="120"/>
      <c r="FZH29" s="121"/>
      <c r="FZI29" s="122"/>
      <c r="FZJ29" s="118"/>
      <c r="FZK29" s="123"/>
      <c r="FZL29" s="124"/>
      <c r="FZM29" s="118"/>
      <c r="FZN29" s="119"/>
      <c r="FZO29" s="120"/>
      <c r="FZP29" s="121"/>
      <c r="FZQ29" s="122"/>
      <c r="FZR29" s="118"/>
      <c r="FZS29" s="123"/>
      <c r="FZT29" s="124"/>
      <c r="FZU29" s="118"/>
      <c r="FZV29" s="119"/>
      <c r="FZW29" s="120"/>
      <c r="FZX29" s="121"/>
      <c r="FZY29" s="122"/>
      <c r="FZZ29" s="118"/>
      <c r="GAA29" s="123"/>
      <c r="GAB29" s="124"/>
      <c r="GAC29" s="118"/>
      <c r="GAD29" s="119"/>
      <c r="GAE29" s="120"/>
      <c r="GAF29" s="121"/>
      <c r="GAG29" s="122"/>
      <c r="GAH29" s="118"/>
      <c r="GAI29" s="123"/>
      <c r="GAJ29" s="124"/>
      <c r="GAK29" s="118"/>
      <c r="GAL29" s="119"/>
      <c r="GAM29" s="120"/>
      <c r="GAN29" s="121"/>
      <c r="GAO29" s="122"/>
      <c r="GAP29" s="118"/>
      <c r="GAQ29" s="123"/>
      <c r="GAR29" s="124"/>
      <c r="GAS29" s="118"/>
      <c r="GAT29" s="119"/>
      <c r="GAU29" s="120"/>
      <c r="GAV29" s="121"/>
      <c r="GAW29" s="122"/>
      <c r="GAX29" s="118"/>
      <c r="GAY29" s="123"/>
      <c r="GAZ29" s="124"/>
      <c r="GBA29" s="118"/>
      <c r="GBB29" s="119"/>
      <c r="GBC29" s="120"/>
      <c r="GBD29" s="121"/>
      <c r="GBE29" s="122"/>
      <c r="GBF29" s="118"/>
      <c r="GBG29" s="123"/>
      <c r="GBH29" s="124"/>
      <c r="GBI29" s="118"/>
      <c r="GBJ29" s="119"/>
      <c r="GBK29" s="120"/>
      <c r="GBL29" s="121"/>
      <c r="GBM29" s="122"/>
      <c r="GBN29" s="118"/>
      <c r="GBO29" s="123"/>
      <c r="GBP29" s="124"/>
      <c r="GBQ29" s="118"/>
      <c r="GBR29" s="119"/>
      <c r="GBS29" s="120"/>
      <c r="GBT29" s="121"/>
      <c r="GBU29" s="122"/>
      <c r="GBV29" s="118"/>
      <c r="GBW29" s="123"/>
      <c r="GBX29" s="124"/>
      <c r="GBY29" s="118"/>
      <c r="GBZ29" s="119"/>
      <c r="GCA29" s="120"/>
      <c r="GCB29" s="121"/>
      <c r="GCC29" s="122"/>
      <c r="GCD29" s="118"/>
      <c r="GCE29" s="123"/>
      <c r="GCF29" s="124"/>
      <c r="GCG29" s="118"/>
      <c r="GCH29" s="119"/>
      <c r="GCI29" s="120"/>
      <c r="GCJ29" s="121"/>
      <c r="GCK29" s="122"/>
      <c r="GCL29" s="118"/>
      <c r="GCM29" s="123"/>
      <c r="GCN29" s="124"/>
      <c r="GCO29" s="118"/>
      <c r="GCP29" s="119"/>
      <c r="GCQ29" s="120"/>
      <c r="GCR29" s="121"/>
      <c r="GCS29" s="122"/>
      <c r="GCT29" s="118"/>
      <c r="GCU29" s="123"/>
      <c r="GCV29" s="124"/>
      <c r="GCW29" s="118"/>
      <c r="GCX29" s="119"/>
      <c r="GCY29" s="120"/>
      <c r="GCZ29" s="121"/>
      <c r="GDA29" s="122"/>
      <c r="GDB29" s="118"/>
      <c r="GDC29" s="123"/>
      <c r="GDD29" s="124"/>
      <c r="GDE29" s="118"/>
      <c r="GDF29" s="119"/>
      <c r="GDG29" s="120"/>
      <c r="GDH29" s="121"/>
      <c r="GDI29" s="122"/>
      <c r="GDJ29" s="118"/>
      <c r="GDK29" s="123"/>
      <c r="GDL29" s="124"/>
      <c r="GDM29" s="118"/>
      <c r="GDN29" s="119"/>
      <c r="GDO29" s="120"/>
      <c r="GDP29" s="121"/>
      <c r="GDQ29" s="122"/>
      <c r="GDR29" s="118"/>
      <c r="GDS29" s="123"/>
      <c r="GDT29" s="124"/>
      <c r="GDU29" s="118"/>
      <c r="GDV29" s="119"/>
      <c r="GDW29" s="120"/>
      <c r="GDX29" s="121"/>
      <c r="GDY29" s="122"/>
      <c r="GDZ29" s="118"/>
      <c r="GEA29" s="123"/>
      <c r="GEB29" s="124"/>
      <c r="GEC29" s="118"/>
      <c r="GED29" s="119"/>
      <c r="GEE29" s="120"/>
      <c r="GEF29" s="121"/>
      <c r="GEG29" s="122"/>
      <c r="GEH29" s="118"/>
      <c r="GEI29" s="123"/>
      <c r="GEJ29" s="124"/>
      <c r="GEK29" s="118"/>
      <c r="GEL29" s="119"/>
      <c r="GEM29" s="120"/>
      <c r="GEN29" s="121"/>
      <c r="GEO29" s="122"/>
      <c r="GEP29" s="118"/>
      <c r="GEQ29" s="123"/>
      <c r="GER29" s="124"/>
      <c r="GES29" s="118"/>
      <c r="GET29" s="119"/>
      <c r="GEU29" s="120"/>
      <c r="GEV29" s="121"/>
      <c r="GEW29" s="122"/>
      <c r="GEX29" s="118"/>
      <c r="GEY29" s="123"/>
      <c r="GEZ29" s="124"/>
      <c r="GFA29" s="118"/>
      <c r="GFB29" s="119"/>
      <c r="GFC29" s="120"/>
      <c r="GFD29" s="121"/>
      <c r="GFE29" s="122"/>
      <c r="GFF29" s="118"/>
      <c r="GFG29" s="123"/>
      <c r="GFH29" s="124"/>
      <c r="GFI29" s="118"/>
      <c r="GFJ29" s="119"/>
      <c r="GFK29" s="120"/>
      <c r="GFL29" s="121"/>
      <c r="GFM29" s="122"/>
      <c r="GFN29" s="118"/>
      <c r="GFO29" s="123"/>
      <c r="GFP29" s="124"/>
      <c r="GFQ29" s="118"/>
      <c r="GFR29" s="119"/>
      <c r="GFS29" s="120"/>
      <c r="GFT29" s="121"/>
      <c r="GFU29" s="122"/>
      <c r="GFV29" s="118"/>
      <c r="GFW29" s="123"/>
      <c r="GFX29" s="124"/>
      <c r="GFY29" s="118"/>
      <c r="GFZ29" s="119"/>
      <c r="GGA29" s="120"/>
      <c r="GGB29" s="121"/>
      <c r="GGC29" s="122"/>
      <c r="GGD29" s="118"/>
      <c r="GGE29" s="123"/>
      <c r="GGF29" s="124"/>
      <c r="GGG29" s="118"/>
      <c r="GGH29" s="119"/>
      <c r="GGI29" s="120"/>
      <c r="GGJ29" s="121"/>
      <c r="GGK29" s="122"/>
      <c r="GGL29" s="118"/>
      <c r="GGM29" s="123"/>
      <c r="GGN29" s="124"/>
      <c r="GGO29" s="118"/>
      <c r="GGP29" s="119"/>
      <c r="GGQ29" s="120"/>
      <c r="GGR29" s="121"/>
      <c r="GGS29" s="122"/>
      <c r="GGT29" s="118"/>
      <c r="GGU29" s="123"/>
      <c r="GGV29" s="124"/>
      <c r="GGW29" s="118"/>
      <c r="GGX29" s="119"/>
      <c r="GGY29" s="120"/>
      <c r="GGZ29" s="121"/>
      <c r="GHA29" s="122"/>
      <c r="GHB29" s="118"/>
      <c r="GHC29" s="123"/>
      <c r="GHD29" s="124"/>
      <c r="GHE29" s="118"/>
      <c r="GHF29" s="119"/>
      <c r="GHG29" s="120"/>
      <c r="GHH29" s="121"/>
      <c r="GHI29" s="122"/>
      <c r="GHJ29" s="118"/>
      <c r="GHK29" s="123"/>
      <c r="GHL29" s="124"/>
      <c r="GHM29" s="118"/>
      <c r="GHN29" s="119"/>
      <c r="GHO29" s="120"/>
      <c r="GHP29" s="121"/>
      <c r="GHQ29" s="122"/>
      <c r="GHR29" s="118"/>
      <c r="GHS29" s="123"/>
      <c r="GHT29" s="124"/>
      <c r="GHU29" s="118"/>
      <c r="GHV29" s="119"/>
      <c r="GHW29" s="120"/>
      <c r="GHX29" s="121"/>
      <c r="GHY29" s="122"/>
      <c r="GHZ29" s="118"/>
      <c r="GIA29" s="123"/>
      <c r="GIB29" s="124"/>
      <c r="GIC29" s="118"/>
      <c r="GID29" s="119"/>
      <c r="GIE29" s="120"/>
      <c r="GIF29" s="121"/>
      <c r="GIG29" s="122"/>
      <c r="GIH29" s="118"/>
      <c r="GII29" s="123"/>
      <c r="GIJ29" s="124"/>
      <c r="GIK29" s="118"/>
      <c r="GIL29" s="119"/>
      <c r="GIM29" s="120"/>
      <c r="GIN29" s="121"/>
      <c r="GIO29" s="122"/>
      <c r="GIP29" s="118"/>
      <c r="GIQ29" s="123"/>
      <c r="GIR29" s="124"/>
      <c r="GIS29" s="118"/>
      <c r="GIT29" s="119"/>
      <c r="GIU29" s="120"/>
      <c r="GIV29" s="121"/>
      <c r="GIW29" s="122"/>
      <c r="GIX29" s="118"/>
      <c r="GIY29" s="123"/>
      <c r="GIZ29" s="124"/>
      <c r="GJA29" s="118"/>
      <c r="GJB29" s="119"/>
      <c r="GJC29" s="120"/>
      <c r="GJD29" s="121"/>
      <c r="GJE29" s="122"/>
      <c r="GJF29" s="118"/>
      <c r="GJG29" s="123"/>
      <c r="GJH29" s="124"/>
      <c r="GJI29" s="118"/>
      <c r="GJJ29" s="119"/>
      <c r="GJK29" s="120"/>
      <c r="GJL29" s="121"/>
      <c r="GJM29" s="122"/>
      <c r="GJN29" s="118"/>
      <c r="GJO29" s="123"/>
      <c r="GJP29" s="124"/>
      <c r="GJQ29" s="118"/>
      <c r="GJR29" s="119"/>
      <c r="GJS29" s="120"/>
      <c r="GJT29" s="121"/>
      <c r="GJU29" s="122"/>
      <c r="GJV29" s="118"/>
      <c r="GJW29" s="123"/>
      <c r="GJX29" s="124"/>
      <c r="GJY29" s="118"/>
      <c r="GJZ29" s="119"/>
      <c r="GKA29" s="120"/>
      <c r="GKB29" s="121"/>
      <c r="GKC29" s="122"/>
      <c r="GKD29" s="118"/>
      <c r="GKE29" s="123"/>
      <c r="GKF29" s="124"/>
      <c r="GKG29" s="118"/>
      <c r="GKH29" s="119"/>
      <c r="GKI29" s="120"/>
      <c r="GKJ29" s="121"/>
      <c r="GKK29" s="122"/>
      <c r="GKL29" s="118"/>
      <c r="GKM29" s="123"/>
      <c r="GKN29" s="124"/>
      <c r="GKO29" s="118"/>
      <c r="GKP29" s="119"/>
      <c r="GKQ29" s="120"/>
      <c r="GKR29" s="121"/>
      <c r="GKS29" s="122"/>
      <c r="GKT29" s="118"/>
      <c r="GKU29" s="123"/>
      <c r="GKV29" s="124"/>
      <c r="GKW29" s="118"/>
      <c r="GKX29" s="119"/>
      <c r="GKY29" s="120"/>
      <c r="GKZ29" s="121"/>
      <c r="GLA29" s="122"/>
      <c r="GLB29" s="118"/>
      <c r="GLC29" s="123"/>
      <c r="GLD29" s="124"/>
      <c r="GLE29" s="118"/>
      <c r="GLF29" s="119"/>
      <c r="GLG29" s="120"/>
      <c r="GLH29" s="121"/>
      <c r="GLI29" s="122"/>
      <c r="GLJ29" s="118"/>
      <c r="GLK29" s="123"/>
      <c r="GLL29" s="124"/>
      <c r="GLM29" s="118"/>
      <c r="GLN29" s="119"/>
      <c r="GLO29" s="120"/>
      <c r="GLP29" s="121"/>
      <c r="GLQ29" s="122"/>
      <c r="GLR29" s="118"/>
      <c r="GLS29" s="123"/>
      <c r="GLT29" s="124"/>
      <c r="GLU29" s="118"/>
      <c r="GLV29" s="119"/>
      <c r="GLW29" s="120"/>
      <c r="GLX29" s="121"/>
      <c r="GLY29" s="122"/>
      <c r="GLZ29" s="118"/>
      <c r="GMA29" s="123"/>
      <c r="GMB29" s="124"/>
      <c r="GMC29" s="118"/>
      <c r="GMD29" s="119"/>
      <c r="GME29" s="120"/>
      <c r="GMF29" s="121"/>
      <c r="GMG29" s="122"/>
      <c r="GMH29" s="118"/>
      <c r="GMI29" s="123"/>
      <c r="GMJ29" s="124"/>
      <c r="GMK29" s="118"/>
      <c r="GML29" s="119"/>
      <c r="GMM29" s="120"/>
      <c r="GMN29" s="121"/>
      <c r="GMO29" s="122"/>
      <c r="GMP29" s="118"/>
      <c r="GMQ29" s="123"/>
      <c r="GMR29" s="124"/>
      <c r="GMS29" s="118"/>
      <c r="GMT29" s="119"/>
      <c r="GMU29" s="120"/>
      <c r="GMV29" s="121"/>
      <c r="GMW29" s="122"/>
      <c r="GMX29" s="118"/>
      <c r="GMY29" s="123"/>
      <c r="GMZ29" s="124"/>
      <c r="GNA29" s="118"/>
      <c r="GNB29" s="119"/>
      <c r="GNC29" s="120"/>
      <c r="GND29" s="121"/>
      <c r="GNE29" s="122"/>
      <c r="GNF29" s="118"/>
      <c r="GNG29" s="123"/>
      <c r="GNH29" s="124"/>
      <c r="GNI29" s="118"/>
      <c r="GNJ29" s="119"/>
      <c r="GNK29" s="120"/>
      <c r="GNL29" s="121"/>
      <c r="GNM29" s="122"/>
      <c r="GNN29" s="118"/>
      <c r="GNO29" s="123"/>
      <c r="GNP29" s="124"/>
      <c r="GNQ29" s="118"/>
      <c r="GNR29" s="119"/>
      <c r="GNS29" s="120"/>
      <c r="GNT29" s="121"/>
      <c r="GNU29" s="122"/>
      <c r="GNV29" s="118"/>
      <c r="GNW29" s="123"/>
      <c r="GNX29" s="124"/>
      <c r="GNY29" s="118"/>
      <c r="GNZ29" s="119"/>
      <c r="GOA29" s="120"/>
      <c r="GOB29" s="121"/>
      <c r="GOC29" s="122"/>
      <c r="GOD29" s="118"/>
      <c r="GOE29" s="123"/>
      <c r="GOF29" s="124"/>
      <c r="GOG29" s="118"/>
      <c r="GOH29" s="119"/>
      <c r="GOI29" s="120"/>
      <c r="GOJ29" s="121"/>
      <c r="GOK29" s="122"/>
      <c r="GOL29" s="118"/>
      <c r="GOM29" s="123"/>
      <c r="GON29" s="124"/>
      <c r="GOO29" s="118"/>
      <c r="GOP29" s="119"/>
      <c r="GOQ29" s="120"/>
      <c r="GOR29" s="121"/>
      <c r="GOS29" s="122"/>
      <c r="GOT29" s="118"/>
      <c r="GOU29" s="123"/>
      <c r="GOV29" s="124"/>
      <c r="GOW29" s="118"/>
      <c r="GOX29" s="119"/>
      <c r="GOY29" s="120"/>
      <c r="GOZ29" s="121"/>
      <c r="GPA29" s="122"/>
      <c r="GPB29" s="118"/>
      <c r="GPC29" s="123"/>
      <c r="GPD29" s="124"/>
      <c r="GPE29" s="118"/>
      <c r="GPF29" s="119"/>
      <c r="GPG29" s="120"/>
      <c r="GPH29" s="121"/>
      <c r="GPI29" s="122"/>
      <c r="GPJ29" s="118"/>
      <c r="GPK29" s="123"/>
      <c r="GPL29" s="124"/>
      <c r="GPM29" s="118"/>
      <c r="GPN29" s="119"/>
      <c r="GPO29" s="120"/>
      <c r="GPP29" s="121"/>
      <c r="GPQ29" s="122"/>
      <c r="GPR29" s="118"/>
      <c r="GPS29" s="123"/>
      <c r="GPT29" s="124"/>
      <c r="GPU29" s="118"/>
      <c r="GPV29" s="119"/>
      <c r="GPW29" s="120"/>
      <c r="GPX29" s="121"/>
      <c r="GPY29" s="122"/>
      <c r="GPZ29" s="118"/>
      <c r="GQA29" s="123"/>
      <c r="GQB29" s="124"/>
      <c r="GQC29" s="118"/>
      <c r="GQD29" s="119"/>
      <c r="GQE29" s="120"/>
      <c r="GQF29" s="121"/>
      <c r="GQG29" s="122"/>
      <c r="GQH29" s="118"/>
      <c r="GQI29" s="123"/>
      <c r="GQJ29" s="124"/>
      <c r="GQK29" s="118"/>
      <c r="GQL29" s="119"/>
      <c r="GQM29" s="120"/>
      <c r="GQN29" s="121"/>
      <c r="GQO29" s="122"/>
      <c r="GQP29" s="118"/>
      <c r="GQQ29" s="123"/>
      <c r="GQR29" s="124"/>
      <c r="GQS29" s="118"/>
      <c r="GQT29" s="119"/>
      <c r="GQU29" s="120"/>
      <c r="GQV29" s="121"/>
      <c r="GQW29" s="122"/>
      <c r="GQX29" s="118"/>
      <c r="GQY29" s="123"/>
      <c r="GQZ29" s="124"/>
      <c r="GRA29" s="118"/>
      <c r="GRB29" s="119"/>
      <c r="GRC29" s="120"/>
      <c r="GRD29" s="121"/>
      <c r="GRE29" s="122"/>
      <c r="GRF29" s="118"/>
      <c r="GRG29" s="123"/>
      <c r="GRH29" s="124"/>
      <c r="GRI29" s="118"/>
      <c r="GRJ29" s="119"/>
      <c r="GRK29" s="120"/>
      <c r="GRL29" s="121"/>
      <c r="GRM29" s="122"/>
      <c r="GRN29" s="118"/>
      <c r="GRO29" s="123"/>
      <c r="GRP29" s="124"/>
      <c r="GRQ29" s="118"/>
      <c r="GRR29" s="119"/>
      <c r="GRS29" s="120"/>
      <c r="GRT29" s="121"/>
      <c r="GRU29" s="122"/>
      <c r="GRV29" s="118"/>
      <c r="GRW29" s="123"/>
      <c r="GRX29" s="124"/>
      <c r="GRY29" s="118"/>
      <c r="GRZ29" s="119"/>
      <c r="GSA29" s="120"/>
      <c r="GSB29" s="121"/>
      <c r="GSC29" s="122"/>
      <c r="GSD29" s="118"/>
      <c r="GSE29" s="123"/>
      <c r="GSF29" s="124"/>
      <c r="GSG29" s="118"/>
      <c r="GSH29" s="119"/>
      <c r="GSI29" s="120"/>
      <c r="GSJ29" s="121"/>
      <c r="GSK29" s="122"/>
      <c r="GSL29" s="118"/>
      <c r="GSM29" s="123"/>
      <c r="GSN29" s="124"/>
      <c r="GSO29" s="118"/>
      <c r="GSP29" s="119"/>
      <c r="GSQ29" s="120"/>
      <c r="GSR29" s="121"/>
      <c r="GSS29" s="122"/>
      <c r="GST29" s="118"/>
      <c r="GSU29" s="123"/>
      <c r="GSV29" s="124"/>
      <c r="GSW29" s="118"/>
      <c r="GSX29" s="119"/>
      <c r="GSY29" s="120"/>
      <c r="GSZ29" s="121"/>
      <c r="GTA29" s="122"/>
      <c r="GTB29" s="118"/>
      <c r="GTC29" s="123"/>
      <c r="GTD29" s="124"/>
      <c r="GTE29" s="118"/>
      <c r="GTF29" s="119"/>
      <c r="GTG29" s="120"/>
      <c r="GTH29" s="121"/>
      <c r="GTI29" s="122"/>
      <c r="GTJ29" s="118"/>
      <c r="GTK29" s="123"/>
      <c r="GTL29" s="124"/>
      <c r="GTM29" s="118"/>
      <c r="GTN29" s="119"/>
      <c r="GTO29" s="120"/>
      <c r="GTP29" s="121"/>
      <c r="GTQ29" s="122"/>
      <c r="GTR29" s="118"/>
      <c r="GTS29" s="123"/>
      <c r="GTT29" s="124"/>
      <c r="GTU29" s="118"/>
      <c r="GTV29" s="119"/>
      <c r="GTW29" s="120"/>
      <c r="GTX29" s="121"/>
      <c r="GTY29" s="122"/>
      <c r="GTZ29" s="118"/>
      <c r="GUA29" s="123"/>
      <c r="GUB29" s="124"/>
      <c r="GUC29" s="118"/>
      <c r="GUD29" s="119"/>
      <c r="GUE29" s="120"/>
      <c r="GUF29" s="121"/>
      <c r="GUG29" s="122"/>
      <c r="GUH29" s="118"/>
      <c r="GUI29" s="123"/>
      <c r="GUJ29" s="124"/>
      <c r="GUK29" s="118"/>
      <c r="GUL29" s="119"/>
      <c r="GUM29" s="120"/>
      <c r="GUN29" s="121"/>
      <c r="GUO29" s="122"/>
      <c r="GUP29" s="118"/>
      <c r="GUQ29" s="123"/>
      <c r="GUR29" s="124"/>
      <c r="GUS29" s="118"/>
      <c r="GUT29" s="119"/>
      <c r="GUU29" s="120"/>
      <c r="GUV29" s="121"/>
      <c r="GUW29" s="122"/>
      <c r="GUX29" s="118"/>
      <c r="GUY29" s="123"/>
      <c r="GUZ29" s="124"/>
      <c r="GVA29" s="118"/>
      <c r="GVB29" s="119"/>
      <c r="GVC29" s="120"/>
      <c r="GVD29" s="121"/>
      <c r="GVE29" s="122"/>
      <c r="GVF29" s="118"/>
      <c r="GVG29" s="123"/>
      <c r="GVH29" s="124"/>
      <c r="GVI29" s="118"/>
      <c r="GVJ29" s="119"/>
      <c r="GVK29" s="120"/>
      <c r="GVL29" s="121"/>
      <c r="GVM29" s="122"/>
      <c r="GVN29" s="118"/>
      <c r="GVO29" s="123"/>
      <c r="GVP29" s="124"/>
      <c r="GVQ29" s="118"/>
      <c r="GVR29" s="119"/>
      <c r="GVS29" s="120"/>
      <c r="GVT29" s="121"/>
      <c r="GVU29" s="122"/>
      <c r="GVV29" s="118"/>
      <c r="GVW29" s="123"/>
      <c r="GVX29" s="124"/>
      <c r="GVY29" s="118"/>
      <c r="GVZ29" s="119"/>
      <c r="GWA29" s="120"/>
      <c r="GWB29" s="121"/>
      <c r="GWC29" s="122"/>
      <c r="GWD29" s="118"/>
      <c r="GWE29" s="123"/>
      <c r="GWF29" s="124"/>
      <c r="GWG29" s="118"/>
      <c r="GWH29" s="119"/>
      <c r="GWI29" s="120"/>
      <c r="GWJ29" s="121"/>
      <c r="GWK29" s="122"/>
      <c r="GWL29" s="118"/>
      <c r="GWM29" s="123"/>
      <c r="GWN29" s="124"/>
      <c r="GWO29" s="118"/>
      <c r="GWP29" s="119"/>
      <c r="GWQ29" s="120"/>
      <c r="GWR29" s="121"/>
      <c r="GWS29" s="122"/>
      <c r="GWT29" s="118"/>
      <c r="GWU29" s="123"/>
      <c r="GWV29" s="124"/>
      <c r="GWW29" s="118"/>
      <c r="GWX29" s="119"/>
      <c r="GWY29" s="120"/>
      <c r="GWZ29" s="121"/>
      <c r="GXA29" s="122"/>
      <c r="GXB29" s="118"/>
      <c r="GXC29" s="123"/>
      <c r="GXD29" s="124"/>
      <c r="GXE29" s="118"/>
      <c r="GXF29" s="119"/>
      <c r="GXG29" s="120"/>
      <c r="GXH29" s="121"/>
      <c r="GXI29" s="122"/>
      <c r="GXJ29" s="118"/>
      <c r="GXK29" s="123"/>
      <c r="GXL29" s="124"/>
      <c r="GXM29" s="118"/>
      <c r="GXN29" s="119"/>
      <c r="GXO29" s="120"/>
      <c r="GXP29" s="121"/>
      <c r="GXQ29" s="122"/>
      <c r="GXR29" s="118"/>
      <c r="GXS29" s="123"/>
      <c r="GXT29" s="124"/>
      <c r="GXU29" s="118"/>
      <c r="GXV29" s="119"/>
      <c r="GXW29" s="120"/>
      <c r="GXX29" s="121"/>
      <c r="GXY29" s="122"/>
      <c r="GXZ29" s="118"/>
      <c r="GYA29" s="123"/>
      <c r="GYB29" s="124"/>
      <c r="GYC29" s="118"/>
      <c r="GYD29" s="119"/>
      <c r="GYE29" s="120"/>
      <c r="GYF29" s="121"/>
      <c r="GYG29" s="122"/>
      <c r="GYH29" s="118"/>
      <c r="GYI29" s="123"/>
      <c r="GYJ29" s="124"/>
      <c r="GYK29" s="118"/>
      <c r="GYL29" s="119"/>
      <c r="GYM29" s="120"/>
      <c r="GYN29" s="121"/>
      <c r="GYO29" s="122"/>
      <c r="GYP29" s="118"/>
      <c r="GYQ29" s="123"/>
      <c r="GYR29" s="124"/>
      <c r="GYS29" s="118"/>
      <c r="GYT29" s="119"/>
      <c r="GYU29" s="120"/>
      <c r="GYV29" s="121"/>
      <c r="GYW29" s="122"/>
      <c r="GYX29" s="118"/>
      <c r="GYY29" s="123"/>
      <c r="GYZ29" s="124"/>
      <c r="GZA29" s="118"/>
      <c r="GZB29" s="119"/>
      <c r="GZC29" s="120"/>
      <c r="GZD29" s="121"/>
      <c r="GZE29" s="122"/>
      <c r="GZF29" s="118"/>
      <c r="GZG29" s="123"/>
      <c r="GZH29" s="124"/>
      <c r="GZI29" s="118"/>
      <c r="GZJ29" s="119"/>
      <c r="GZK29" s="120"/>
      <c r="GZL29" s="121"/>
      <c r="GZM29" s="122"/>
      <c r="GZN29" s="118"/>
      <c r="GZO29" s="123"/>
      <c r="GZP29" s="124"/>
      <c r="GZQ29" s="118"/>
      <c r="GZR29" s="119"/>
      <c r="GZS29" s="120"/>
      <c r="GZT29" s="121"/>
      <c r="GZU29" s="122"/>
      <c r="GZV29" s="118"/>
      <c r="GZW29" s="123"/>
      <c r="GZX29" s="124"/>
      <c r="GZY29" s="118"/>
      <c r="GZZ29" s="119"/>
      <c r="HAA29" s="120"/>
      <c r="HAB29" s="121"/>
      <c r="HAC29" s="122"/>
      <c r="HAD29" s="118"/>
      <c r="HAE29" s="123"/>
      <c r="HAF29" s="124"/>
      <c r="HAG29" s="118"/>
      <c r="HAH29" s="119"/>
      <c r="HAI29" s="120"/>
      <c r="HAJ29" s="121"/>
      <c r="HAK29" s="122"/>
      <c r="HAL29" s="118"/>
      <c r="HAM29" s="123"/>
      <c r="HAN29" s="124"/>
      <c r="HAO29" s="118"/>
      <c r="HAP29" s="119"/>
      <c r="HAQ29" s="120"/>
      <c r="HAR29" s="121"/>
      <c r="HAS29" s="122"/>
      <c r="HAT29" s="118"/>
      <c r="HAU29" s="123"/>
      <c r="HAV29" s="124"/>
      <c r="HAW29" s="118"/>
      <c r="HAX29" s="119"/>
      <c r="HAY29" s="120"/>
      <c r="HAZ29" s="121"/>
      <c r="HBA29" s="122"/>
      <c r="HBB29" s="118"/>
      <c r="HBC29" s="123"/>
      <c r="HBD29" s="124"/>
      <c r="HBE29" s="118"/>
      <c r="HBF29" s="119"/>
      <c r="HBG29" s="120"/>
      <c r="HBH29" s="121"/>
      <c r="HBI29" s="122"/>
      <c r="HBJ29" s="118"/>
      <c r="HBK29" s="123"/>
      <c r="HBL29" s="124"/>
      <c r="HBM29" s="118"/>
      <c r="HBN29" s="119"/>
      <c r="HBO29" s="120"/>
      <c r="HBP29" s="121"/>
      <c r="HBQ29" s="122"/>
      <c r="HBR29" s="118"/>
      <c r="HBS29" s="123"/>
      <c r="HBT29" s="124"/>
      <c r="HBU29" s="118"/>
      <c r="HBV29" s="119"/>
      <c r="HBW29" s="120"/>
      <c r="HBX29" s="121"/>
      <c r="HBY29" s="122"/>
      <c r="HBZ29" s="118"/>
      <c r="HCA29" s="123"/>
      <c r="HCB29" s="124"/>
      <c r="HCC29" s="118"/>
      <c r="HCD29" s="119"/>
      <c r="HCE29" s="120"/>
      <c r="HCF29" s="121"/>
      <c r="HCG29" s="122"/>
      <c r="HCH29" s="118"/>
      <c r="HCI29" s="123"/>
      <c r="HCJ29" s="124"/>
      <c r="HCK29" s="118"/>
      <c r="HCL29" s="119"/>
      <c r="HCM29" s="120"/>
      <c r="HCN29" s="121"/>
      <c r="HCO29" s="122"/>
      <c r="HCP29" s="118"/>
      <c r="HCQ29" s="123"/>
      <c r="HCR29" s="124"/>
      <c r="HCS29" s="118"/>
      <c r="HCT29" s="119"/>
      <c r="HCU29" s="120"/>
      <c r="HCV29" s="121"/>
      <c r="HCW29" s="122"/>
      <c r="HCX29" s="118"/>
      <c r="HCY29" s="123"/>
      <c r="HCZ29" s="124"/>
      <c r="HDA29" s="118"/>
      <c r="HDB29" s="119"/>
      <c r="HDC29" s="120"/>
      <c r="HDD29" s="121"/>
      <c r="HDE29" s="122"/>
      <c r="HDF29" s="118"/>
      <c r="HDG29" s="123"/>
      <c r="HDH29" s="124"/>
      <c r="HDI29" s="118"/>
      <c r="HDJ29" s="119"/>
      <c r="HDK29" s="120"/>
      <c r="HDL29" s="121"/>
      <c r="HDM29" s="122"/>
      <c r="HDN29" s="118"/>
      <c r="HDO29" s="123"/>
      <c r="HDP29" s="124"/>
      <c r="HDQ29" s="118"/>
      <c r="HDR29" s="119"/>
      <c r="HDS29" s="120"/>
      <c r="HDT29" s="121"/>
      <c r="HDU29" s="122"/>
      <c r="HDV29" s="118"/>
      <c r="HDW29" s="123"/>
      <c r="HDX29" s="124"/>
      <c r="HDY29" s="118"/>
      <c r="HDZ29" s="119"/>
      <c r="HEA29" s="120"/>
      <c r="HEB29" s="121"/>
      <c r="HEC29" s="122"/>
      <c r="HED29" s="118"/>
      <c r="HEE29" s="123"/>
      <c r="HEF29" s="124"/>
      <c r="HEG29" s="118"/>
      <c r="HEH29" s="119"/>
      <c r="HEI29" s="120"/>
      <c r="HEJ29" s="121"/>
      <c r="HEK29" s="122"/>
      <c r="HEL29" s="118"/>
      <c r="HEM29" s="123"/>
      <c r="HEN29" s="124"/>
      <c r="HEO29" s="118"/>
      <c r="HEP29" s="119"/>
      <c r="HEQ29" s="120"/>
      <c r="HER29" s="121"/>
      <c r="HES29" s="122"/>
      <c r="HET29" s="118"/>
      <c r="HEU29" s="123"/>
      <c r="HEV29" s="124"/>
      <c r="HEW29" s="118"/>
      <c r="HEX29" s="119"/>
      <c r="HEY29" s="120"/>
      <c r="HEZ29" s="121"/>
      <c r="HFA29" s="122"/>
      <c r="HFB29" s="118"/>
      <c r="HFC29" s="123"/>
      <c r="HFD29" s="124"/>
      <c r="HFE29" s="118"/>
      <c r="HFF29" s="119"/>
      <c r="HFG29" s="120"/>
      <c r="HFH29" s="121"/>
      <c r="HFI29" s="122"/>
      <c r="HFJ29" s="118"/>
      <c r="HFK29" s="123"/>
      <c r="HFL29" s="124"/>
      <c r="HFM29" s="118"/>
      <c r="HFN29" s="119"/>
      <c r="HFO29" s="120"/>
      <c r="HFP29" s="121"/>
      <c r="HFQ29" s="122"/>
      <c r="HFR29" s="118"/>
      <c r="HFS29" s="123"/>
      <c r="HFT29" s="124"/>
      <c r="HFU29" s="118"/>
      <c r="HFV29" s="119"/>
      <c r="HFW29" s="120"/>
      <c r="HFX29" s="121"/>
      <c r="HFY29" s="122"/>
      <c r="HFZ29" s="118"/>
      <c r="HGA29" s="123"/>
      <c r="HGB29" s="124"/>
      <c r="HGC29" s="118"/>
      <c r="HGD29" s="119"/>
      <c r="HGE29" s="120"/>
      <c r="HGF29" s="121"/>
      <c r="HGG29" s="122"/>
      <c r="HGH29" s="118"/>
      <c r="HGI29" s="123"/>
      <c r="HGJ29" s="124"/>
      <c r="HGK29" s="118"/>
      <c r="HGL29" s="119"/>
      <c r="HGM29" s="120"/>
      <c r="HGN29" s="121"/>
      <c r="HGO29" s="122"/>
      <c r="HGP29" s="118"/>
      <c r="HGQ29" s="123"/>
      <c r="HGR29" s="124"/>
      <c r="HGS29" s="118"/>
      <c r="HGT29" s="119"/>
      <c r="HGU29" s="120"/>
      <c r="HGV29" s="121"/>
      <c r="HGW29" s="122"/>
      <c r="HGX29" s="118"/>
      <c r="HGY29" s="123"/>
      <c r="HGZ29" s="124"/>
      <c r="HHA29" s="118"/>
      <c r="HHB29" s="119"/>
      <c r="HHC29" s="120"/>
      <c r="HHD29" s="121"/>
      <c r="HHE29" s="122"/>
      <c r="HHF29" s="118"/>
      <c r="HHG29" s="123"/>
      <c r="HHH29" s="124"/>
      <c r="HHI29" s="118"/>
      <c r="HHJ29" s="119"/>
      <c r="HHK29" s="120"/>
      <c r="HHL29" s="121"/>
      <c r="HHM29" s="122"/>
      <c r="HHN29" s="118"/>
      <c r="HHO29" s="123"/>
      <c r="HHP29" s="124"/>
      <c r="HHQ29" s="118"/>
      <c r="HHR29" s="119"/>
      <c r="HHS29" s="120"/>
      <c r="HHT29" s="121"/>
      <c r="HHU29" s="122"/>
      <c r="HHV29" s="118"/>
      <c r="HHW29" s="123"/>
      <c r="HHX29" s="124"/>
      <c r="HHY29" s="118"/>
      <c r="HHZ29" s="119"/>
      <c r="HIA29" s="120"/>
      <c r="HIB29" s="121"/>
      <c r="HIC29" s="122"/>
      <c r="HID29" s="118"/>
      <c r="HIE29" s="123"/>
      <c r="HIF29" s="124"/>
      <c r="HIG29" s="118"/>
      <c r="HIH29" s="119"/>
      <c r="HII29" s="120"/>
      <c r="HIJ29" s="121"/>
      <c r="HIK29" s="122"/>
      <c r="HIL29" s="118"/>
      <c r="HIM29" s="123"/>
      <c r="HIN29" s="124"/>
      <c r="HIO29" s="118"/>
      <c r="HIP29" s="119"/>
      <c r="HIQ29" s="120"/>
      <c r="HIR29" s="121"/>
      <c r="HIS29" s="122"/>
      <c r="HIT29" s="118"/>
      <c r="HIU29" s="123"/>
      <c r="HIV29" s="124"/>
      <c r="HIW29" s="118"/>
      <c r="HIX29" s="119"/>
      <c r="HIY29" s="120"/>
      <c r="HIZ29" s="121"/>
      <c r="HJA29" s="122"/>
      <c r="HJB29" s="118"/>
      <c r="HJC29" s="123"/>
      <c r="HJD29" s="124"/>
      <c r="HJE29" s="118"/>
      <c r="HJF29" s="119"/>
      <c r="HJG29" s="120"/>
      <c r="HJH29" s="121"/>
      <c r="HJI29" s="122"/>
      <c r="HJJ29" s="118"/>
      <c r="HJK29" s="123"/>
      <c r="HJL29" s="124"/>
      <c r="HJM29" s="118"/>
      <c r="HJN29" s="119"/>
      <c r="HJO29" s="120"/>
      <c r="HJP29" s="121"/>
      <c r="HJQ29" s="122"/>
      <c r="HJR29" s="118"/>
      <c r="HJS29" s="123"/>
      <c r="HJT29" s="124"/>
      <c r="HJU29" s="118"/>
      <c r="HJV29" s="119"/>
      <c r="HJW29" s="120"/>
      <c r="HJX29" s="121"/>
      <c r="HJY29" s="122"/>
      <c r="HJZ29" s="118"/>
      <c r="HKA29" s="123"/>
      <c r="HKB29" s="124"/>
      <c r="HKC29" s="118"/>
      <c r="HKD29" s="119"/>
      <c r="HKE29" s="120"/>
      <c r="HKF29" s="121"/>
      <c r="HKG29" s="122"/>
      <c r="HKH29" s="118"/>
      <c r="HKI29" s="123"/>
      <c r="HKJ29" s="124"/>
      <c r="HKK29" s="118"/>
      <c r="HKL29" s="119"/>
      <c r="HKM29" s="120"/>
      <c r="HKN29" s="121"/>
      <c r="HKO29" s="122"/>
      <c r="HKP29" s="118"/>
      <c r="HKQ29" s="123"/>
      <c r="HKR29" s="124"/>
      <c r="HKS29" s="118"/>
      <c r="HKT29" s="119"/>
      <c r="HKU29" s="120"/>
      <c r="HKV29" s="121"/>
      <c r="HKW29" s="122"/>
      <c r="HKX29" s="118"/>
      <c r="HKY29" s="123"/>
      <c r="HKZ29" s="124"/>
      <c r="HLA29" s="118"/>
      <c r="HLB29" s="119"/>
      <c r="HLC29" s="120"/>
      <c r="HLD29" s="121"/>
      <c r="HLE29" s="122"/>
      <c r="HLF29" s="118"/>
      <c r="HLG29" s="123"/>
      <c r="HLH29" s="124"/>
      <c r="HLI29" s="118"/>
      <c r="HLJ29" s="119"/>
      <c r="HLK29" s="120"/>
      <c r="HLL29" s="121"/>
      <c r="HLM29" s="122"/>
      <c r="HLN29" s="118"/>
      <c r="HLO29" s="123"/>
      <c r="HLP29" s="124"/>
      <c r="HLQ29" s="118"/>
      <c r="HLR29" s="119"/>
      <c r="HLS29" s="120"/>
      <c r="HLT29" s="121"/>
      <c r="HLU29" s="122"/>
      <c r="HLV29" s="118"/>
      <c r="HLW29" s="123"/>
      <c r="HLX29" s="124"/>
      <c r="HLY29" s="118"/>
      <c r="HLZ29" s="119"/>
      <c r="HMA29" s="120"/>
      <c r="HMB29" s="121"/>
      <c r="HMC29" s="122"/>
      <c r="HMD29" s="118"/>
      <c r="HME29" s="123"/>
      <c r="HMF29" s="124"/>
      <c r="HMG29" s="118"/>
      <c r="HMH29" s="119"/>
      <c r="HMI29" s="120"/>
      <c r="HMJ29" s="121"/>
      <c r="HMK29" s="122"/>
      <c r="HML29" s="118"/>
      <c r="HMM29" s="123"/>
      <c r="HMN29" s="124"/>
      <c r="HMO29" s="118"/>
      <c r="HMP29" s="119"/>
      <c r="HMQ29" s="120"/>
      <c r="HMR29" s="121"/>
      <c r="HMS29" s="122"/>
      <c r="HMT29" s="118"/>
      <c r="HMU29" s="123"/>
      <c r="HMV29" s="124"/>
      <c r="HMW29" s="118"/>
      <c r="HMX29" s="119"/>
      <c r="HMY29" s="120"/>
      <c r="HMZ29" s="121"/>
      <c r="HNA29" s="122"/>
      <c r="HNB29" s="118"/>
      <c r="HNC29" s="123"/>
      <c r="HND29" s="124"/>
      <c r="HNE29" s="118"/>
      <c r="HNF29" s="119"/>
      <c r="HNG29" s="120"/>
      <c r="HNH29" s="121"/>
      <c r="HNI29" s="122"/>
      <c r="HNJ29" s="118"/>
      <c r="HNK29" s="123"/>
      <c r="HNL29" s="124"/>
      <c r="HNM29" s="118"/>
      <c r="HNN29" s="119"/>
      <c r="HNO29" s="120"/>
      <c r="HNP29" s="121"/>
      <c r="HNQ29" s="122"/>
      <c r="HNR29" s="118"/>
      <c r="HNS29" s="123"/>
      <c r="HNT29" s="124"/>
      <c r="HNU29" s="118"/>
      <c r="HNV29" s="119"/>
      <c r="HNW29" s="120"/>
      <c r="HNX29" s="121"/>
      <c r="HNY29" s="122"/>
      <c r="HNZ29" s="118"/>
      <c r="HOA29" s="123"/>
      <c r="HOB29" s="124"/>
      <c r="HOC29" s="118"/>
      <c r="HOD29" s="119"/>
      <c r="HOE29" s="120"/>
      <c r="HOF29" s="121"/>
      <c r="HOG29" s="122"/>
      <c r="HOH29" s="118"/>
      <c r="HOI29" s="123"/>
      <c r="HOJ29" s="124"/>
      <c r="HOK29" s="118"/>
      <c r="HOL29" s="119"/>
      <c r="HOM29" s="120"/>
      <c r="HON29" s="121"/>
      <c r="HOO29" s="122"/>
      <c r="HOP29" s="118"/>
      <c r="HOQ29" s="123"/>
      <c r="HOR29" s="124"/>
      <c r="HOS29" s="118"/>
      <c r="HOT29" s="119"/>
      <c r="HOU29" s="120"/>
      <c r="HOV29" s="121"/>
      <c r="HOW29" s="122"/>
      <c r="HOX29" s="118"/>
      <c r="HOY29" s="123"/>
      <c r="HOZ29" s="124"/>
      <c r="HPA29" s="118"/>
      <c r="HPB29" s="119"/>
      <c r="HPC29" s="120"/>
      <c r="HPD29" s="121"/>
      <c r="HPE29" s="122"/>
      <c r="HPF29" s="118"/>
      <c r="HPG29" s="123"/>
      <c r="HPH29" s="124"/>
      <c r="HPI29" s="118"/>
      <c r="HPJ29" s="119"/>
      <c r="HPK29" s="120"/>
      <c r="HPL29" s="121"/>
      <c r="HPM29" s="122"/>
      <c r="HPN29" s="118"/>
      <c r="HPO29" s="123"/>
      <c r="HPP29" s="124"/>
      <c r="HPQ29" s="118"/>
      <c r="HPR29" s="119"/>
      <c r="HPS29" s="120"/>
      <c r="HPT29" s="121"/>
      <c r="HPU29" s="122"/>
      <c r="HPV29" s="118"/>
      <c r="HPW29" s="123"/>
      <c r="HPX29" s="124"/>
      <c r="HPY29" s="118"/>
      <c r="HPZ29" s="119"/>
      <c r="HQA29" s="120"/>
      <c r="HQB29" s="121"/>
      <c r="HQC29" s="122"/>
      <c r="HQD29" s="118"/>
      <c r="HQE29" s="123"/>
      <c r="HQF29" s="124"/>
      <c r="HQG29" s="118"/>
      <c r="HQH29" s="119"/>
      <c r="HQI29" s="120"/>
      <c r="HQJ29" s="121"/>
      <c r="HQK29" s="122"/>
      <c r="HQL29" s="118"/>
      <c r="HQM29" s="123"/>
      <c r="HQN29" s="124"/>
      <c r="HQO29" s="118"/>
      <c r="HQP29" s="119"/>
      <c r="HQQ29" s="120"/>
      <c r="HQR29" s="121"/>
      <c r="HQS29" s="122"/>
      <c r="HQT29" s="118"/>
      <c r="HQU29" s="123"/>
      <c r="HQV29" s="124"/>
      <c r="HQW29" s="118"/>
      <c r="HQX29" s="119"/>
      <c r="HQY29" s="120"/>
      <c r="HQZ29" s="121"/>
      <c r="HRA29" s="122"/>
      <c r="HRB29" s="118"/>
      <c r="HRC29" s="123"/>
      <c r="HRD29" s="124"/>
      <c r="HRE29" s="118"/>
      <c r="HRF29" s="119"/>
      <c r="HRG29" s="120"/>
      <c r="HRH29" s="121"/>
      <c r="HRI29" s="122"/>
      <c r="HRJ29" s="118"/>
      <c r="HRK29" s="123"/>
      <c r="HRL29" s="124"/>
      <c r="HRM29" s="118"/>
      <c r="HRN29" s="119"/>
      <c r="HRO29" s="120"/>
      <c r="HRP29" s="121"/>
      <c r="HRQ29" s="122"/>
      <c r="HRR29" s="118"/>
      <c r="HRS29" s="123"/>
      <c r="HRT29" s="124"/>
      <c r="HRU29" s="118"/>
      <c r="HRV29" s="119"/>
      <c r="HRW29" s="120"/>
      <c r="HRX29" s="121"/>
      <c r="HRY29" s="122"/>
      <c r="HRZ29" s="118"/>
      <c r="HSA29" s="123"/>
      <c r="HSB29" s="124"/>
      <c r="HSC29" s="118"/>
      <c r="HSD29" s="119"/>
      <c r="HSE29" s="120"/>
      <c r="HSF29" s="121"/>
      <c r="HSG29" s="122"/>
      <c r="HSH29" s="118"/>
      <c r="HSI29" s="123"/>
      <c r="HSJ29" s="124"/>
      <c r="HSK29" s="118"/>
      <c r="HSL29" s="119"/>
      <c r="HSM29" s="120"/>
      <c r="HSN29" s="121"/>
      <c r="HSO29" s="122"/>
      <c r="HSP29" s="118"/>
      <c r="HSQ29" s="123"/>
      <c r="HSR29" s="124"/>
      <c r="HSS29" s="118"/>
      <c r="HST29" s="119"/>
      <c r="HSU29" s="120"/>
      <c r="HSV29" s="121"/>
      <c r="HSW29" s="122"/>
      <c r="HSX29" s="118"/>
      <c r="HSY29" s="123"/>
      <c r="HSZ29" s="124"/>
      <c r="HTA29" s="118"/>
      <c r="HTB29" s="119"/>
      <c r="HTC29" s="120"/>
      <c r="HTD29" s="121"/>
      <c r="HTE29" s="122"/>
      <c r="HTF29" s="118"/>
      <c r="HTG29" s="123"/>
      <c r="HTH29" s="124"/>
      <c r="HTI29" s="118"/>
      <c r="HTJ29" s="119"/>
      <c r="HTK29" s="120"/>
      <c r="HTL29" s="121"/>
      <c r="HTM29" s="122"/>
      <c r="HTN29" s="118"/>
      <c r="HTO29" s="123"/>
      <c r="HTP29" s="124"/>
      <c r="HTQ29" s="118"/>
      <c r="HTR29" s="119"/>
      <c r="HTS29" s="120"/>
      <c r="HTT29" s="121"/>
      <c r="HTU29" s="122"/>
      <c r="HTV29" s="118"/>
      <c r="HTW29" s="123"/>
      <c r="HTX29" s="124"/>
      <c r="HTY29" s="118"/>
      <c r="HTZ29" s="119"/>
      <c r="HUA29" s="120"/>
      <c r="HUB29" s="121"/>
      <c r="HUC29" s="122"/>
      <c r="HUD29" s="118"/>
      <c r="HUE29" s="123"/>
      <c r="HUF29" s="124"/>
      <c r="HUG29" s="118"/>
      <c r="HUH29" s="119"/>
      <c r="HUI29" s="120"/>
      <c r="HUJ29" s="121"/>
      <c r="HUK29" s="122"/>
      <c r="HUL29" s="118"/>
      <c r="HUM29" s="123"/>
      <c r="HUN29" s="124"/>
      <c r="HUO29" s="118"/>
      <c r="HUP29" s="119"/>
      <c r="HUQ29" s="120"/>
      <c r="HUR29" s="121"/>
      <c r="HUS29" s="122"/>
      <c r="HUT29" s="118"/>
      <c r="HUU29" s="123"/>
      <c r="HUV29" s="124"/>
      <c r="HUW29" s="118"/>
      <c r="HUX29" s="119"/>
      <c r="HUY29" s="120"/>
      <c r="HUZ29" s="121"/>
      <c r="HVA29" s="122"/>
      <c r="HVB29" s="118"/>
      <c r="HVC29" s="123"/>
      <c r="HVD29" s="124"/>
      <c r="HVE29" s="118"/>
      <c r="HVF29" s="119"/>
      <c r="HVG29" s="120"/>
      <c r="HVH29" s="121"/>
      <c r="HVI29" s="122"/>
      <c r="HVJ29" s="118"/>
      <c r="HVK29" s="123"/>
      <c r="HVL29" s="124"/>
      <c r="HVM29" s="118"/>
      <c r="HVN29" s="119"/>
      <c r="HVO29" s="120"/>
      <c r="HVP29" s="121"/>
      <c r="HVQ29" s="122"/>
      <c r="HVR29" s="118"/>
      <c r="HVS29" s="123"/>
      <c r="HVT29" s="124"/>
      <c r="HVU29" s="118"/>
      <c r="HVV29" s="119"/>
      <c r="HVW29" s="120"/>
      <c r="HVX29" s="121"/>
      <c r="HVY29" s="122"/>
      <c r="HVZ29" s="118"/>
      <c r="HWA29" s="123"/>
      <c r="HWB29" s="124"/>
      <c r="HWC29" s="118"/>
      <c r="HWD29" s="119"/>
      <c r="HWE29" s="120"/>
      <c r="HWF29" s="121"/>
      <c r="HWG29" s="122"/>
      <c r="HWH29" s="118"/>
      <c r="HWI29" s="123"/>
      <c r="HWJ29" s="124"/>
      <c r="HWK29" s="118"/>
      <c r="HWL29" s="119"/>
      <c r="HWM29" s="120"/>
      <c r="HWN29" s="121"/>
      <c r="HWO29" s="122"/>
      <c r="HWP29" s="118"/>
      <c r="HWQ29" s="123"/>
      <c r="HWR29" s="124"/>
      <c r="HWS29" s="118"/>
      <c r="HWT29" s="119"/>
      <c r="HWU29" s="120"/>
      <c r="HWV29" s="121"/>
      <c r="HWW29" s="122"/>
      <c r="HWX29" s="118"/>
      <c r="HWY29" s="123"/>
      <c r="HWZ29" s="124"/>
      <c r="HXA29" s="118"/>
      <c r="HXB29" s="119"/>
      <c r="HXC29" s="120"/>
      <c r="HXD29" s="121"/>
      <c r="HXE29" s="122"/>
      <c r="HXF29" s="118"/>
      <c r="HXG29" s="123"/>
      <c r="HXH29" s="124"/>
      <c r="HXI29" s="118"/>
      <c r="HXJ29" s="119"/>
      <c r="HXK29" s="120"/>
      <c r="HXL29" s="121"/>
      <c r="HXM29" s="122"/>
      <c r="HXN29" s="118"/>
      <c r="HXO29" s="123"/>
      <c r="HXP29" s="124"/>
      <c r="HXQ29" s="118"/>
      <c r="HXR29" s="119"/>
      <c r="HXS29" s="120"/>
      <c r="HXT29" s="121"/>
      <c r="HXU29" s="122"/>
      <c r="HXV29" s="118"/>
      <c r="HXW29" s="123"/>
      <c r="HXX29" s="124"/>
      <c r="HXY29" s="118"/>
      <c r="HXZ29" s="119"/>
      <c r="HYA29" s="120"/>
      <c r="HYB29" s="121"/>
      <c r="HYC29" s="122"/>
      <c r="HYD29" s="118"/>
      <c r="HYE29" s="123"/>
      <c r="HYF29" s="124"/>
      <c r="HYG29" s="118"/>
      <c r="HYH29" s="119"/>
      <c r="HYI29" s="120"/>
      <c r="HYJ29" s="121"/>
      <c r="HYK29" s="122"/>
      <c r="HYL29" s="118"/>
      <c r="HYM29" s="123"/>
      <c r="HYN29" s="124"/>
      <c r="HYO29" s="118"/>
      <c r="HYP29" s="119"/>
      <c r="HYQ29" s="120"/>
      <c r="HYR29" s="121"/>
      <c r="HYS29" s="122"/>
      <c r="HYT29" s="118"/>
      <c r="HYU29" s="123"/>
      <c r="HYV29" s="124"/>
      <c r="HYW29" s="118"/>
      <c r="HYX29" s="119"/>
      <c r="HYY29" s="120"/>
      <c r="HYZ29" s="121"/>
      <c r="HZA29" s="122"/>
      <c r="HZB29" s="118"/>
      <c r="HZC29" s="123"/>
      <c r="HZD29" s="124"/>
      <c r="HZE29" s="118"/>
      <c r="HZF29" s="119"/>
      <c r="HZG29" s="120"/>
      <c r="HZH29" s="121"/>
      <c r="HZI29" s="122"/>
      <c r="HZJ29" s="118"/>
      <c r="HZK29" s="123"/>
      <c r="HZL29" s="124"/>
      <c r="HZM29" s="118"/>
      <c r="HZN29" s="119"/>
      <c r="HZO29" s="120"/>
      <c r="HZP29" s="121"/>
      <c r="HZQ29" s="122"/>
      <c r="HZR29" s="118"/>
      <c r="HZS29" s="123"/>
      <c r="HZT29" s="124"/>
      <c r="HZU29" s="118"/>
      <c r="HZV29" s="119"/>
      <c r="HZW29" s="120"/>
      <c r="HZX29" s="121"/>
      <c r="HZY29" s="122"/>
      <c r="HZZ29" s="118"/>
      <c r="IAA29" s="123"/>
      <c r="IAB29" s="124"/>
      <c r="IAC29" s="118"/>
      <c r="IAD29" s="119"/>
      <c r="IAE29" s="120"/>
      <c r="IAF29" s="121"/>
      <c r="IAG29" s="122"/>
      <c r="IAH29" s="118"/>
      <c r="IAI29" s="123"/>
      <c r="IAJ29" s="124"/>
      <c r="IAK29" s="118"/>
      <c r="IAL29" s="119"/>
      <c r="IAM29" s="120"/>
      <c r="IAN29" s="121"/>
      <c r="IAO29" s="122"/>
      <c r="IAP29" s="118"/>
      <c r="IAQ29" s="123"/>
      <c r="IAR29" s="124"/>
      <c r="IAS29" s="118"/>
      <c r="IAT29" s="119"/>
      <c r="IAU29" s="120"/>
      <c r="IAV29" s="121"/>
      <c r="IAW29" s="122"/>
      <c r="IAX29" s="118"/>
      <c r="IAY29" s="123"/>
      <c r="IAZ29" s="124"/>
      <c r="IBA29" s="118"/>
      <c r="IBB29" s="119"/>
      <c r="IBC29" s="120"/>
      <c r="IBD29" s="121"/>
      <c r="IBE29" s="122"/>
      <c r="IBF29" s="118"/>
      <c r="IBG29" s="123"/>
      <c r="IBH29" s="124"/>
      <c r="IBI29" s="118"/>
      <c r="IBJ29" s="119"/>
      <c r="IBK29" s="120"/>
      <c r="IBL29" s="121"/>
      <c r="IBM29" s="122"/>
      <c r="IBN29" s="118"/>
      <c r="IBO29" s="123"/>
      <c r="IBP29" s="124"/>
      <c r="IBQ29" s="118"/>
      <c r="IBR29" s="119"/>
      <c r="IBS29" s="120"/>
      <c r="IBT29" s="121"/>
      <c r="IBU29" s="122"/>
      <c r="IBV29" s="118"/>
      <c r="IBW29" s="123"/>
      <c r="IBX29" s="124"/>
      <c r="IBY29" s="118"/>
      <c r="IBZ29" s="119"/>
      <c r="ICA29" s="120"/>
      <c r="ICB29" s="121"/>
      <c r="ICC29" s="122"/>
      <c r="ICD29" s="118"/>
      <c r="ICE29" s="123"/>
      <c r="ICF29" s="124"/>
      <c r="ICG29" s="118"/>
      <c r="ICH29" s="119"/>
      <c r="ICI29" s="120"/>
      <c r="ICJ29" s="121"/>
      <c r="ICK29" s="122"/>
      <c r="ICL29" s="118"/>
      <c r="ICM29" s="123"/>
      <c r="ICN29" s="124"/>
      <c r="ICO29" s="118"/>
      <c r="ICP29" s="119"/>
      <c r="ICQ29" s="120"/>
      <c r="ICR29" s="121"/>
      <c r="ICS29" s="122"/>
      <c r="ICT29" s="118"/>
      <c r="ICU29" s="123"/>
      <c r="ICV29" s="124"/>
      <c r="ICW29" s="118"/>
      <c r="ICX29" s="119"/>
      <c r="ICY29" s="120"/>
      <c r="ICZ29" s="121"/>
      <c r="IDA29" s="122"/>
      <c r="IDB29" s="118"/>
      <c r="IDC29" s="123"/>
      <c r="IDD29" s="124"/>
      <c r="IDE29" s="118"/>
      <c r="IDF29" s="119"/>
      <c r="IDG29" s="120"/>
      <c r="IDH29" s="121"/>
      <c r="IDI29" s="122"/>
      <c r="IDJ29" s="118"/>
      <c r="IDK29" s="123"/>
      <c r="IDL29" s="124"/>
      <c r="IDM29" s="118"/>
      <c r="IDN29" s="119"/>
      <c r="IDO29" s="120"/>
      <c r="IDP29" s="121"/>
      <c r="IDQ29" s="122"/>
      <c r="IDR29" s="118"/>
      <c r="IDS29" s="123"/>
      <c r="IDT29" s="124"/>
      <c r="IDU29" s="118"/>
      <c r="IDV29" s="119"/>
      <c r="IDW29" s="120"/>
      <c r="IDX29" s="121"/>
      <c r="IDY29" s="122"/>
      <c r="IDZ29" s="118"/>
      <c r="IEA29" s="123"/>
      <c r="IEB29" s="124"/>
      <c r="IEC29" s="118"/>
      <c r="IED29" s="119"/>
      <c r="IEE29" s="120"/>
      <c r="IEF29" s="121"/>
      <c r="IEG29" s="122"/>
      <c r="IEH29" s="118"/>
      <c r="IEI29" s="123"/>
      <c r="IEJ29" s="124"/>
      <c r="IEK29" s="118"/>
      <c r="IEL29" s="119"/>
      <c r="IEM29" s="120"/>
      <c r="IEN29" s="121"/>
      <c r="IEO29" s="122"/>
      <c r="IEP29" s="118"/>
      <c r="IEQ29" s="123"/>
      <c r="IER29" s="124"/>
      <c r="IES29" s="118"/>
      <c r="IET29" s="119"/>
      <c r="IEU29" s="120"/>
      <c r="IEV29" s="121"/>
      <c r="IEW29" s="122"/>
      <c r="IEX29" s="118"/>
      <c r="IEY29" s="123"/>
      <c r="IEZ29" s="124"/>
      <c r="IFA29" s="118"/>
      <c r="IFB29" s="119"/>
      <c r="IFC29" s="120"/>
      <c r="IFD29" s="121"/>
      <c r="IFE29" s="122"/>
      <c r="IFF29" s="118"/>
      <c r="IFG29" s="123"/>
      <c r="IFH29" s="124"/>
      <c r="IFI29" s="118"/>
      <c r="IFJ29" s="119"/>
      <c r="IFK29" s="120"/>
      <c r="IFL29" s="121"/>
      <c r="IFM29" s="122"/>
      <c r="IFN29" s="118"/>
      <c r="IFO29" s="123"/>
      <c r="IFP29" s="124"/>
      <c r="IFQ29" s="118"/>
      <c r="IFR29" s="119"/>
      <c r="IFS29" s="120"/>
      <c r="IFT29" s="121"/>
      <c r="IFU29" s="122"/>
      <c r="IFV29" s="118"/>
      <c r="IFW29" s="123"/>
      <c r="IFX29" s="124"/>
      <c r="IFY29" s="118"/>
      <c r="IFZ29" s="119"/>
      <c r="IGA29" s="120"/>
      <c r="IGB29" s="121"/>
      <c r="IGC29" s="122"/>
      <c r="IGD29" s="118"/>
      <c r="IGE29" s="123"/>
      <c r="IGF29" s="124"/>
      <c r="IGG29" s="118"/>
      <c r="IGH29" s="119"/>
      <c r="IGI29" s="120"/>
      <c r="IGJ29" s="121"/>
      <c r="IGK29" s="122"/>
      <c r="IGL29" s="118"/>
      <c r="IGM29" s="123"/>
      <c r="IGN29" s="124"/>
      <c r="IGO29" s="118"/>
      <c r="IGP29" s="119"/>
      <c r="IGQ29" s="120"/>
      <c r="IGR29" s="121"/>
      <c r="IGS29" s="122"/>
      <c r="IGT29" s="118"/>
      <c r="IGU29" s="123"/>
      <c r="IGV29" s="124"/>
      <c r="IGW29" s="118"/>
      <c r="IGX29" s="119"/>
      <c r="IGY29" s="120"/>
      <c r="IGZ29" s="121"/>
      <c r="IHA29" s="122"/>
      <c r="IHB29" s="118"/>
      <c r="IHC29" s="123"/>
      <c r="IHD29" s="124"/>
      <c r="IHE29" s="118"/>
      <c r="IHF29" s="119"/>
      <c r="IHG29" s="120"/>
      <c r="IHH29" s="121"/>
      <c r="IHI29" s="122"/>
      <c r="IHJ29" s="118"/>
      <c r="IHK29" s="123"/>
      <c r="IHL29" s="124"/>
      <c r="IHM29" s="118"/>
      <c r="IHN29" s="119"/>
      <c r="IHO29" s="120"/>
      <c r="IHP29" s="121"/>
      <c r="IHQ29" s="122"/>
      <c r="IHR29" s="118"/>
      <c r="IHS29" s="123"/>
      <c r="IHT29" s="124"/>
      <c r="IHU29" s="118"/>
      <c r="IHV29" s="119"/>
      <c r="IHW29" s="120"/>
      <c r="IHX29" s="121"/>
      <c r="IHY29" s="122"/>
      <c r="IHZ29" s="118"/>
      <c r="IIA29" s="123"/>
      <c r="IIB29" s="124"/>
      <c r="IIC29" s="118"/>
      <c r="IID29" s="119"/>
      <c r="IIE29" s="120"/>
      <c r="IIF29" s="121"/>
      <c r="IIG29" s="122"/>
      <c r="IIH29" s="118"/>
      <c r="III29" s="123"/>
      <c r="IIJ29" s="124"/>
      <c r="IIK29" s="118"/>
      <c r="IIL29" s="119"/>
      <c r="IIM29" s="120"/>
      <c r="IIN29" s="121"/>
      <c r="IIO29" s="122"/>
      <c r="IIP29" s="118"/>
      <c r="IIQ29" s="123"/>
      <c r="IIR29" s="124"/>
      <c r="IIS29" s="118"/>
      <c r="IIT29" s="119"/>
      <c r="IIU29" s="120"/>
      <c r="IIV29" s="121"/>
      <c r="IIW29" s="122"/>
      <c r="IIX29" s="118"/>
      <c r="IIY29" s="123"/>
      <c r="IIZ29" s="124"/>
      <c r="IJA29" s="118"/>
      <c r="IJB29" s="119"/>
      <c r="IJC29" s="120"/>
      <c r="IJD29" s="121"/>
      <c r="IJE29" s="122"/>
      <c r="IJF29" s="118"/>
      <c r="IJG29" s="123"/>
      <c r="IJH29" s="124"/>
      <c r="IJI29" s="118"/>
      <c r="IJJ29" s="119"/>
      <c r="IJK29" s="120"/>
      <c r="IJL29" s="121"/>
      <c r="IJM29" s="122"/>
      <c r="IJN29" s="118"/>
      <c r="IJO29" s="123"/>
      <c r="IJP29" s="124"/>
      <c r="IJQ29" s="118"/>
      <c r="IJR29" s="119"/>
      <c r="IJS29" s="120"/>
      <c r="IJT29" s="121"/>
      <c r="IJU29" s="122"/>
      <c r="IJV29" s="118"/>
      <c r="IJW29" s="123"/>
      <c r="IJX29" s="124"/>
      <c r="IJY29" s="118"/>
      <c r="IJZ29" s="119"/>
      <c r="IKA29" s="120"/>
      <c r="IKB29" s="121"/>
      <c r="IKC29" s="122"/>
      <c r="IKD29" s="118"/>
      <c r="IKE29" s="123"/>
      <c r="IKF29" s="124"/>
      <c r="IKG29" s="118"/>
      <c r="IKH29" s="119"/>
      <c r="IKI29" s="120"/>
      <c r="IKJ29" s="121"/>
      <c r="IKK29" s="122"/>
      <c r="IKL29" s="118"/>
      <c r="IKM29" s="123"/>
      <c r="IKN29" s="124"/>
      <c r="IKO29" s="118"/>
      <c r="IKP29" s="119"/>
      <c r="IKQ29" s="120"/>
      <c r="IKR29" s="121"/>
      <c r="IKS29" s="122"/>
      <c r="IKT29" s="118"/>
      <c r="IKU29" s="123"/>
      <c r="IKV29" s="124"/>
      <c r="IKW29" s="118"/>
      <c r="IKX29" s="119"/>
      <c r="IKY29" s="120"/>
      <c r="IKZ29" s="121"/>
      <c r="ILA29" s="122"/>
      <c r="ILB29" s="118"/>
      <c r="ILC29" s="123"/>
      <c r="ILD29" s="124"/>
      <c r="ILE29" s="118"/>
      <c r="ILF29" s="119"/>
      <c r="ILG29" s="120"/>
      <c r="ILH29" s="121"/>
      <c r="ILI29" s="122"/>
      <c r="ILJ29" s="118"/>
      <c r="ILK29" s="123"/>
      <c r="ILL29" s="124"/>
      <c r="ILM29" s="118"/>
      <c r="ILN29" s="119"/>
      <c r="ILO29" s="120"/>
      <c r="ILP29" s="121"/>
      <c r="ILQ29" s="122"/>
      <c r="ILR29" s="118"/>
      <c r="ILS29" s="123"/>
      <c r="ILT29" s="124"/>
      <c r="ILU29" s="118"/>
      <c r="ILV29" s="119"/>
      <c r="ILW29" s="120"/>
      <c r="ILX29" s="121"/>
      <c r="ILY29" s="122"/>
      <c r="ILZ29" s="118"/>
      <c r="IMA29" s="123"/>
      <c r="IMB29" s="124"/>
      <c r="IMC29" s="118"/>
      <c r="IMD29" s="119"/>
      <c r="IME29" s="120"/>
      <c r="IMF29" s="121"/>
      <c r="IMG29" s="122"/>
      <c r="IMH29" s="118"/>
      <c r="IMI29" s="123"/>
      <c r="IMJ29" s="124"/>
      <c r="IMK29" s="118"/>
      <c r="IML29" s="119"/>
      <c r="IMM29" s="120"/>
      <c r="IMN29" s="121"/>
      <c r="IMO29" s="122"/>
      <c r="IMP29" s="118"/>
      <c r="IMQ29" s="123"/>
      <c r="IMR29" s="124"/>
      <c r="IMS29" s="118"/>
      <c r="IMT29" s="119"/>
      <c r="IMU29" s="120"/>
      <c r="IMV29" s="121"/>
      <c r="IMW29" s="122"/>
      <c r="IMX29" s="118"/>
      <c r="IMY29" s="123"/>
      <c r="IMZ29" s="124"/>
      <c r="INA29" s="118"/>
      <c r="INB29" s="119"/>
      <c r="INC29" s="120"/>
      <c r="IND29" s="121"/>
      <c r="INE29" s="122"/>
      <c r="INF29" s="118"/>
      <c r="ING29" s="123"/>
      <c r="INH29" s="124"/>
      <c r="INI29" s="118"/>
      <c r="INJ29" s="119"/>
      <c r="INK29" s="120"/>
      <c r="INL29" s="121"/>
      <c r="INM29" s="122"/>
      <c r="INN29" s="118"/>
      <c r="INO29" s="123"/>
      <c r="INP29" s="124"/>
      <c r="INQ29" s="118"/>
      <c r="INR29" s="119"/>
      <c r="INS29" s="120"/>
      <c r="INT29" s="121"/>
      <c r="INU29" s="122"/>
      <c r="INV29" s="118"/>
      <c r="INW29" s="123"/>
      <c r="INX29" s="124"/>
      <c r="INY29" s="118"/>
      <c r="INZ29" s="119"/>
      <c r="IOA29" s="120"/>
      <c r="IOB29" s="121"/>
      <c r="IOC29" s="122"/>
      <c r="IOD29" s="118"/>
      <c r="IOE29" s="123"/>
      <c r="IOF29" s="124"/>
      <c r="IOG29" s="118"/>
      <c r="IOH29" s="119"/>
      <c r="IOI29" s="120"/>
      <c r="IOJ29" s="121"/>
      <c r="IOK29" s="122"/>
      <c r="IOL29" s="118"/>
      <c r="IOM29" s="123"/>
      <c r="ION29" s="124"/>
      <c r="IOO29" s="118"/>
      <c r="IOP29" s="119"/>
      <c r="IOQ29" s="120"/>
      <c r="IOR29" s="121"/>
      <c r="IOS29" s="122"/>
      <c r="IOT29" s="118"/>
      <c r="IOU29" s="123"/>
      <c r="IOV29" s="124"/>
      <c r="IOW29" s="118"/>
      <c r="IOX29" s="119"/>
      <c r="IOY29" s="120"/>
      <c r="IOZ29" s="121"/>
      <c r="IPA29" s="122"/>
      <c r="IPB29" s="118"/>
      <c r="IPC29" s="123"/>
      <c r="IPD29" s="124"/>
      <c r="IPE29" s="118"/>
      <c r="IPF29" s="119"/>
      <c r="IPG29" s="120"/>
      <c r="IPH29" s="121"/>
      <c r="IPI29" s="122"/>
      <c r="IPJ29" s="118"/>
      <c r="IPK29" s="123"/>
      <c r="IPL29" s="124"/>
      <c r="IPM29" s="118"/>
      <c r="IPN29" s="119"/>
      <c r="IPO29" s="120"/>
      <c r="IPP29" s="121"/>
      <c r="IPQ29" s="122"/>
      <c r="IPR29" s="118"/>
      <c r="IPS29" s="123"/>
      <c r="IPT29" s="124"/>
      <c r="IPU29" s="118"/>
      <c r="IPV29" s="119"/>
      <c r="IPW29" s="120"/>
      <c r="IPX29" s="121"/>
      <c r="IPY29" s="122"/>
      <c r="IPZ29" s="118"/>
      <c r="IQA29" s="123"/>
      <c r="IQB29" s="124"/>
      <c r="IQC29" s="118"/>
      <c r="IQD29" s="119"/>
      <c r="IQE29" s="120"/>
      <c r="IQF29" s="121"/>
      <c r="IQG29" s="122"/>
      <c r="IQH29" s="118"/>
      <c r="IQI29" s="123"/>
      <c r="IQJ29" s="124"/>
      <c r="IQK29" s="118"/>
      <c r="IQL29" s="119"/>
      <c r="IQM29" s="120"/>
      <c r="IQN29" s="121"/>
      <c r="IQO29" s="122"/>
      <c r="IQP29" s="118"/>
      <c r="IQQ29" s="123"/>
      <c r="IQR29" s="124"/>
      <c r="IQS29" s="118"/>
      <c r="IQT29" s="119"/>
      <c r="IQU29" s="120"/>
      <c r="IQV29" s="121"/>
      <c r="IQW29" s="122"/>
      <c r="IQX29" s="118"/>
      <c r="IQY29" s="123"/>
      <c r="IQZ29" s="124"/>
      <c r="IRA29" s="118"/>
      <c r="IRB29" s="119"/>
      <c r="IRC29" s="120"/>
      <c r="IRD29" s="121"/>
      <c r="IRE29" s="122"/>
      <c r="IRF29" s="118"/>
      <c r="IRG29" s="123"/>
      <c r="IRH29" s="124"/>
      <c r="IRI29" s="118"/>
      <c r="IRJ29" s="119"/>
      <c r="IRK29" s="120"/>
      <c r="IRL29" s="121"/>
      <c r="IRM29" s="122"/>
      <c r="IRN29" s="118"/>
      <c r="IRO29" s="123"/>
      <c r="IRP29" s="124"/>
      <c r="IRQ29" s="118"/>
      <c r="IRR29" s="119"/>
      <c r="IRS29" s="120"/>
      <c r="IRT29" s="121"/>
      <c r="IRU29" s="122"/>
      <c r="IRV29" s="118"/>
      <c r="IRW29" s="123"/>
      <c r="IRX29" s="124"/>
      <c r="IRY29" s="118"/>
      <c r="IRZ29" s="119"/>
      <c r="ISA29" s="120"/>
      <c r="ISB29" s="121"/>
      <c r="ISC29" s="122"/>
      <c r="ISD29" s="118"/>
      <c r="ISE29" s="123"/>
      <c r="ISF29" s="124"/>
      <c r="ISG29" s="118"/>
      <c r="ISH29" s="119"/>
      <c r="ISI29" s="120"/>
      <c r="ISJ29" s="121"/>
      <c r="ISK29" s="122"/>
      <c r="ISL29" s="118"/>
      <c r="ISM29" s="123"/>
      <c r="ISN29" s="124"/>
      <c r="ISO29" s="118"/>
      <c r="ISP29" s="119"/>
      <c r="ISQ29" s="120"/>
      <c r="ISR29" s="121"/>
      <c r="ISS29" s="122"/>
      <c r="IST29" s="118"/>
      <c r="ISU29" s="123"/>
      <c r="ISV29" s="124"/>
      <c r="ISW29" s="118"/>
      <c r="ISX29" s="119"/>
      <c r="ISY29" s="120"/>
      <c r="ISZ29" s="121"/>
      <c r="ITA29" s="122"/>
      <c r="ITB29" s="118"/>
      <c r="ITC29" s="123"/>
      <c r="ITD29" s="124"/>
      <c r="ITE29" s="118"/>
      <c r="ITF29" s="119"/>
      <c r="ITG29" s="120"/>
      <c r="ITH29" s="121"/>
      <c r="ITI29" s="122"/>
      <c r="ITJ29" s="118"/>
      <c r="ITK29" s="123"/>
      <c r="ITL29" s="124"/>
      <c r="ITM29" s="118"/>
      <c r="ITN29" s="119"/>
      <c r="ITO29" s="120"/>
      <c r="ITP29" s="121"/>
      <c r="ITQ29" s="122"/>
      <c r="ITR29" s="118"/>
      <c r="ITS29" s="123"/>
      <c r="ITT29" s="124"/>
      <c r="ITU29" s="118"/>
      <c r="ITV29" s="119"/>
      <c r="ITW29" s="120"/>
      <c r="ITX29" s="121"/>
      <c r="ITY29" s="122"/>
      <c r="ITZ29" s="118"/>
      <c r="IUA29" s="123"/>
      <c r="IUB29" s="124"/>
      <c r="IUC29" s="118"/>
      <c r="IUD29" s="119"/>
      <c r="IUE29" s="120"/>
      <c r="IUF29" s="121"/>
      <c r="IUG29" s="122"/>
      <c r="IUH29" s="118"/>
      <c r="IUI29" s="123"/>
      <c r="IUJ29" s="124"/>
      <c r="IUK29" s="118"/>
      <c r="IUL29" s="119"/>
      <c r="IUM29" s="120"/>
      <c r="IUN29" s="121"/>
      <c r="IUO29" s="122"/>
      <c r="IUP29" s="118"/>
      <c r="IUQ29" s="123"/>
      <c r="IUR29" s="124"/>
      <c r="IUS29" s="118"/>
      <c r="IUT29" s="119"/>
      <c r="IUU29" s="120"/>
      <c r="IUV29" s="121"/>
      <c r="IUW29" s="122"/>
      <c r="IUX29" s="118"/>
      <c r="IUY29" s="123"/>
      <c r="IUZ29" s="124"/>
      <c r="IVA29" s="118"/>
      <c r="IVB29" s="119"/>
      <c r="IVC29" s="120"/>
      <c r="IVD29" s="121"/>
      <c r="IVE29" s="122"/>
      <c r="IVF29" s="118"/>
      <c r="IVG29" s="123"/>
      <c r="IVH29" s="124"/>
      <c r="IVI29" s="118"/>
      <c r="IVJ29" s="119"/>
      <c r="IVK29" s="120"/>
      <c r="IVL29" s="121"/>
      <c r="IVM29" s="122"/>
      <c r="IVN29" s="118"/>
      <c r="IVO29" s="123"/>
      <c r="IVP29" s="124"/>
      <c r="IVQ29" s="118"/>
      <c r="IVR29" s="119"/>
      <c r="IVS29" s="120"/>
      <c r="IVT29" s="121"/>
      <c r="IVU29" s="122"/>
      <c r="IVV29" s="118"/>
      <c r="IVW29" s="123"/>
      <c r="IVX29" s="124"/>
      <c r="IVY29" s="118"/>
      <c r="IVZ29" s="119"/>
      <c r="IWA29" s="120"/>
      <c r="IWB29" s="121"/>
      <c r="IWC29" s="122"/>
      <c r="IWD29" s="118"/>
      <c r="IWE29" s="123"/>
      <c r="IWF29" s="124"/>
      <c r="IWG29" s="118"/>
      <c r="IWH29" s="119"/>
      <c r="IWI29" s="120"/>
      <c r="IWJ29" s="121"/>
      <c r="IWK29" s="122"/>
      <c r="IWL29" s="118"/>
      <c r="IWM29" s="123"/>
      <c r="IWN29" s="124"/>
      <c r="IWO29" s="118"/>
      <c r="IWP29" s="119"/>
      <c r="IWQ29" s="120"/>
      <c r="IWR29" s="121"/>
      <c r="IWS29" s="122"/>
      <c r="IWT29" s="118"/>
      <c r="IWU29" s="123"/>
      <c r="IWV29" s="124"/>
      <c r="IWW29" s="118"/>
      <c r="IWX29" s="119"/>
      <c r="IWY29" s="120"/>
      <c r="IWZ29" s="121"/>
      <c r="IXA29" s="122"/>
      <c r="IXB29" s="118"/>
      <c r="IXC29" s="123"/>
      <c r="IXD29" s="124"/>
      <c r="IXE29" s="118"/>
      <c r="IXF29" s="119"/>
      <c r="IXG29" s="120"/>
      <c r="IXH29" s="121"/>
      <c r="IXI29" s="122"/>
      <c r="IXJ29" s="118"/>
      <c r="IXK29" s="123"/>
      <c r="IXL29" s="124"/>
      <c r="IXM29" s="118"/>
      <c r="IXN29" s="119"/>
      <c r="IXO29" s="120"/>
      <c r="IXP29" s="121"/>
      <c r="IXQ29" s="122"/>
      <c r="IXR29" s="118"/>
      <c r="IXS29" s="123"/>
      <c r="IXT29" s="124"/>
      <c r="IXU29" s="118"/>
      <c r="IXV29" s="119"/>
      <c r="IXW29" s="120"/>
      <c r="IXX29" s="121"/>
      <c r="IXY29" s="122"/>
      <c r="IXZ29" s="118"/>
      <c r="IYA29" s="123"/>
      <c r="IYB29" s="124"/>
      <c r="IYC29" s="118"/>
      <c r="IYD29" s="119"/>
      <c r="IYE29" s="120"/>
      <c r="IYF29" s="121"/>
      <c r="IYG29" s="122"/>
      <c r="IYH29" s="118"/>
      <c r="IYI29" s="123"/>
      <c r="IYJ29" s="124"/>
      <c r="IYK29" s="118"/>
      <c r="IYL29" s="119"/>
      <c r="IYM29" s="120"/>
      <c r="IYN29" s="121"/>
      <c r="IYO29" s="122"/>
      <c r="IYP29" s="118"/>
      <c r="IYQ29" s="123"/>
      <c r="IYR29" s="124"/>
      <c r="IYS29" s="118"/>
      <c r="IYT29" s="119"/>
      <c r="IYU29" s="120"/>
      <c r="IYV29" s="121"/>
      <c r="IYW29" s="122"/>
      <c r="IYX29" s="118"/>
      <c r="IYY29" s="123"/>
      <c r="IYZ29" s="124"/>
      <c r="IZA29" s="118"/>
      <c r="IZB29" s="119"/>
      <c r="IZC29" s="120"/>
      <c r="IZD29" s="121"/>
      <c r="IZE29" s="122"/>
      <c r="IZF29" s="118"/>
      <c r="IZG29" s="123"/>
      <c r="IZH29" s="124"/>
      <c r="IZI29" s="118"/>
      <c r="IZJ29" s="119"/>
      <c r="IZK29" s="120"/>
      <c r="IZL29" s="121"/>
      <c r="IZM29" s="122"/>
      <c r="IZN29" s="118"/>
      <c r="IZO29" s="123"/>
      <c r="IZP29" s="124"/>
      <c r="IZQ29" s="118"/>
      <c r="IZR29" s="119"/>
      <c r="IZS29" s="120"/>
      <c r="IZT29" s="121"/>
      <c r="IZU29" s="122"/>
      <c r="IZV29" s="118"/>
      <c r="IZW29" s="123"/>
      <c r="IZX29" s="124"/>
      <c r="IZY29" s="118"/>
      <c r="IZZ29" s="119"/>
      <c r="JAA29" s="120"/>
      <c r="JAB29" s="121"/>
      <c r="JAC29" s="122"/>
      <c r="JAD29" s="118"/>
      <c r="JAE29" s="123"/>
      <c r="JAF29" s="124"/>
      <c r="JAG29" s="118"/>
      <c r="JAH29" s="119"/>
      <c r="JAI29" s="120"/>
      <c r="JAJ29" s="121"/>
      <c r="JAK29" s="122"/>
      <c r="JAL29" s="118"/>
      <c r="JAM29" s="123"/>
      <c r="JAN29" s="124"/>
      <c r="JAO29" s="118"/>
      <c r="JAP29" s="119"/>
      <c r="JAQ29" s="120"/>
      <c r="JAR29" s="121"/>
      <c r="JAS29" s="122"/>
      <c r="JAT29" s="118"/>
      <c r="JAU29" s="123"/>
      <c r="JAV29" s="124"/>
      <c r="JAW29" s="118"/>
      <c r="JAX29" s="119"/>
      <c r="JAY29" s="120"/>
      <c r="JAZ29" s="121"/>
      <c r="JBA29" s="122"/>
      <c r="JBB29" s="118"/>
      <c r="JBC29" s="123"/>
      <c r="JBD29" s="124"/>
      <c r="JBE29" s="118"/>
      <c r="JBF29" s="119"/>
      <c r="JBG29" s="120"/>
      <c r="JBH29" s="121"/>
      <c r="JBI29" s="122"/>
      <c r="JBJ29" s="118"/>
      <c r="JBK29" s="123"/>
      <c r="JBL29" s="124"/>
      <c r="JBM29" s="118"/>
      <c r="JBN29" s="119"/>
      <c r="JBO29" s="120"/>
      <c r="JBP29" s="121"/>
      <c r="JBQ29" s="122"/>
      <c r="JBR29" s="118"/>
      <c r="JBS29" s="123"/>
      <c r="JBT29" s="124"/>
      <c r="JBU29" s="118"/>
      <c r="JBV29" s="119"/>
      <c r="JBW29" s="120"/>
      <c r="JBX29" s="121"/>
      <c r="JBY29" s="122"/>
      <c r="JBZ29" s="118"/>
      <c r="JCA29" s="123"/>
      <c r="JCB29" s="124"/>
      <c r="JCC29" s="118"/>
      <c r="JCD29" s="119"/>
      <c r="JCE29" s="120"/>
      <c r="JCF29" s="121"/>
      <c r="JCG29" s="122"/>
      <c r="JCH29" s="118"/>
      <c r="JCI29" s="123"/>
      <c r="JCJ29" s="124"/>
      <c r="JCK29" s="118"/>
      <c r="JCL29" s="119"/>
      <c r="JCM29" s="120"/>
      <c r="JCN29" s="121"/>
      <c r="JCO29" s="122"/>
      <c r="JCP29" s="118"/>
      <c r="JCQ29" s="123"/>
      <c r="JCR29" s="124"/>
      <c r="JCS29" s="118"/>
      <c r="JCT29" s="119"/>
      <c r="JCU29" s="120"/>
      <c r="JCV29" s="121"/>
      <c r="JCW29" s="122"/>
      <c r="JCX29" s="118"/>
      <c r="JCY29" s="123"/>
      <c r="JCZ29" s="124"/>
      <c r="JDA29" s="118"/>
      <c r="JDB29" s="119"/>
      <c r="JDC29" s="120"/>
      <c r="JDD29" s="121"/>
      <c r="JDE29" s="122"/>
      <c r="JDF29" s="118"/>
      <c r="JDG29" s="123"/>
      <c r="JDH29" s="124"/>
      <c r="JDI29" s="118"/>
      <c r="JDJ29" s="119"/>
      <c r="JDK29" s="120"/>
      <c r="JDL29" s="121"/>
      <c r="JDM29" s="122"/>
      <c r="JDN29" s="118"/>
      <c r="JDO29" s="123"/>
      <c r="JDP29" s="124"/>
      <c r="JDQ29" s="118"/>
      <c r="JDR29" s="119"/>
      <c r="JDS29" s="120"/>
      <c r="JDT29" s="121"/>
      <c r="JDU29" s="122"/>
      <c r="JDV29" s="118"/>
      <c r="JDW29" s="123"/>
      <c r="JDX29" s="124"/>
      <c r="JDY29" s="118"/>
      <c r="JDZ29" s="119"/>
      <c r="JEA29" s="120"/>
      <c r="JEB29" s="121"/>
      <c r="JEC29" s="122"/>
      <c r="JED29" s="118"/>
      <c r="JEE29" s="123"/>
      <c r="JEF29" s="124"/>
      <c r="JEG29" s="118"/>
      <c r="JEH29" s="119"/>
      <c r="JEI29" s="120"/>
      <c r="JEJ29" s="121"/>
      <c r="JEK29" s="122"/>
      <c r="JEL29" s="118"/>
      <c r="JEM29" s="123"/>
      <c r="JEN29" s="124"/>
      <c r="JEO29" s="118"/>
      <c r="JEP29" s="119"/>
      <c r="JEQ29" s="120"/>
      <c r="JER29" s="121"/>
      <c r="JES29" s="122"/>
      <c r="JET29" s="118"/>
      <c r="JEU29" s="123"/>
      <c r="JEV29" s="124"/>
      <c r="JEW29" s="118"/>
      <c r="JEX29" s="119"/>
      <c r="JEY29" s="120"/>
      <c r="JEZ29" s="121"/>
      <c r="JFA29" s="122"/>
      <c r="JFB29" s="118"/>
      <c r="JFC29" s="123"/>
      <c r="JFD29" s="124"/>
      <c r="JFE29" s="118"/>
      <c r="JFF29" s="119"/>
      <c r="JFG29" s="120"/>
      <c r="JFH29" s="121"/>
      <c r="JFI29" s="122"/>
      <c r="JFJ29" s="118"/>
      <c r="JFK29" s="123"/>
      <c r="JFL29" s="124"/>
      <c r="JFM29" s="118"/>
      <c r="JFN29" s="119"/>
      <c r="JFO29" s="120"/>
      <c r="JFP29" s="121"/>
      <c r="JFQ29" s="122"/>
      <c r="JFR29" s="118"/>
      <c r="JFS29" s="123"/>
      <c r="JFT29" s="124"/>
      <c r="JFU29" s="118"/>
      <c r="JFV29" s="119"/>
      <c r="JFW29" s="120"/>
      <c r="JFX29" s="121"/>
      <c r="JFY29" s="122"/>
      <c r="JFZ29" s="118"/>
      <c r="JGA29" s="123"/>
      <c r="JGB29" s="124"/>
      <c r="JGC29" s="118"/>
      <c r="JGD29" s="119"/>
      <c r="JGE29" s="120"/>
      <c r="JGF29" s="121"/>
      <c r="JGG29" s="122"/>
      <c r="JGH29" s="118"/>
      <c r="JGI29" s="123"/>
      <c r="JGJ29" s="124"/>
      <c r="JGK29" s="118"/>
      <c r="JGL29" s="119"/>
      <c r="JGM29" s="120"/>
      <c r="JGN29" s="121"/>
      <c r="JGO29" s="122"/>
      <c r="JGP29" s="118"/>
      <c r="JGQ29" s="123"/>
      <c r="JGR29" s="124"/>
      <c r="JGS29" s="118"/>
      <c r="JGT29" s="119"/>
      <c r="JGU29" s="120"/>
      <c r="JGV29" s="121"/>
      <c r="JGW29" s="122"/>
      <c r="JGX29" s="118"/>
      <c r="JGY29" s="123"/>
      <c r="JGZ29" s="124"/>
      <c r="JHA29" s="118"/>
      <c r="JHB29" s="119"/>
      <c r="JHC29" s="120"/>
      <c r="JHD29" s="121"/>
      <c r="JHE29" s="122"/>
      <c r="JHF29" s="118"/>
      <c r="JHG29" s="123"/>
      <c r="JHH29" s="124"/>
      <c r="JHI29" s="118"/>
      <c r="JHJ29" s="119"/>
      <c r="JHK29" s="120"/>
      <c r="JHL29" s="121"/>
      <c r="JHM29" s="122"/>
      <c r="JHN29" s="118"/>
      <c r="JHO29" s="123"/>
      <c r="JHP29" s="124"/>
      <c r="JHQ29" s="118"/>
      <c r="JHR29" s="119"/>
      <c r="JHS29" s="120"/>
      <c r="JHT29" s="121"/>
      <c r="JHU29" s="122"/>
      <c r="JHV29" s="118"/>
      <c r="JHW29" s="123"/>
      <c r="JHX29" s="124"/>
      <c r="JHY29" s="118"/>
      <c r="JHZ29" s="119"/>
      <c r="JIA29" s="120"/>
      <c r="JIB29" s="121"/>
      <c r="JIC29" s="122"/>
      <c r="JID29" s="118"/>
      <c r="JIE29" s="123"/>
      <c r="JIF29" s="124"/>
      <c r="JIG29" s="118"/>
      <c r="JIH29" s="119"/>
      <c r="JII29" s="120"/>
      <c r="JIJ29" s="121"/>
      <c r="JIK29" s="122"/>
      <c r="JIL29" s="118"/>
      <c r="JIM29" s="123"/>
      <c r="JIN29" s="124"/>
      <c r="JIO29" s="118"/>
      <c r="JIP29" s="119"/>
      <c r="JIQ29" s="120"/>
      <c r="JIR29" s="121"/>
      <c r="JIS29" s="122"/>
      <c r="JIT29" s="118"/>
      <c r="JIU29" s="123"/>
      <c r="JIV29" s="124"/>
      <c r="JIW29" s="118"/>
      <c r="JIX29" s="119"/>
      <c r="JIY29" s="120"/>
      <c r="JIZ29" s="121"/>
      <c r="JJA29" s="122"/>
      <c r="JJB29" s="118"/>
      <c r="JJC29" s="123"/>
      <c r="JJD29" s="124"/>
      <c r="JJE29" s="118"/>
      <c r="JJF29" s="119"/>
      <c r="JJG29" s="120"/>
      <c r="JJH29" s="121"/>
      <c r="JJI29" s="122"/>
      <c r="JJJ29" s="118"/>
      <c r="JJK29" s="123"/>
      <c r="JJL29" s="124"/>
      <c r="JJM29" s="118"/>
      <c r="JJN29" s="119"/>
      <c r="JJO29" s="120"/>
      <c r="JJP29" s="121"/>
      <c r="JJQ29" s="122"/>
      <c r="JJR29" s="118"/>
      <c r="JJS29" s="123"/>
      <c r="JJT29" s="124"/>
      <c r="JJU29" s="118"/>
      <c r="JJV29" s="119"/>
      <c r="JJW29" s="120"/>
      <c r="JJX29" s="121"/>
      <c r="JJY29" s="122"/>
      <c r="JJZ29" s="118"/>
      <c r="JKA29" s="123"/>
      <c r="JKB29" s="124"/>
      <c r="JKC29" s="118"/>
      <c r="JKD29" s="119"/>
      <c r="JKE29" s="120"/>
      <c r="JKF29" s="121"/>
      <c r="JKG29" s="122"/>
      <c r="JKH29" s="118"/>
      <c r="JKI29" s="123"/>
      <c r="JKJ29" s="124"/>
      <c r="JKK29" s="118"/>
      <c r="JKL29" s="119"/>
      <c r="JKM29" s="120"/>
      <c r="JKN29" s="121"/>
      <c r="JKO29" s="122"/>
      <c r="JKP29" s="118"/>
      <c r="JKQ29" s="123"/>
      <c r="JKR29" s="124"/>
      <c r="JKS29" s="118"/>
      <c r="JKT29" s="119"/>
      <c r="JKU29" s="120"/>
      <c r="JKV29" s="121"/>
      <c r="JKW29" s="122"/>
      <c r="JKX29" s="118"/>
      <c r="JKY29" s="123"/>
      <c r="JKZ29" s="124"/>
      <c r="JLA29" s="118"/>
      <c r="JLB29" s="119"/>
      <c r="JLC29" s="120"/>
      <c r="JLD29" s="121"/>
      <c r="JLE29" s="122"/>
      <c r="JLF29" s="118"/>
      <c r="JLG29" s="123"/>
      <c r="JLH29" s="124"/>
      <c r="JLI29" s="118"/>
      <c r="JLJ29" s="119"/>
      <c r="JLK29" s="120"/>
      <c r="JLL29" s="121"/>
      <c r="JLM29" s="122"/>
      <c r="JLN29" s="118"/>
      <c r="JLO29" s="123"/>
      <c r="JLP29" s="124"/>
      <c r="JLQ29" s="118"/>
      <c r="JLR29" s="119"/>
      <c r="JLS29" s="120"/>
      <c r="JLT29" s="121"/>
      <c r="JLU29" s="122"/>
      <c r="JLV29" s="118"/>
      <c r="JLW29" s="123"/>
      <c r="JLX29" s="124"/>
      <c r="JLY29" s="118"/>
      <c r="JLZ29" s="119"/>
      <c r="JMA29" s="120"/>
      <c r="JMB29" s="121"/>
      <c r="JMC29" s="122"/>
      <c r="JMD29" s="118"/>
      <c r="JME29" s="123"/>
      <c r="JMF29" s="124"/>
      <c r="JMG29" s="118"/>
      <c r="JMH29" s="119"/>
      <c r="JMI29" s="120"/>
      <c r="JMJ29" s="121"/>
      <c r="JMK29" s="122"/>
      <c r="JML29" s="118"/>
      <c r="JMM29" s="123"/>
      <c r="JMN29" s="124"/>
      <c r="JMO29" s="118"/>
      <c r="JMP29" s="119"/>
      <c r="JMQ29" s="120"/>
      <c r="JMR29" s="121"/>
      <c r="JMS29" s="122"/>
      <c r="JMT29" s="118"/>
      <c r="JMU29" s="123"/>
      <c r="JMV29" s="124"/>
      <c r="JMW29" s="118"/>
      <c r="JMX29" s="119"/>
      <c r="JMY29" s="120"/>
      <c r="JMZ29" s="121"/>
      <c r="JNA29" s="122"/>
      <c r="JNB29" s="118"/>
      <c r="JNC29" s="123"/>
      <c r="JND29" s="124"/>
      <c r="JNE29" s="118"/>
      <c r="JNF29" s="119"/>
      <c r="JNG29" s="120"/>
      <c r="JNH29" s="121"/>
      <c r="JNI29" s="122"/>
      <c r="JNJ29" s="118"/>
      <c r="JNK29" s="123"/>
      <c r="JNL29" s="124"/>
      <c r="JNM29" s="118"/>
      <c r="JNN29" s="119"/>
      <c r="JNO29" s="120"/>
      <c r="JNP29" s="121"/>
      <c r="JNQ29" s="122"/>
      <c r="JNR29" s="118"/>
      <c r="JNS29" s="123"/>
      <c r="JNT29" s="124"/>
      <c r="JNU29" s="118"/>
      <c r="JNV29" s="119"/>
      <c r="JNW29" s="120"/>
      <c r="JNX29" s="121"/>
      <c r="JNY29" s="122"/>
      <c r="JNZ29" s="118"/>
      <c r="JOA29" s="123"/>
      <c r="JOB29" s="124"/>
      <c r="JOC29" s="118"/>
      <c r="JOD29" s="119"/>
      <c r="JOE29" s="120"/>
      <c r="JOF29" s="121"/>
      <c r="JOG29" s="122"/>
      <c r="JOH29" s="118"/>
      <c r="JOI29" s="123"/>
      <c r="JOJ29" s="124"/>
      <c r="JOK29" s="118"/>
      <c r="JOL29" s="119"/>
      <c r="JOM29" s="120"/>
      <c r="JON29" s="121"/>
      <c r="JOO29" s="122"/>
      <c r="JOP29" s="118"/>
      <c r="JOQ29" s="123"/>
      <c r="JOR29" s="124"/>
      <c r="JOS29" s="118"/>
      <c r="JOT29" s="119"/>
      <c r="JOU29" s="120"/>
      <c r="JOV29" s="121"/>
      <c r="JOW29" s="122"/>
      <c r="JOX29" s="118"/>
      <c r="JOY29" s="123"/>
      <c r="JOZ29" s="124"/>
      <c r="JPA29" s="118"/>
      <c r="JPB29" s="119"/>
      <c r="JPC29" s="120"/>
      <c r="JPD29" s="121"/>
      <c r="JPE29" s="122"/>
      <c r="JPF29" s="118"/>
      <c r="JPG29" s="123"/>
      <c r="JPH29" s="124"/>
      <c r="JPI29" s="118"/>
      <c r="JPJ29" s="119"/>
      <c r="JPK29" s="120"/>
      <c r="JPL29" s="121"/>
      <c r="JPM29" s="122"/>
      <c r="JPN29" s="118"/>
      <c r="JPO29" s="123"/>
      <c r="JPP29" s="124"/>
      <c r="JPQ29" s="118"/>
      <c r="JPR29" s="119"/>
      <c r="JPS29" s="120"/>
      <c r="JPT29" s="121"/>
      <c r="JPU29" s="122"/>
      <c r="JPV29" s="118"/>
      <c r="JPW29" s="123"/>
      <c r="JPX29" s="124"/>
      <c r="JPY29" s="118"/>
      <c r="JPZ29" s="119"/>
      <c r="JQA29" s="120"/>
      <c r="JQB29" s="121"/>
      <c r="JQC29" s="122"/>
      <c r="JQD29" s="118"/>
      <c r="JQE29" s="123"/>
      <c r="JQF29" s="124"/>
      <c r="JQG29" s="118"/>
      <c r="JQH29" s="119"/>
      <c r="JQI29" s="120"/>
      <c r="JQJ29" s="121"/>
      <c r="JQK29" s="122"/>
      <c r="JQL29" s="118"/>
      <c r="JQM29" s="123"/>
      <c r="JQN29" s="124"/>
      <c r="JQO29" s="118"/>
      <c r="JQP29" s="119"/>
      <c r="JQQ29" s="120"/>
      <c r="JQR29" s="121"/>
      <c r="JQS29" s="122"/>
      <c r="JQT29" s="118"/>
      <c r="JQU29" s="123"/>
      <c r="JQV29" s="124"/>
      <c r="JQW29" s="118"/>
      <c r="JQX29" s="119"/>
      <c r="JQY29" s="120"/>
      <c r="JQZ29" s="121"/>
      <c r="JRA29" s="122"/>
      <c r="JRB29" s="118"/>
      <c r="JRC29" s="123"/>
      <c r="JRD29" s="124"/>
      <c r="JRE29" s="118"/>
      <c r="JRF29" s="119"/>
      <c r="JRG29" s="120"/>
      <c r="JRH29" s="121"/>
      <c r="JRI29" s="122"/>
      <c r="JRJ29" s="118"/>
      <c r="JRK29" s="123"/>
      <c r="JRL29" s="124"/>
      <c r="JRM29" s="118"/>
      <c r="JRN29" s="119"/>
      <c r="JRO29" s="120"/>
      <c r="JRP29" s="121"/>
      <c r="JRQ29" s="122"/>
      <c r="JRR29" s="118"/>
      <c r="JRS29" s="123"/>
      <c r="JRT29" s="124"/>
      <c r="JRU29" s="118"/>
      <c r="JRV29" s="119"/>
      <c r="JRW29" s="120"/>
      <c r="JRX29" s="121"/>
      <c r="JRY29" s="122"/>
      <c r="JRZ29" s="118"/>
      <c r="JSA29" s="123"/>
      <c r="JSB29" s="124"/>
      <c r="JSC29" s="118"/>
      <c r="JSD29" s="119"/>
      <c r="JSE29" s="120"/>
      <c r="JSF29" s="121"/>
      <c r="JSG29" s="122"/>
      <c r="JSH29" s="118"/>
      <c r="JSI29" s="123"/>
      <c r="JSJ29" s="124"/>
      <c r="JSK29" s="118"/>
      <c r="JSL29" s="119"/>
      <c r="JSM29" s="120"/>
      <c r="JSN29" s="121"/>
      <c r="JSO29" s="122"/>
      <c r="JSP29" s="118"/>
      <c r="JSQ29" s="123"/>
      <c r="JSR29" s="124"/>
      <c r="JSS29" s="118"/>
      <c r="JST29" s="119"/>
      <c r="JSU29" s="120"/>
      <c r="JSV29" s="121"/>
      <c r="JSW29" s="122"/>
      <c r="JSX29" s="118"/>
      <c r="JSY29" s="123"/>
      <c r="JSZ29" s="124"/>
      <c r="JTA29" s="118"/>
      <c r="JTB29" s="119"/>
      <c r="JTC29" s="120"/>
      <c r="JTD29" s="121"/>
      <c r="JTE29" s="122"/>
      <c r="JTF29" s="118"/>
      <c r="JTG29" s="123"/>
      <c r="JTH29" s="124"/>
      <c r="JTI29" s="118"/>
      <c r="JTJ29" s="119"/>
      <c r="JTK29" s="120"/>
      <c r="JTL29" s="121"/>
      <c r="JTM29" s="122"/>
      <c r="JTN29" s="118"/>
      <c r="JTO29" s="123"/>
      <c r="JTP29" s="124"/>
      <c r="JTQ29" s="118"/>
      <c r="JTR29" s="119"/>
      <c r="JTS29" s="120"/>
      <c r="JTT29" s="121"/>
      <c r="JTU29" s="122"/>
      <c r="JTV29" s="118"/>
      <c r="JTW29" s="123"/>
      <c r="JTX29" s="124"/>
      <c r="JTY29" s="118"/>
      <c r="JTZ29" s="119"/>
      <c r="JUA29" s="120"/>
      <c r="JUB29" s="121"/>
      <c r="JUC29" s="122"/>
      <c r="JUD29" s="118"/>
      <c r="JUE29" s="123"/>
      <c r="JUF29" s="124"/>
      <c r="JUG29" s="118"/>
      <c r="JUH29" s="119"/>
      <c r="JUI29" s="120"/>
      <c r="JUJ29" s="121"/>
      <c r="JUK29" s="122"/>
      <c r="JUL29" s="118"/>
      <c r="JUM29" s="123"/>
      <c r="JUN29" s="124"/>
      <c r="JUO29" s="118"/>
      <c r="JUP29" s="119"/>
      <c r="JUQ29" s="120"/>
      <c r="JUR29" s="121"/>
      <c r="JUS29" s="122"/>
      <c r="JUT29" s="118"/>
      <c r="JUU29" s="123"/>
      <c r="JUV29" s="124"/>
      <c r="JUW29" s="118"/>
      <c r="JUX29" s="119"/>
      <c r="JUY29" s="120"/>
      <c r="JUZ29" s="121"/>
      <c r="JVA29" s="122"/>
      <c r="JVB29" s="118"/>
      <c r="JVC29" s="123"/>
      <c r="JVD29" s="124"/>
      <c r="JVE29" s="118"/>
      <c r="JVF29" s="119"/>
      <c r="JVG29" s="120"/>
      <c r="JVH29" s="121"/>
      <c r="JVI29" s="122"/>
      <c r="JVJ29" s="118"/>
      <c r="JVK29" s="123"/>
      <c r="JVL29" s="124"/>
      <c r="JVM29" s="118"/>
      <c r="JVN29" s="119"/>
      <c r="JVO29" s="120"/>
      <c r="JVP29" s="121"/>
      <c r="JVQ29" s="122"/>
      <c r="JVR29" s="118"/>
      <c r="JVS29" s="123"/>
      <c r="JVT29" s="124"/>
      <c r="JVU29" s="118"/>
      <c r="JVV29" s="119"/>
      <c r="JVW29" s="120"/>
      <c r="JVX29" s="121"/>
      <c r="JVY29" s="122"/>
      <c r="JVZ29" s="118"/>
      <c r="JWA29" s="123"/>
      <c r="JWB29" s="124"/>
      <c r="JWC29" s="118"/>
      <c r="JWD29" s="119"/>
      <c r="JWE29" s="120"/>
      <c r="JWF29" s="121"/>
      <c r="JWG29" s="122"/>
      <c r="JWH29" s="118"/>
      <c r="JWI29" s="123"/>
      <c r="JWJ29" s="124"/>
      <c r="JWK29" s="118"/>
      <c r="JWL29" s="119"/>
      <c r="JWM29" s="120"/>
      <c r="JWN29" s="121"/>
      <c r="JWO29" s="122"/>
      <c r="JWP29" s="118"/>
      <c r="JWQ29" s="123"/>
      <c r="JWR29" s="124"/>
      <c r="JWS29" s="118"/>
      <c r="JWT29" s="119"/>
      <c r="JWU29" s="120"/>
      <c r="JWV29" s="121"/>
      <c r="JWW29" s="122"/>
      <c r="JWX29" s="118"/>
      <c r="JWY29" s="123"/>
      <c r="JWZ29" s="124"/>
      <c r="JXA29" s="118"/>
      <c r="JXB29" s="119"/>
      <c r="JXC29" s="120"/>
      <c r="JXD29" s="121"/>
      <c r="JXE29" s="122"/>
      <c r="JXF29" s="118"/>
      <c r="JXG29" s="123"/>
      <c r="JXH29" s="124"/>
      <c r="JXI29" s="118"/>
      <c r="JXJ29" s="119"/>
      <c r="JXK29" s="120"/>
      <c r="JXL29" s="121"/>
      <c r="JXM29" s="122"/>
      <c r="JXN29" s="118"/>
      <c r="JXO29" s="123"/>
      <c r="JXP29" s="124"/>
      <c r="JXQ29" s="118"/>
      <c r="JXR29" s="119"/>
      <c r="JXS29" s="120"/>
      <c r="JXT29" s="121"/>
      <c r="JXU29" s="122"/>
      <c r="JXV29" s="118"/>
      <c r="JXW29" s="123"/>
      <c r="JXX29" s="124"/>
      <c r="JXY29" s="118"/>
      <c r="JXZ29" s="119"/>
      <c r="JYA29" s="120"/>
      <c r="JYB29" s="121"/>
      <c r="JYC29" s="122"/>
      <c r="JYD29" s="118"/>
      <c r="JYE29" s="123"/>
      <c r="JYF29" s="124"/>
      <c r="JYG29" s="118"/>
      <c r="JYH29" s="119"/>
      <c r="JYI29" s="120"/>
      <c r="JYJ29" s="121"/>
      <c r="JYK29" s="122"/>
      <c r="JYL29" s="118"/>
      <c r="JYM29" s="123"/>
      <c r="JYN29" s="124"/>
      <c r="JYO29" s="118"/>
      <c r="JYP29" s="119"/>
      <c r="JYQ29" s="120"/>
      <c r="JYR29" s="121"/>
      <c r="JYS29" s="122"/>
      <c r="JYT29" s="118"/>
      <c r="JYU29" s="123"/>
      <c r="JYV29" s="124"/>
      <c r="JYW29" s="118"/>
      <c r="JYX29" s="119"/>
      <c r="JYY29" s="120"/>
      <c r="JYZ29" s="121"/>
      <c r="JZA29" s="122"/>
      <c r="JZB29" s="118"/>
      <c r="JZC29" s="123"/>
      <c r="JZD29" s="124"/>
      <c r="JZE29" s="118"/>
      <c r="JZF29" s="119"/>
      <c r="JZG29" s="120"/>
      <c r="JZH29" s="121"/>
      <c r="JZI29" s="122"/>
      <c r="JZJ29" s="118"/>
      <c r="JZK29" s="123"/>
      <c r="JZL29" s="124"/>
      <c r="JZM29" s="118"/>
      <c r="JZN29" s="119"/>
      <c r="JZO29" s="120"/>
      <c r="JZP29" s="121"/>
      <c r="JZQ29" s="122"/>
      <c r="JZR29" s="118"/>
      <c r="JZS29" s="123"/>
      <c r="JZT29" s="124"/>
      <c r="JZU29" s="118"/>
      <c r="JZV29" s="119"/>
      <c r="JZW29" s="120"/>
      <c r="JZX29" s="121"/>
      <c r="JZY29" s="122"/>
      <c r="JZZ29" s="118"/>
      <c r="KAA29" s="123"/>
      <c r="KAB29" s="124"/>
      <c r="KAC29" s="118"/>
      <c r="KAD29" s="119"/>
      <c r="KAE29" s="120"/>
      <c r="KAF29" s="121"/>
      <c r="KAG29" s="122"/>
      <c r="KAH29" s="118"/>
      <c r="KAI29" s="123"/>
      <c r="KAJ29" s="124"/>
      <c r="KAK29" s="118"/>
      <c r="KAL29" s="119"/>
      <c r="KAM29" s="120"/>
      <c r="KAN29" s="121"/>
      <c r="KAO29" s="122"/>
      <c r="KAP29" s="118"/>
      <c r="KAQ29" s="123"/>
      <c r="KAR29" s="124"/>
      <c r="KAS29" s="118"/>
      <c r="KAT29" s="119"/>
      <c r="KAU29" s="120"/>
      <c r="KAV29" s="121"/>
      <c r="KAW29" s="122"/>
      <c r="KAX29" s="118"/>
      <c r="KAY29" s="123"/>
      <c r="KAZ29" s="124"/>
      <c r="KBA29" s="118"/>
      <c r="KBB29" s="119"/>
      <c r="KBC29" s="120"/>
      <c r="KBD29" s="121"/>
      <c r="KBE29" s="122"/>
      <c r="KBF29" s="118"/>
      <c r="KBG29" s="123"/>
      <c r="KBH29" s="124"/>
      <c r="KBI29" s="118"/>
      <c r="KBJ29" s="119"/>
      <c r="KBK29" s="120"/>
      <c r="KBL29" s="121"/>
      <c r="KBM29" s="122"/>
      <c r="KBN29" s="118"/>
      <c r="KBO29" s="123"/>
      <c r="KBP29" s="124"/>
      <c r="KBQ29" s="118"/>
      <c r="KBR29" s="119"/>
      <c r="KBS29" s="120"/>
      <c r="KBT29" s="121"/>
      <c r="KBU29" s="122"/>
      <c r="KBV29" s="118"/>
      <c r="KBW29" s="123"/>
      <c r="KBX29" s="124"/>
      <c r="KBY29" s="118"/>
      <c r="KBZ29" s="119"/>
      <c r="KCA29" s="120"/>
      <c r="KCB29" s="121"/>
      <c r="KCC29" s="122"/>
      <c r="KCD29" s="118"/>
      <c r="KCE29" s="123"/>
      <c r="KCF29" s="124"/>
      <c r="KCG29" s="118"/>
      <c r="KCH29" s="119"/>
      <c r="KCI29" s="120"/>
      <c r="KCJ29" s="121"/>
      <c r="KCK29" s="122"/>
      <c r="KCL29" s="118"/>
      <c r="KCM29" s="123"/>
      <c r="KCN29" s="124"/>
      <c r="KCO29" s="118"/>
      <c r="KCP29" s="119"/>
      <c r="KCQ29" s="120"/>
      <c r="KCR29" s="121"/>
      <c r="KCS29" s="122"/>
      <c r="KCT29" s="118"/>
      <c r="KCU29" s="123"/>
      <c r="KCV29" s="124"/>
      <c r="KCW29" s="118"/>
      <c r="KCX29" s="119"/>
      <c r="KCY29" s="120"/>
      <c r="KCZ29" s="121"/>
      <c r="KDA29" s="122"/>
      <c r="KDB29" s="118"/>
      <c r="KDC29" s="123"/>
      <c r="KDD29" s="124"/>
      <c r="KDE29" s="118"/>
      <c r="KDF29" s="119"/>
      <c r="KDG29" s="120"/>
      <c r="KDH29" s="121"/>
      <c r="KDI29" s="122"/>
      <c r="KDJ29" s="118"/>
      <c r="KDK29" s="123"/>
      <c r="KDL29" s="124"/>
      <c r="KDM29" s="118"/>
      <c r="KDN29" s="119"/>
      <c r="KDO29" s="120"/>
      <c r="KDP29" s="121"/>
      <c r="KDQ29" s="122"/>
      <c r="KDR29" s="118"/>
      <c r="KDS29" s="123"/>
      <c r="KDT29" s="124"/>
      <c r="KDU29" s="118"/>
      <c r="KDV29" s="119"/>
      <c r="KDW29" s="120"/>
      <c r="KDX29" s="121"/>
      <c r="KDY29" s="122"/>
      <c r="KDZ29" s="118"/>
      <c r="KEA29" s="123"/>
      <c r="KEB29" s="124"/>
      <c r="KEC29" s="118"/>
      <c r="KED29" s="119"/>
      <c r="KEE29" s="120"/>
      <c r="KEF29" s="121"/>
      <c r="KEG29" s="122"/>
      <c r="KEH29" s="118"/>
      <c r="KEI29" s="123"/>
      <c r="KEJ29" s="124"/>
      <c r="KEK29" s="118"/>
      <c r="KEL29" s="119"/>
      <c r="KEM29" s="120"/>
      <c r="KEN29" s="121"/>
      <c r="KEO29" s="122"/>
      <c r="KEP29" s="118"/>
      <c r="KEQ29" s="123"/>
      <c r="KER29" s="124"/>
      <c r="KES29" s="118"/>
      <c r="KET29" s="119"/>
      <c r="KEU29" s="120"/>
      <c r="KEV29" s="121"/>
      <c r="KEW29" s="122"/>
      <c r="KEX29" s="118"/>
      <c r="KEY29" s="123"/>
      <c r="KEZ29" s="124"/>
      <c r="KFA29" s="118"/>
      <c r="KFB29" s="119"/>
      <c r="KFC29" s="120"/>
      <c r="KFD29" s="121"/>
      <c r="KFE29" s="122"/>
      <c r="KFF29" s="118"/>
      <c r="KFG29" s="123"/>
      <c r="KFH29" s="124"/>
      <c r="KFI29" s="118"/>
      <c r="KFJ29" s="119"/>
      <c r="KFK29" s="120"/>
      <c r="KFL29" s="121"/>
      <c r="KFM29" s="122"/>
      <c r="KFN29" s="118"/>
      <c r="KFO29" s="123"/>
      <c r="KFP29" s="124"/>
      <c r="KFQ29" s="118"/>
      <c r="KFR29" s="119"/>
      <c r="KFS29" s="120"/>
      <c r="KFT29" s="121"/>
      <c r="KFU29" s="122"/>
      <c r="KFV29" s="118"/>
      <c r="KFW29" s="123"/>
      <c r="KFX29" s="124"/>
      <c r="KFY29" s="118"/>
      <c r="KFZ29" s="119"/>
      <c r="KGA29" s="120"/>
      <c r="KGB29" s="121"/>
      <c r="KGC29" s="122"/>
      <c r="KGD29" s="118"/>
      <c r="KGE29" s="123"/>
      <c r="KGF29" s="124"/>
      <c r="KGG29" s="118"/>
      <c r="KGH29" s="119"/>
      <c r="KGI29" s="120"/>
      <c r="KGJ29" s="121"/>
      <c r="KGK29" s="122"/>
      <c r="KGL29" s="118"/>
      <c r="KGM29" s="123"/>
      <c r="KGN29" s="124"/>
      <c r="KGO29" s="118"/>
      <c r="KGP29" s="119"/>
      <c r="KGQ29" s="120"/>
      <c r="KGR29" s="121"/>
      <c r="KGS29" s="122"/>
      <c r="KGT29" s="118"/>
      <c r="KGU29" s="123"/>
      <c r="KGV29" s="124"/>
      <c r="KGW29" s="118"/>
      <c r="KGX29" s="119"/>
      <c r="KGY29" s="120"/>
      <c r="KGZ29" s="121"/>
      <c r="KHA29" s="122"/>
      <c r="KHB29" s="118"/>
      <c r="KHC29" s="123"/>
      <c r="KHD29" s="124"/>
      <c r="KHE29" s="118"/>
      <c r="KHF29" s="119"/>
      <c r="KHG29" s="120"/>
      <c r="KHH29" s="121"/>
      <c r="KHI29" s="122"/>
      <c r="KHJ29" s="118"/>
      <c r="KHK29" s="123"/>
      <c r="KHL29" s="124"/>
      <c r="KHM29" s="118"/>
      <c r="KHN29" s="119"/>
      <c r="KHO29" s="120"/>
      <c r="KHP29" s="121"/>
      <c r="KHQ29" s="122"/>
      <c r="KHR29" s="118"/>
      <c r="KHS29" s="123"/>
      <c r="KHT29" s="124"/>
      <c r="KHU29" s="118"/>
      <c r="KHV29" s="119"/>
      <c r="KHW29" s="120"/>
      <c r="KHX29" s="121"/>
      <c r="KHY29" s="122"/>
      <c r="KHZ29" s="118"/>
      <c r="KIA29" s="123"/>
      <c r="KIB29" s="124"/>
      <c r="KIC29" s="118"/>
      <c r="KID29" s="119"/>
      <c r="KIE29" s="120"/>
      <c r="KIF29" s="121"/>
      <c r="KIG29" s="122"/>
      <c r="KIH29" s="118"/>
      <c r="KII29" s="123"/>
      <c r="KIJ29" s="124"/>
      <c r="KIK29" s="118"/>
      <c r="KIL29" s="119"/>
      <c r="KIM29" s="120"/>
      <c r="KIN29" s="121"/>
      <c r="KIO29" s="122"/>
      <c r="KIP29" s="118"/>
      <c r="KIQ29" s="123"/>
      <c r="KIR29" s="124"/>
      <c r="KIS29" s="118"/>
      <c r="KIT29" s="119"/>
      <c r="KIU29" s="120"/>
      <c r="KIV29" s="121"/>
      <c r="KIW29" s="122"/>
      <c r="KIX29" s="118"/>
      <c r="KIY29" s="123"/>
      <c r="KIZ29" s="124"/>
      <c r="KJA29" s="118"/>
      <c r="KJB29" s="119"/>
      <c r="KJC29" s="120"/>
      <c r="KJD29" s="121"/>
      <c r="KJE29" s="122"/>
      <c r="KJF29" s="118"/>
      <c r="KJG29" s="123"/>
      <c r="KJH29" s="124"/>
      <c r="KJI29" s="118"/>
      <c r="KJJ29" s="119"/>
      <c r="KJK29" s="120"/>
      <c r="KJL29" s="121"/>
      <c r="KJM29" s="122"/>
      <c r="KJN29" s="118"/>
      <c r="KJO29" s="123"/>
      <c r="KJP29" s="124"/>
      <c r="KJQ29" s="118"/>
      <c r="KJR29" s="119"/>
      <c r="KJS29" s="120"/>
      <c r="KJT29" s="121"/>
      <c r="KJU29" s="122"/>
      <c r="KJV29" s="118"/>
      <c r="KJW29" s="123"/>
      <c r="KJX29" s="124"/>
      <c r="KJY29" s="118"/>
      <c r="KJZ29" s="119"/>
      <c r="KKA29" s="120"/>
      <c r="KKB29" s="121"/>
      <c r="KKC29" s="122"/>
      <c r="KKD29" s="118"/>
      <c r="KKE29" s="123"/>
      <c r="KKF29" s="124"/>
      <c r="KKG29" s="118"/>
      <c r="KKH29" s="119"/>
      <c r="KKI29" s="120"/>
      <c r="KKJ29" s="121"/>
      <c r="KKK29" s="122"/>
      <c r="KKL29" s="118"/>
      <c r="KKM29" s="123"/>
      <c r="KKN29" s="124"/>
      <c r="KKO29" s="118"/>
      <c r="KKP29" s="119"/>
      <c r="KKQ29" s="120"/>
      <c r="KKR29" s="121"/>
      <c r="KKS29" s="122"/>
      <c r="KKT29" s="118"/>
      <c r="KKU29" s="123"/>
      <c r="KKV29" s="124"/>
      <c r="KKW29" s="118"/>
      <c r="KKX29" s="119"/>
      <c r="KKY29" s="120"/>
      <c r="KKZ29" s="121"/>
      <c r="KLA29" s="122"/>
      <c r="KLB29" s="118"/>
      <c r="KLC29" s="123"/>
      <c r="KLD29" s="124"/>
      <c r="KLE29" s="118"/>
      <c r="KLF29" s="119"/>
      <c r="KLG29" s="120"/>
      <c r="KLH29" s="121"/>
      <c r="KLI29" s="122"/>
      <c r="KLJ29" s="118"/>
      <c r="KLK29" s="123"/>
      <c r="KLL29" s="124"/>
      <c r="KLM29" s="118"/>
      <c r="KLN29" s="119"/>
      <c r="KLO29" s="120"/>
      <c r="KLP29" s="121"/>
      <c r="KLQ29" s="122"/>
      <c r="KLR29" s="118"/>
      <c r="KLS29" s="123"/>
      <c r="KLT29" s="124"/>
      <c r="KLU29" s="118"/>
      <c r="KLV29" s="119"/>
      <c r="KLW29" s="120"/>
      <c r="KLX29" s="121"/>
      <c r="KLY29" s="122"/>
      <c r="KLZ29" s="118"/>
      <c r="KMA29" s="123"/>
      <c r="KMB29" s="124"/>
      <c r="KMC29" s="118"/>
      <c r="KMD29" s="119"/>
      <c r="KME29" s="120"/>
      <c r="KMF29" s="121"/>
      <c r="KMG29" s="122"/>
      <c r="KMH29" s="118"/>
      <c r="KMI29" s="123"/>
      <c r="KMJ29" s="124"/>
      <c r="KMK29" s="118"/>
      <c r="KML29" s="119"/>
      <c r="KMM29" s="120"/>
      <c r="KMN29" s="121"/>
      <c r="KMO29" s="122"/>
      <c r="KMP29" s="118"/>
      <c r="KMQ29" s="123"/>
      <c r="KMR29" s="124"/>
      <c r="KMS29" s="118"/>
      <c r="KMT29" s="119"/>
      <c r="KMU29" s="120"/>
      <c r="KMV29" s="121"/>
      <c r="KMW29" s="122"/>
      <c r="KMX29" s="118"/>
      <c r="KMY29" s="123"/>
      <c r="KMZ29" s="124"/>
      <c r="KNA29" s="118"/>
      <c r="KNB29" s="119"/>
      <c r="KNC29" s="120"/>
      <c r="KND29" s="121"/>
      <c r="KNE29" s="122"/>
      <c r="KNF29" s="118"/>
      <c r="KNG29" s="123"/>
      <c r="KNH29" s="124"/>
      <c r="KNI29" s="118"/>
      <c r="KNJ29" s="119"/>
      <c r="KNK29" s="120"/>
      <c r="KNL29" s="121"/>
      <c r="KNM29" s="122"/>
      <c r="KNN29" s="118"/>
      <c r="KNO29" s="123"/>
      <c r="KNP29" s="124"/>
      <c r="KNQ29" s="118"/>
      <c r="KNR29" s="119"/>
      <c r="KNS29" s="120"/>
      <c r="KNT29" s="121"/>
      <c r="KNU29" s="122"/>
      <c r="KNV29" s="118"/>
      <c r="KNW29" s="123"/>
      <c r="KNX29" s="124"/>
      <c r="KNY29" s="118"/>
      <c r="KNZ29" s="119"/>
      <c r="KOA29" s="120"/>
      <c r="KOB29" s="121"/>
      <c r="KOC29" s="122"/>
      <c r="KOD29" s="118"/>
      <c r="KOE29" s="123"/>
      <c r="KOF29" s="124"/>
      <c r="KOG29" s="118"/>
      <c r="KOH29" s="119"/>
      <c r="KOI29" s="120"/>
      <c r="KOJ29" s="121"/>
      <c r="KOK29" s="122"/>
      <c r="KOL29" s="118"/>
      <c r="KOM29" s="123"/>
      <c r="KON29" s="124"/>
      <c r="KOO29" s="118"/>
      <c r="KOP29" s="119"/>
      <c r="KOQ29" s="120"/>
      <c r="KOR29" s="121"/>
      <c r="KOS29" s="122"/>
      <c r="KOT29" s="118"/>
      <c r="KOU29" s="123"/>
      <c r="KOV29" s="124"/>
      <c r="KOW29" s="118"/>
      <c r="KOX29" s="119"/>
      <c r="KOY29" s="120"/>
      <c r="KOZ29" s="121"/>
      <c r="KPA29" s="122"/>
      <c r="KPB29" s="118"/>
      <c r="KPC29" s="123"/>
      <c r="KPD29" s="124"/>
      <c r="KPE29" s="118"/>
      <c r="KPF29" s="119"/>
      <c r="KPG29" s="120"/>
      <c r="KPH29" s="121"/>
      <c r="KPI29" s="122"/>
      <c r="KPJ29" s="118"/>
      <c r="KPK29" s="123"/>
      <c r="KPL29" s="124"/>
      <c r="KPM29" s="118"/>
      <c r="KPN29" s="119"/>
      <c r="KPO29" s="120"/>
      <c r="KPP29" s="121"/>
      <c r="KPQ29" s="122"/>
      <c r="KPR29" s="118"/>
      <c r="KPS29" s="123"/>
      <c r="KPT29" s="124"/>
      <c r="KPU29" s="118"/>
      <c r="KPV29" s="119"/>
      <c r="KPW29" s="120"/>
      <c r="KPX29" s="121"/>
      <c r="KPY29" s="122"/>
      <c r="KPZ29" s="118"/>
      <c r="KQA29" s="123"/>
      <c r="KQB29" s="124"/>
      <c r="KQC29" s="118"/>
      <c r="KQD29" s="119"/>
      <c r="KQE29" s="120"/>
      <c r="KQF29" s="121"/>
      <c r="KQG29" s="122"/>
      <c r="KQH29" s="118"/>
      <c r="KQI29" s="123"/>
      <c r="KQJ29" s="124"/>
      <c r="KQK29" s="118"/>
      <c r="KQL29" s="119"/>
      <c r="KQM29" s="120"/>
      <c r="KQN29" s="121"/>
      <c r="KQO29" s="122"/>
      <c r="KQP29" s="118"/>
      <c r="KQQ29" s="123"/>
      <c r="KQR29" s="124"/>
      <c r="KQS29" s="118"/>
      <c r="KQT29" s="119"/>
      <c r="KQU29" s="120"/>
      <c r="KQV29" s="121"/>
      <c r="KQW29" s="122"/>
      <c r="KQX29" s="118"/>
      <c r="KQY29" s="123"/>
      <c r="KQZ29" s="124"/>
      <c r="KRA29" s="118"/>
      <c r="KRB29" s="119"/>
      <c r="KRC29" s="120"/>
      <c r="KRD29" s="121"/>
      <c r="KRE29" s="122"/>
      <c r="KRF29" s="118"/>
      <c r="KRG29" s="123"/>
      <c r="KRH29" s="124"/>
      <c r="KRI29" s="118"/>
      <c r="KRJ29" s="119"/>
      <c r="KRK29" s="120"/>
      <c r="KRL29" s="121"/>
      <c r="KRM29" s="122"/>
      <c r="KRN29" s="118"/>
      <c r="KRO29" s="123"/>
      <c r="KRP29" s="124"/>
      <c r="KRQ29" s="118"/>
      <c r="KRR29" s="119"/>
      <c r="KRS29" s="120"/>
      <c r="KRT29" s="121"/>
      <c r="KRU29" s="122"/>
      <c r="KRV29" s="118"/>
      <c r="KRW29" s="123"/>
      <c r="KRX29" s="124"/>
      <c r="KRY29" s="118"/>
      <c r="KRZ29" s="119"/>
      <c r="KSA29" s="120"/>
      <c r="KSB29" s="121"/>
      <c r="KSC29" s="122"/>
      <c r="KSD29" s="118"/>
      <c r="KSE29" s="123"/>
      <c r="KSF29" s="124"/>
      <c r="KSG29" s="118"/>
      <c r="KSH29" s="119"/>
      <c r="KSI29" s="120"/>
      <c r="KSJ29" s="121"/>
      <c r="KSK29" s="122"/>
      <c r="KSL29" s="118"/>
      <c r="KSM29" s="123"/>
      <c r="KSN29" s="124"/>
      <c r="KSO29" s="118"/>
      <c r="KSP29" s="119"/>
      <c r="KSQ29" s="120"/>
      <c r="KSR29" s="121"/>
      <c r="KSS29" s="122"/>
      <c r="KST29" s="118"/>
      <c r="KSU29" s="123"/>
      <c r="KSV29" s="124"/>
      <c r="KSW29" s="118"/>
      <c r="KSX29" s="119"/>
      <c r="KSY29" s="120"/>
      <c r="KSZ29" s="121"/>
      <c r="KTA29" s="122"/>
      <c r="KTB29" s="118"/>
      <c r="KTC29" s="123"/>
      <c r="KTD29" s="124"/>
      <c r="KTE29" s="118"/>
      <c r="KTF29" s="119"/>
      <c r="KTG29" s="120"/>
      <c r="KTH29" s="121"/>
      <c r="KTI29" s="122"/>
      <c r="KTJ29" s="118"/>
      <c r="KTK29" s="123"/>
      <c r="KTL29" s="124"/>
      <c r="KTM29" s="118"/>
      <c r="KTN29" s="119"/>
      <c r="KTO29" s="120"/>
      <c r="KTP29" s="121"/>
      <c r="KTQ29" s="122"/>
      <c r="KTR29" s="118"/>
      <c r="KTS29" s="123"/>
      <c r="KTT29" s="124"/>
      <c r="KTU29" s="118"/>
      <c r="KTV29" s="119"/>
      <c r="KTW29" s="120"/>
      <c r="KTX29" s="121"/>
      <c r="KTY29" s="122"/>
      <c r="KTZ29" s="118"/>
      <c r="KUA29" s="123"/>
      <c r="KUB29" s="124"/>
      <c r="KUC29" s="118"/>
      <c r="KUD29" s="119"/>
      <c r="KUE29" s="120"/>
      <c r="KUF29" s="121"/>
      <c r="KUG29" s="122"/>
      <c r="KUH29" s="118"/>
      <c r="KUI29" s="123"/>
      <c r="KUJ29" s="124"/>
      <c r="KUK29" s="118"/>
      <c r="KUL29" s="119"/>
      <c r="KUM29" s="120"/>
      <c r="KUN29" s="121"/>
      <c r="KUO29" s="122"/>
      <c r="KUP29" s="118"/>
      <c r="KUQ29" s="123"/>
      <c r="KUR29" s="124"/>
      <c r="KUS29" s="118"/>
      <c r="KUT29" s="119"/>
      <c r="KUU29" s="120"/>
      <c r="KUV29" s="121"/>
      <c r="KUW29" s="122"/>
      <c r="KUX29" s="118"/>
      <c r="KUY29" s="123"/>
      <c r="KUZ29" s="124"/>
      <c r="KVA29" s="118"/>
      <c r="KVB29" s="119"/>
      <c r="KVC29" s="120"/>
      <c r="KVD29" s="121"/>
      <c r="KVE29" s="122"/>
      <c r="KVF29" s="118"/>
      <c r="KVG29" s="123"/>
      <c r="KVH29" s="124"/>
      <c r="KVI29" s="118"/>
      <c r="KVJ29" s="119"/>
      <c r="KVK29" s="120"/>
      <c r="KVL29" s="121"/>
      <c r="KVM29" s="122"/>
      <c r="KVN29" s="118"/>
      <c r="KVO29" s="123"/>
      <c r="KVP29" s="124"/>
      <c r="KVQ29" s="118"/>
      <c r="KVR29" s="119"/>
      <c r="KVS29" s="120"/>
      <c r="KVT29" s="121"/>
      <c r="KVU29" s="122"/>
      <c r="KVV29" s="118"/>
      <c r="KVW29" s="123"/>
      <c r="KVX29" s="124"/>
      <c r="KVY29" s="118"/>
      <c r="KVZ29" s="119"/>
      <c r="KWA29" s="120"/>
      <c r="KWB29" s="121"/>
      <c r="KWC29" s="122"/>
      <c r="KWD29" s="118"/>
      <c r="KWE29" s="123"/>
      <c r="KWF29" s="124"/>
      <c r="KWG29" s="118"/>
      <c r="KWH29" s="119"/>
      <c r="KWI29" s="120"/>
      <c r="KWJ29" s="121"/>
      <c r="KWK29" s="122"/>
      <c r="KWL29" s="118"/>
      <c r="KWM29" s="123"/>
      <c r="KWN29" s="124"/>
      <c r="KWO29" s="118"/>
      <c r="KWP29" s="119"/>
      <c r="KWQ29" s="120"/>
      <c r="KWR29" s="121"/>
      <c r="KWS29" s="122"/>
      <c r="KWT29" s="118"/>
      <c r="KWU29" s="123"/>
      <c r="KWV29" s="124"/>
      <c r="KWW29" s="118"/>
      <c r="KWX29" s="119"/>
      <c r="KWY29" s="120"/>
      <c r="KWZ29" s="121"/>
      <c r="KXA29" s="122"/>
      <c r="KXB29" s="118"/>
      <c r="KXC29" s="123"/>
      <c r="KXD29" s="124"/>
      <c r="KXE29" s="118"/>
      <c r="KXF29" s="119"/>
      <c r="KXG29" s="120"/>
      <c r="KXH29" s="121"/>
      <c r="KXI29" s="122"/>
      <c r="KXJ29" s="118"/>
      <c r="KXK29" s="123"/>
      <c r="KXL29" s="124"/>
      <c r="KXM29" s="118"/>
      <c r="KXN29" s="119"/>
      <c r="KXO29" s="120"/>
      <c r="KXP29" s="121"/>
      <c r="KXQ29" s="122"/>
      <c r="KXR29" s="118"/>
      <c r="KXS29" s="123"/>
      <c r="KXT29" s="124"/>
      <c r="KXU29" s="118"/>
      <c r="KXV29" s="119"/>
      <c r="KXW29" s="120"/>
      <c r="KXX29" s="121"/>
      <c r="KXY29" s="122"/>
      <c r="KXZ29" s="118"/>
      <c r="KYA29" s="123"/>
      <c r="KYB29" s="124"/>
      <c r="KYC29" s="118"/>
      <c r="KYD29" s="119"/>
      <c r="KYE29" s="120"/>
      <c r="KYF29" s="121"/>
      <c r="KYG29" s="122"/>
      <c r="KYH29" s="118"/>
      <c r="KYI29" s="123"/>
      <c r="KYJ29" s="124"/>
      <c r="KYK29" s="118"/>
      <c r="KYL29" s="119"/>
      <c r="KYM29" s="120"/>
      <c r="KYN29" s="121"/>
      <c r="KYO29" s="122"/>
      <c r="KYP29" s="118"/>
      <c r="KYQ29" s="123"/>
      <c r="KYR29" s="124"/>
      <c r="KYS29" s="118"/>
      <c r="KYT29" s="119"/>
      <c r="KYU29" s="120"/>
      <c r="KYV29" s="121"/>
      <c r="KYW29" s="122"/>
      <c r="KYX29" s="118"/>
      <c r="KYY29" s="123"/>
      <c r="KYZ29" s="124"/>
      <c r="KZA29" s="118"/>
      <c r="KZB29" s="119"/>
      <c r="KZC29" s="120"/>
      <c r="KZD29" s="121"/>
      <c r="KZE29" s="122"/>
      <c r="KZF29" s="118"/>
      <c r="KZG29" s="123"/>
      <c r="KZH29" s="124"/>
      <c r="KZI29" s="118"/>
      <c r="KZJ29" s="119"/>
      <c r="KZK29" s="120"/>
      <c r="KZL29" s="121"/>
      <c r="KZM29" s="122"/>
      <c r="KZN29" s="118"/>
      <c r="KZO29" s="123"/>
      <c r="KZP29" s="124"/>
      <c r="KZQ29" s="118"/>
      <c r="KZR29" s="119"/>
      <c r="KZS29" s="120"/>
      <c r="KZT29" s="121"/>
      <c r="KZU29" s="122"/>
      <c r="KZV29" s="118"/>
      <c r="KZW29" s="123"/>
      <c r="KZX29" s="124"/>
      <c r="KZY29" s="118"/>
      <c r="KZZ29" s="119"/>
      <c r="LAA29" s="120"/>
      <c r="LAB29" s="121"/>
      <c r="LAC29" s="122"/>
      <c r="LAD29" s="118"/>
      <c r="LAE29" s="123"/>
      <c r="LAF29" s="124"/>
      <c r="LAG29" s="118"/>
      <c r="LAH29" s="119"/>
      <c r="LAI29" s="120"/>
      <c r="LAJ29" s="121"/>
      <c r="LAK29" s="122"/>
      <c r="LAL29" s="118"/>
      <c r="LAM29" s="123"/>
      <c r="LAN29" s="124"/>
      <c r="LAO29" s="118"/>
      <c r="LAP29" s="119"/>
      <c r="LAQ29" s="120"/>
      <c r="LAR29" s="121"/>
      <c r="LAS29" s="122"/>
      <c r="LAT29" s="118"/>
      <c r="LAU29" s="123"/>
      <c r="LAV29" s="124"/>
      <c r="LAW29" s="118"/>
      <c r="LAX29" s="119"/>
      <c r="LAY29" s="120"/>
      <c r="LAZ29" s="121"/>
      <c r="LBA29" s="122"/>
      <c r="LBB29" s="118"/>
      <c r="LBC29" s="123"/>
      <c r="LBD29" s="124"/>
      <c r="LBE29" s="118"/>
      <c r="LBF29" s="119"/>
      <c r="LBG29" s="120"/>
      <c r="LBH29" s="121"/>
      <c r="LBI29" s="122"/>
      <c r="LBJ29" s="118"/>
      <c r="LBK29" s="123"/>
      <c r="LBL29" s="124"/>
      <c r="LBM29" s="118"/>
      <c r="LBN29" s="119"/>
      <c r="LBO29" s="120"/>
      <c r="LBP29" s="121"/>
      <c r="LBQ29" s="122"/>
      <c r="LBR29" s="118"/>
      <c r="LBS29" s="123"/>
      <c r="LBT29" s="124"/>
      <c r="LBU29" s="118"/>
      <c r="LBV29" s="119"/>
      <c r="LBW29" s="120"/>
      <c r="LBX29" s="121"/>
      <c r="LBY29" s="122"/>
      <c r="LBZ29" s="118"/>
      <c r="LCA29" s="123"/>
      <c r="LCB29" s="124"/>
      <c r="LCC29" s="118"/>
      <c r="LCD29" s="119"/>
      <c r="LCE29" s="120"/>
      <c r="LCF29" s="121"/>
      <c r="LCG29" s="122"/>
      <c r="LCH29" s="118"/>
      <c r="LCI29" s="123"/>
      <c r="LCJ29" s="124"/>
      <c r="LCK29" s="118"/>
      <c r="LCL29" s="119"/>
      <c r="LCM29" s="120"/>
      <c r="LCN29" s="121"/>
      <c r="LCO29" s="122"/>
      <c r="LCP29" s="118"/>
      <c r="LCQ29" s="123"/>
      <c r="LCR29" s="124"/>
      <c r="LCS29" s="118"/>
      <c r="LCT29" s="119"/>
      <c r="LCU29" s="120"/>
      <c r="LCV29" s="121"/>
      <c r="LCW29" s="122"/>
      <c r="LCX29" s="118"/>
      <c r="LCY29" s="123"/>
      <c r="LCZ29" s="124"/>
      <c r="LDA29" s="118"/>
      <c r="LDB29" s="119"/>
      <c r="LDC29" s="120"/>
      <c r="LDD29" s="121"/>
      <c r="LDE29" s="122"/>
      <c r="LDF29" s="118"/>
      <c r="LDG29" s="123"/>
      <c r="LDH29" s="124"/>
      <c r="LDI29" s="118"/>
      <c r="LDJ29" s="119"/>
      <c r="LDK29" s="120"/>
      <c r="LDL29" s="121"/>
      <c r="LDM29" s="122"/>
      <c r="LDN29" s="118"/>
      <c r="LDO29" s="123"/>
      <c r="LDP29" s="124"/>
      <c r="LDQ29" s="118"/>
      <c r="LDR29" s="119"/>
      <c r="LDS29" s="120"/>
      <c r="LDT29" s="121"/>
      <c r="LDU29" s="122"/>
      <c r="LDV29" s="118"/>
      <c r="LDW29" s="123"/>
      <c r="LDX29" s="124"/>
      <c r="LDY29" s="118"/>
      <c r="LDZ29" s="119"/>
      <c r="LEA29" s="120"/>
      <c r="LEB29" s="121"/>
      <c r="LEC29" s="122"/>
      <c r="LED29" s="118"/>
      <c r="LEE29" s="123"/>
      <c r="LEF29" s="124"/>
      <c r="LEG29" s="118"/>
      <c r="LEH29" s="119"/>
      <c r="LEI29" s="120"/>
      <c r="LEJ29" s="121"/>
      <c r="LEK29" s="122"/>
      <c r="LEL29" s="118"/>
      <c r="LEM29" s="123"/>
      <c r="LEN29" s="124"/>
      <c r="LEO29" s="118"/>
      <c r="LEP29" s="119"/>
      <c r="LEQ29" s="120"/>
      <c r="LER29" s="121"/>
      <c r="LES29" s="122"/>
      <c r="LET29" s="118"/>
      <c r="LEU29" s="123"/>
      <c r="LEV29" s="124"/>
      <c r="LEW29" s="118"/>
      <c r="LEX29" s="119"/>
      <c r="LEY29" s="120"/>
      <c r="LEZ29" s="121"/>
      <c r="LFA29" s="122"/>
      <c r="LFB29" s="118"/>
      <c r="LFC29" s="123"/>
      <c r="LFD29" s="124"/>
      <c r="LFE29" s="118"/>
      <c r="LFF29" s="119"/>
      <c r="LFG29" s="120"/>
      <c r="LFH29" s="121"/>
      <c r="LFI29" s="122"/>
      <c r="LFJ29" s="118"/>
      <c r="LFK29" s="123"/>
      <c r="LFL29" s="124"/>
      <c r="LFM29" s="118"/>
      <c r="LFN29" s="119"/>
      <c r="LFO29" s="120"/>
      <c r="LFP29" s="121"/>
      <c r="LFQ29" s="122"/>
      <c r="LFR29" s="118"/>
      <c r="LFS29" s="123"/>
      <c r="LFT29" s="124"/>
      <c r="LFU29" s="118"/>
      <c r="LFV29" s="119"/>
      <c r="LFW29" s="120"/>
      <c r="LFX29" s="121"/>
      <c r="LFY29" s="122"/>
      <c r="LFZ29" s="118"/>
      <c r="LGA29" s="123"/>
      <c r="LGB29" s="124"/>
      <c r="LGC29" s="118"/>
      <c r="LGD29" s="119"/>
      <c r="LGE29" s="120"/>
      <c r="LGF29" s="121"/>
      <c r="LGG29" s="122"/>
      <c r="LGH29" s="118"/>
      <c r="LGI29" s="123"/>
      <c r="LGJ29" s="124"/>
      <c r="LGK29" s="118"/>
      <c r="LGL29" s="119"/>
      <c r="LGM29" s="120"/>
      <c r="LGN29" s="121"/>
      <c r="LGO29" s="122"/>
      <c r="LGP29" s="118"/>
      <c r="LGQ29" s="123"/>
      <c r="LGR29" s="124"/>
      <c r="LGS29" s="118"/>
      <c r="LGT29" s="119"/>
      <c r="LGU29" s="120"/>
      <c r="LGV29" s="121"/>
      <c r="LGW29" s="122"/>
      <c r="LGX29" s="118"/>
      <c r="LGY29" s="123"/>
      <c r="LGZ29" s="124"/>
      <c r="LHA29" s="118"/>
      <c r="LHB29" s="119"/>
      <c r="LHC29" s="120"/>
      <c r="LHD29" s="121"/>
      <c r="LHE29" s="122"/>
      <c r="LHF29" s="118"/>
      <c r="LHG29" s="123"/>
      <c r="LHH29" s="124"/>
      <c r="LHI29" s="118"/>
      <c r="LHJ29" s="119"/>
      <c r="LHK29" s="120"/>
      <c r="LHL29" s="121"/>
      <c r="LHM29" s="122"/>
      <c r="LHN29" s="118"/>
      <c r="LHO29" s="123"/>
      <c r="LHP29" s="124"/>
      <c r="LHQ29" s="118"/>
      <c r="LHR29" s="119"/>
      <c r="LHS29" s="120"/>
      <c r="LHT29" s="121"/>
      <c r="LHU29" s="122"/>
      <c r="LHV29" s="118"/>
      <c r="LHW29" s="123"/>
      <c r="LHX29" s="124"/>
      <c r="LHY29" s="118"/>
      <c r="LHZ29" s="119"/>
      <c r="LIA29" s="120"/>
      <c r="LIB29" s="121"/>
      <c r="LIC29" s="122"/>
      <c r="LID29" s="118"/>
      <c r="LIE29" s="123"/>
      <c r="LIF29" s="124"/>
      <c r="LIG29" s="118"/>
      <c r="LIH29" s="119"/>
      <c r="LII29" s="120"/>
      <c r="LIJ29" s="121"/>
      <c r="LIK29" s="122"/>
      <c r="LIL29" s="118"/>
      <c r="LIM29" s="123"/>
      <c r="LIN29" s="124"/>
      <c r="LIO29" s="118"/>
      <c r="LIP29" s="119"/>
      <c r="LIQ29" s="120"/>
      <c r="LIR29" s="121"/>
      <c r="LIS29" s="122"/>
      <c r="LIT29" s="118"/>
      <c r="LIU29" s="123"/>
      <c r="LIV29" s="124"/>
      <c r="LIW29" s="118"/>
      <c r="LIX29" s="119"/>
      <c r="LIY29" s="120"/>
      <c r="LIZ29" s="121"/>
      <c r="LJA29" s="122"/>
      <c r="LJB29" s="118"/>
      <c r="LJC29" s="123"/>
      <c r="LJD29" s="124"/>
      <c r="LJE29" s="118"/>
      <c r="LJF29" s="119"/>
      <c r="LJG29" s="120"/>
      <c r="LJH29" s="121"/>
      <c r="LJI29" s="122"/>
      <c r="LJJ29" s="118"/>
      <c r="LJK29" s="123"/>
      <c r="LJL29" s="124"/>
      <c r="LJM29" s="118"/>
      <c r="LJN29" s="119"/>
      <c r="LJO29" s="120"/>
      <c r="LJP29" s="121"/>
      <c r="LJQ29" s="122"/>
      <c r="LJR29" s="118"/>
      <c r="LJS29" s="123"/>
      <c r="LJT29" s="124"/>
      <c r="LJU29" s="118"/>
      <c r="LJV29" s="119"/>
      <c r="LJW29" s="120"/>
      <c r="LJX29" s="121"/>
      <c r="LJY29" s="122"/>
      <c r="LJZ29" s="118"/>
      <c r="LKA29" s="123"/>
      <c r="LKB29" s="124"/>
      <c r="LKC29" s="118"/>
      <c r="LKD29" s="119"/>
      <c r="LKE29" s="120"/>
      <c r="LKF29" s="121"/>
      <c r="LKG29" s="122"/>
      <c r="LKH29" s="118"/>
      <c r="LKI29" s="123"/>
      <c r="LKJ29" s="124"/>
      <c r="LKK29" s="118"/>
      <c r="LKL29" s="119"/>
      <c r="LKM29" s="120"/>
      <c r="LKN29" s="121"/>
      <c r="LKO29" s="122"/>
      <c r="LKP29" s="118"/>
      <c r="LKQ29" s="123"/>
      <c r="LKR29" s="124"/>
      <c r="LKS29" s="118"/>
      <c r="LKT29" s="119"/>
      <c r="LKU29" s="120"/>
      <c r="LKV29" s="121"/>
      <c r="LKW29" s="122"/>
      <c r="LKX29" s="118"/>
      <c r="LKY29" s="123"/>
      <c r="LKZ29" s="124"/>
      <c r="LLA29" s="118"/>
      <c r="LLB29" s="119"/>
      <c r="LLC29" s="120"/>
      <c r="LLD29" s="121"/>
      <c r="LLE29" s="122"/>
      <c r="LLF29" s="118"/>
      <c r="LLG29" s="123"/>
      <c r="LLH29" s="124"/>
      <c r="LLI29" s="118"/>
      <c r="LLJ29" s="119"/>
      <c r="LLK29" s="120"/>
      <c r="LLL29" s="121"/>
      <c r="LLM29" s="122"/>
      <c r="LLN29" s="118"/>
      <c r="LLO29" s="123"/>
      <c r="LLP29" s="124"/>
      <c r="LLQ29" s="118"/>
      <c r="LLR29" s="119"/>
      <c r="LLS29" s="120"/>
      <c r="LLT29" s="121"/>
      <c r="LLU29" s="122"/>
      <c r="LLV29" s="118"/>
      <c r="LLW29" s="123"/>
      <c r="LLX29" s="124"/>
      <c r="LLY29" s="118"/>
      <c r="LLZ29" s="119"/>
      <c r="LMA29" s="120"/>
      <c r="LMB29" s="121"/>
      <c r="LMC29" s="122"/>
      <c r="LMD29" s="118"/>
      <c r="LME29" s="123"/>
      <c r="LMF29" s="124"/>
      <c r="LMG29" s="118"/>
      <c r="LMH29" s="119"/>
      <c r="LMI29" s="120"/>
      <c r="LMJ29" s="121"/>
      <c r="LMK29" s="122"/>
      <c r="LML29" s="118"/>
      <c r="LMM29" s="123"/>
      <c r="LMN29" s="124"/>
      <c r="LMO29" s="118"/>
      <c r="LMP29" s="119"/>
      <c r="LMQ29" s="120"/>
      <c r="LMR29" s="121"/>
      <c r="LMS29" s="122"/>
      <c r="LMT29" s="118"/>
      <c r="LMU29" s="123"/>
      <c r="LMV29" s="124"/>
      <c r="LMW29" s="118"/>
      <c r="LMX29" s="119"/>
      <c r="LMY29" s="120"/>
      <c r="LMZ29" s="121"/>
      <c r="LNA29" s="122"/>
      <c r="LNB29" s="118"/>
      <c r="LNC29" s="123"/>
      <c r="LND29" s="124"/>
      <c r="LNE29" s="118"/>
      <c r="LNF29" s="119"/>
      <c r="LNG29" s="120"/>
      <c r="LNH29" s="121"/>
      <c r="LNI29" s="122"/>
      <c r="LNJ29" s="118"/>
      <c r="LNK29" s="123"/>
      <c r="LNL29" s="124"/>
      <c r="LNM29" s="118"/>
      <c r="LNN29" s="119"/>
      <c r="LNO29" s="120"/>
      <c r="LNP29" s="121"/>
      <c r="LNQ29" s="122"/>
      <c r="LNR29" s="118"/>
      <c r="LNS29" s="123"/>
      <c r="LNT29" s="124"/>
      <c r="LNU29" s="118"/>
      <c r="LNV29" s="119"/>
      <c r="LNW29" s="120"/>
      <c r="LNX29" s="121"/>
      <c r="LNY29" s="122"/>
      <c r="LNZ29" s="118"/>
      <c r="LOA29" s="123"/>
      <c r="LOB29" s="124"/>
      <c r="LOC29" s="118"/>
      <c r="LOD29" s="119"/>
      <c r="LOE29" s="120"/>
      <c r="LOF29" s="121"/>
      <c r="LOG29" s="122"/>
      <c r="LOH29" s="118"/>
      <c r="LOI29" s="123"/>
      <c r="LOJ29" s="124"/>
      <c r="LOK29" s="118"/>
      <c r="LOL29" s="119"/>
      <c r="LOM29" s="120"/>
      <c r="LON29" s="121"/>
      <c r="LOO29" s="122"/>
      <c r="LOP29" s="118"/>
      <c r="LOQ29" s="123"/>
      <c r="LOR29" s="124"/>
      <c r="LOS29" s="118"/>
      <c r="LOT29" s="119"/>
      <c r="LOU29" s="120"/>
      <c r="LOV29" s="121"/>
      <c r="LOW29" s="122"/>
      <c r="LOX29" s="118"/>
      <c r="LOY29" s="123"/>
      <c r="LOZ29" s="124"/>
      <c r="LPA29" s="118"/>
      <c r="LPB29" s="119"/>
      <c r="LPC29" s="120"/>
      <c r="LPD29" s="121"/>
      <c r="LPE29" s="122"/>
      <c r="LPF29" s="118"/>
      <c r="LPG29" s="123"/>
      <c r="LPH29" s="124"/>
      <c r="LPI29" s="118"/>
      <c r="LPJ29" s="119"/>
      <c r="LPK29" s="120"/>
      <c r="LPL29" s="121"/>
      <c r="LPM29" s="122"/>
      <c r="LPN29" s="118"/>
      <c r="LPO29" s="123"/>
      <c r="LPP29" s="124"/>
      <c r="LPQ29" s="118"/>
      <c r="LPR29" s="119"/>
      <c r="LPS29" s="120"/>
      <c r="LPT29" s="121"/>
      <c r="LPU29" s="122"/>
      <c r="LPV29" s="118"/>
      <c r="LPW29" s="123"/>
      <c r="LPX29" s="124"/>
      <c r="LPY29" s="118"/>
      <c r="LPZ29" s="119"/>
      <c r="LQA29" s="120"/>
      <c r="LQB29" s="121"/>
      <c r="LQC29" s="122"/>
      <c r="LQD29" s="118"/>
      <c r="LQE29" s="123"/>
      <c r="LQF29" s="124"/>
      <c r="LQG29" s="118"/>
      <c r="LQH29" s="119"/>
      <c r="LQI29" s="120"/>
      <c r="LQJ29" s="121"/>
      <c r="LQK29" s="122"/>
      <c r="LQL29" s="118"/>
      <c r="LQM29" s="123"/>
      <c r="LQN29" s="124"/>
      <c r="LQO29" s="118"/>
      <c r="LQP29" s="119"/>
      <c r="LQQ29" s="120"/>
      <c r="LQR29" s="121"/>
      <c r="LQS29" s="122"/>
      <c r="LQT29" s="118"/>
      <c r="LQU29" s="123"/>
      <c r="LQV29" s="124"/>
      <c r="LQW29" s="118"/>
      <c r="LQX29" s="119"/>
      <c r="LQY29" s="120"/>
      <c r="LQZ29" s="121"/>
      <c r="LRA29" s="122"/>
      <c r="LRB29" s="118"/>
      <c r="LRC29" s="123"/>
      <c r="LRD29" s="124"/>
      <c r="LRE29" s="118"/>
      <c r="LRF29" s="119"/>
      <c r="LRG29" s="120"/>
      <c r="LRH29" s="121"/>
      <c r="LRI29" s="122"/>
      <c r="LRJ29" s="118"/>
      <c r="LRK29" s="123"/>
      <c r="LRL29" s="124"/>
      <c r="LRM29" s="118"/>
      <c r="LRN29" s="119"/>
      <c r="LRO29" s="120"/>
      <c r="LRP29" s="121"/>
      <c r="LRQ29" s="122"/>
      <c r="LRR29" s="118"/>
      <c r="LRS29" s="123"/>
      <c r="LRT29" s="124"/>
      <c r="LRU29" s="118"/>
      <c r="LRV29" s="119"/>
      <c r="LRW29" s="120"/>
      <c r="LRX29" s="121"/>
      <c r="LRY29" s="122"/>
      <c r="LRZ29" s="118"/>
      <c r="LSA29" s="123"/>
      <c r="LSB29" s="124"/>
      <c r="LSC29" s="118"/>
      <c r="LSD29" s="119"/>
      <c r="LSE29" s="120"/>
      <c r="LSF29" s="121"/>
      <c r="LSG29" s="122"/>
      <c r="LSH29" s="118"/>
      <c r="LSI29" s="123"/>
      <c r="LSJ29" s="124"/>
      <c r="LSK29" s="118"/>
      <c r="LSL29" s="119"/>
      <c r="LSM29" s="120"/>
      <c r="LSN29" s="121"/>
      <c r="LSO29" s="122"/>
      <c r="LSP29" s="118"/>
      <c r="LSQ29" s="123"/>
      <c r="LSR29" s="124"/>
      <c r="LSS29" s="118"/>
      <c r="LST29" s="119"/>
      <c r="LSU29" s="120"/>
      <c r="LSV29" s="121"/>
      <c r="LSW29" s="122"/>
      <c r="LSX29" s="118"/>
      <c r="LSY29" s="123"/>
      <c r="LSZ29" s="124"/>
      <c r="LTA29" s="118"/>
      <c r="LTB29" s="119"/>
      <c r="LTC29" s="120"/>
      <c r="LTD29" s="121"/>
      <c r="LTE29" s="122"/>
      <c r="LTF29" s="118"/>
      <c r="LTG29" s="123"/>
      <c r="LTH29" s="124"/>
      <c r="LTI29" s="118"/>
      <c r="LTJ29" s="119"/>
      <c r="LTK29" s="120"/>
      <c r="LTL29" s="121"/>
      <c r="LTM29" s="122"/>
      <c r="LTN29" s="118"/>
      <c r="LTO29" s="123"/>
      <c r="LTP29" s="124"/>
      <c r="LTQ29" s="118"/>
      <c r="LTR29" s="119"/>
      <c r="LTS29" s="120"/>
      <c r="LTT29" s="121"/>
      <c r="LTU29" s="122"/>
      <c r="LTV29" s="118"/>
      <c r="LTW29" s="123"/>
      <c r="LTX29" s="124"/>
      <c r="LTY29" s="118"/>
      <c r="LTZ29" s="119"/>
      <c r="LUA29" s="120"/>
      <c r="LUB29" s="121"/>
      <c r="LUC29" s="122"/>
      <c r="LUD29" s="118"/>
      <c r="LUE29" s="123"/>
      <c r="LUF29" s="124"/>
      <c r="LUG29" s="118"/>
      <c r="LUH29" s="119"/>
      <c r="LUI29" s="120"/>
      <c r="LUJ29" s="121"/>
      <c r="LUK29" s="122"/>
      <c r="LUL29" s="118"/>
      <c r="LUM29" s="123"/>
      <c r="LUN29" s="124"/>
      <c r="LUO29" s="118"/>
      <c r="LUP29" s="119"/>
      <c r="LUQ29" s="120"/>
      <c r="LUR29" s="121"/>
      <c r="LUS29" s="122"/>
      <c r="LUT29" s="118"/>
      <c r="LUU29" s="123"/>
      <c r="LUV29" s="124"/>
      <c r="LUW29" s="118"/>
      <c r="LUX29" s="119"/>
      <c r="LUY29" s="120"/>
      <c r="LUZ29" s="121"/>
      <c r="LVA29" s="122"/>
      <c r="LVB29" s="118"/>
      <c r="LVC29" s="123"/>
      <c r="LVD29" s="124"/>
      <c r="LVE29" s="118"/>
      <c r="LVF29" s="119"/>
      <c r="LVG29" s="120"/>
      <c r="LVH29" s="121"/>
      <c r="LVI29" s="122"/>
      <c r="LVJ29" s="118"/>
      <c r="LVK29" s="123"/>
      <c r="LVL29" s="124"/>
      <c r="LVM29" s="118"/>
      <c r="LVN29" s="119"/>
      <c r="LVO29" s="120"/>
      <c r="LVP29" s="121"/>
      <c r="LVQ29" s="122"/>
      <c r="LVR29" s="118"/>
      <c r="LVS29" s="123"/>
      <c r="LVT29" s="124"/>
      <c r="LVU29" s="118"/>
      <c r="LVV29" s="119"/>
      <c r="LVW29" s="120"/>
      <c r="LVX29" s="121"/>
      <c r="LVY29" s="122"/>
      <c r="LVZ29" s="118"/>
      <c r="LWA29" s="123"/>
      <c r="LWB29" s="124"/>
      <c r="LWC29" s="118"/>
      <c r="LWD29" s="119"/>
      <c r="LWE29" s="120"/>
      <c r="LWF29" s="121"/>
      <c r="LWG29" s="122"/>
      <c r="LWH29" s="118"/>
      <c r="LWI29" s="123"/>
      <c r="LWJ29" s="124"/>
      <c r="LWK29" s="118"/>
      <c r="LWL29" s="119"/>
      <c r="LWM29" s="120"/>
      <c r="LWN29" s="121"/>
      <c r="LWO29" s="122"/>
      <c r="LWP29" s="118"/>
      <c r="LWQ29" s="123"/>
      <c r="LWR29" s="124"/>
      <c r="LWS29" s="118"/>
      <c r="LWT29" s="119"/>
      <c r="LWU29" s="120"/>
      <c r="LWV29" s="121"/>
      <c r="LWW29" s="122"/>
      <c r="LWX29" s="118"/>
      <c r="LWY29" s="123"/>
      <c r="LWZ29" s="124"/>
      <c r="LXA29" s="118"/>
      <c r="LXB29" s="119"/>
      <c r="LXC29" s="120"/>
      <c r="LXD29" s="121"/>
      <c r="LXE29" s="122"/>
      <c r="LXF29" s="118"/>
      <c r="LXG29" s="123"/>
      <c r="LXH29" s="124"/>
      <c r="LXI29" s="118"/>
      <c r="LXJ29" s="119"/>
      <c r="LXK29" s="120"/>
      <c r="LXL29" s="121"/>
      <c r="LXM29" s="122"/>
      <c r="LXN29" s="118"/>
      <c r="LXO29" s="123"/>
      <c r="LXP29" s="124"/>
      <c r="LXQ29" s="118"/>
      <c r="LXR29" s="119"/>
      <c r="LXS29" s="120"/>
      <c r="LXT29" s="121"/>
      <c r="LXU29" s="122"/>
      <c r="LXV29" s="118"/>
      <c r="LXW29" s="123"/>
      <c r="LXX29" s="124"/>
      <c r="LXY29" s="118"/>
      <c r="LXZ29" s="119"/>
      <c r="LYA29" s="120"/>
      <c r="LYB29" s="121"/>
      <c r="LYC29" s="122"/>
      <c r="LYD29" s="118"/>
      <c r="LYE29" s="123"/>
      <c r="LYF29" s="124"/>
      <c r="LYG29" s="118"/>
      <c r="LYH29" s="119"/>
      <c r="LYI29" s="120"/>
      <c r="LYJ29" s="121"/>
      <c r="LYK29" s="122"/>
      <c r="LYL29" s="118"/>
      <c r="LYM29" s="123"/>
      <c r="LYN29" s="124"/>
      <c r="LYO29" s="118"/>
      <c r="LYP29" s="119"/>
      <c r="LYQ29" s="120"/>
      <c r="LYR29" s="121"/>
      <c r="LYS29" s="122"/>
      <c r="LYT29" s="118"/>
      <c r="LYU29" s="123"/>
      <c r="LYV29" s="124"/>
      <c r="LYW29" s="118"/>
      <c r="LYX29" s="119"/>
      <c r="LYY29" s="120"/>
      <c r="LYZ29" s="121"/>
      <c r="LZA29" s="122"/>
      <c r="LZB29" s="118"/>
      <c r="LZC29" s="123"/>
      <c r="LZD29" s="124"/>
      <c r="LZE29" s="118"/>
      <c r="LZF29" s="119"/>
      <c r="LZG29" s="120"/>
      <c r="LZH29" s="121"/>
      <c r="LZI29" s="122"/>
      <c r="LZJ29" s="118"/>
      <c r="LZK29" s="123"/>
      <c r="LZL29" s="124"/>
      <c r="LZM29" s="118"/>
      <c r="LZN29" s="119"/>
      <c r="LZO29" s="120"/>
      <c r="LZP29" s="121"/>
      <c r="LZQ29" s="122"/>
      <c r="LZR29" s="118"/>
      <c r="LZS29" s="123"/>
      <c r="LZT29" s="124"/>
      <c r="LZU29" s="118"/>
      <c r="LZV29" s="119"/>
      <c r="LZW29" s="120"/>
      <c r="LZX29" s="121"/>
      <c r="LZY29" s="122"/>
      <c r="LZZ29" s="118"/>
      <c r="MAA29" s="123"/>
      <c r="MAB29" s="124"/>
      <c r="MAC29" s="118"/>
      <c r="MAD29" s="119"/>
      <c r="MAE29" s="120"/>
      <c r="MAF29" s="121"/>
      <c r="MAG29" s="122"/>
      <c r="MAH29" s="118"/>
      <c r="MAI29" s="123"/>
      <c r="MAJ29" s="124"/>
      <c r="MAK29" s="118"/>
      <c r="MAL29" s="119"/>
      <c r="MAM29" s="120"/>
      <c r="MAN29" s="121"/>
      <c r="MAO29" s="122"/>
      <c r="MAP29" s="118"/>
      <c r="MAQ29" s="123"/>
      <c r="MAR29" s="124"/>
      <c r="MAS29" s="118"/>
      <c r="MAT29" s="119"/>
      <c r="MAU29" s="120"/>
      <c r="MAV29" s="121"/>
      <c r="MAW29" s="122"/>
      <c r="MAX29" s="118"/>
      <c r="MAY29" s="123"/>
      <c r="MAZ29" s="124"/>
      <c r="MBA29" s="118"/>
      <c r="MBB29" s="119"/>
      <c r="MBC29" s="120"/>
      <c r="MBD29" s="121"/>
      <c r="MBE29" s="122"/>
      <c r="MBF29" s="118"/>
      <c r="MBG29" s="123"/>
      <c r="MBH29" s="124"/>
      <c r="MBI29" s="118"/>
      <c r="MBJ29" s="119"/>
      <c r="MBK29" s="120"/>
      <c r="MBL29" s="121"/>
      <c r="MBM29" s="122"/>
      <c r="MBN29" s="118"/>
      <c r="MBO29" s="123"/>
      <c r="MBP29" s="124"/>
      <c r="MBQ29" s="118"/>
      <c r="MBR29" s="119"/>
      <c r="MBS29" s="120"/>
      <c r="MBT29" s="121"/>
      <c r="MBU29" s="122"/>
      <c r="MBV29" s="118"/>
      <c r="MBW29" s="123"/>
      <c r="MBX29" s="124"/>
      <c r="MBY29" s="118"/>
      <c r="MBZ29" s="119"/>
      <c r="MCA29" s="120"/>
      <c r="MCB29" s="121"/>
      <c r="MCC29" s="122"/>
      <c r="MCD29" s="118"/>
      <c r="MCE29" s="123"/>
      <c r="MCF29" s="124"/>
      <c r="MCG29" s="118"/>
      <c r="MCH29" s="119"/>
      <c r="MCI29" s="120"/>
      <c r="MCJ29" s="121"/>
      <c r="MCK29" s="122"/>
      <c r="MCL29" s="118"/>
      <c r="MCM29" s="123"/>
      <c r="MCN29" s="124"/>
      <c r="MCO29" s="118"/>
      <c r="MCP29" s="119"/>
      <c r="MCQ29" s="120"/>
      <c r="MCR29" s="121"/>
      <c r="MCS29" s="122"/>
      <c r="MCT29" s="118"/>
      <c r="MCU29" s="123"/>
      <c r="MCV29" s="124"/>
      <c r="MCW29" s="118"/>
      <c r="MCX29" s="119"/>
      <c r="MCY29" s="120"/>
      <c r="MCZ29" s="121"/>
      <c r="MDA29" s="122"/>
      <c r="MDB29" s="118"/>
      <c r="MDC29" s="123"/>
      <c r="MDD29" s="124"/>
      <c r="MDE29" s="118"/>
      <c r="MDF29" s="119"/>
      <c r="MDG29" s="120"/>
      <c r="MDH29" s="121"/>
      <c r="MDI29" s="122"/>
      <c r="MDJ29" s="118"/>
      <c r="MDK29" s="123"/>
      <c r="MDL29" s="124"/>
      <c r="MDM29" s="118"/>
      <c r="MDN29" s="119"/>
      <c r="MDO29" s="120"/>
      <c r="MDP29" s="121"/>
      <c r="MDQ29" s="122"/>
      <c r="MDR29" s="118"/>
      <c r="MDS29" s="123"/>
      <c r="MDT29" s="124"/>
      <c r="MDU29" s="118"/>
      <c r="MDV29" s="119"/>
      <c r="MDW29" s="120"/>
      <c r="MDX29" s="121"/>
      <c r="MDY29" s="122"/>
      <c r="MDZ29" s="118"/>
      <c r="MEA29" s="123"/>
      <c r="MEB29" s="124"/>
      <c r="MEC29" s="118"/>
      <c r="MED29" s="119"/>
      <c r="MEE29" s="120"/>
      <c r="MEF29" s="121"/>
      <c r="MEG29" s="122"/>
      <c r="MEH29" s="118"/>
      <c r="MEI29" s="123"/>
      <c r="MEJ29" s="124"/>
      <c r="MEK29" s="118"/>
      <c r="MEL29" s="119"/>
      <c r="MEM29" s="120"/>
      <c r="MEN29" s="121"/>
      <c r="MEO29" s="122"/>
      <c r="MEP29" s="118"/>
      <c r="MEQ29" s="123"/>
      <c r="MER29" s="124"/>
      <c r="MES29" s="118"/>
      <c r="MET29" s="119"/>
      <c r="MEU29" s="120"/>
      <c r="MEV29" s="121"/>
      <c r="MEW29" s="122"/>
      <c r="MEX29" s="118"/>
      <c r="MEY29" s="123"/>
      <c r="MEZ29" s="124"/>
      <c r="MFA29" s="118"/>
      <c r="MFB29" s="119"/>
      <c r="MFC29" s="120"/>
      <c r="MFD29" s="121"/>
      <c r="MFE29" s="122"/>
      <c r="MFF29" s="118"/>
      <c r="MFG29" s="123"/>
      <c r="MFH29" s="124"/>
      <c r="MFI29" s="118"/>
      <c r="MFJ29" s="119"/>
      <c r="MFK29" s="120"/>
      <c r="MFL29" s="121"/>
      <c r="MFM29" s="122"/>
      <c r="MFN29" s="118"/>
      <c r="MFO29" s="123"/>
      <c r="MFP29" s="124"/>
      <c r="MFQ29" s="118"/>
      <c r="MFR29" s="119"/>
      <c r="MFS29" s="120"/>
      <c r="MFT29" s="121"/>
      <c r="MFU29" s="122"/>
      <c r="MFV29" s="118"/>
      <c r="MFW29" s="123"/>
      <c r="MFX29" s="124"/>
      <c r="MFY29" s="118"/>
      <c r="MFZ29" s="119"/>
      <c r="MGA29" s="120"/>
      <c r="MGB29" s="121"/>
      <c r="MGC29" s="122"/>
      <c r="MGD29" s="118"/>
      <c r="MGE29" s="123"/>
      <c r="MGF29" s="124"/>
      <c r="MGG29" s="118"/>
      <c r="MGH29" s="119"/>
      <c r="MGI29" s="120"/>
      <c r="MGJ29" s="121"/>
      <c r="MGK29" s="122"/>
      <c r="MGL29" s="118"/>
      <c r="MGM29" s="123"/>
      <c r="MGN29" s="124"/>
      <c r="MGO29" s="118"/>
      <c r="MGP29" s="119"/>
      <c r="MGQ29" s="120"/>
      <c r="MGR29" s="121"/>
      <c r="MGS29" s="122"/>
      <c r="MGT29" s="118"/>
      <c r="MGU29" s="123"/>
      <c r="MGV29" s="124"/>
      <c r="MGW29" s="118"/>
      <c r="MGX29" s="119"/>
      <c r="MGY29" s="120"/>
      <c r="MGZ29" s="121"/>
      <c r="MHA29" s="122"/>
      <c r="MHB29" s="118"/>
      <c r="MHC29" s="123"/>
      <c r="MHD29" s="124"/>
      <c r="MHE29" s="118"/>
      <c r="MHF29" s="119"/>
      <c r="MHG29" s="120"/>
      <c r="MHH29" s="121"/>
      <c r="MHI29" s="122"/>
      <c r="MHJ29" s="118"/>
      <c r="MHK29" s="123"/>
      <c r="MHL29" s="124"/>
      <c r="MHM29" s="118"/>
      <c r="MHN29" s="119"/>
      <c r="MHO29" s="120"/>
      <c r="MHP29" s="121"/>
      <c r="MHQ29" s="122"/>
      <c r="MHR29" s="118"/>
      <c r="MHS29" s="123"/>
      <c r="MHT29" s="124"/>
      <c r="MHU29" s="118"/>
      <c r="MHV29" s="119"/>
      <c r="MHW29" s="120"/>
      <c r="MHX29" s="121"/>
      <c r="MHY29" s="122"/>
      <c r="MHZ29" s="118"/>
      <c r="MIA29" s="123"/>
      <c r="MIB29" s="124"/>
      <c r="MIC29" s="118"/>
      <c r="MID29" s="119"/>
      <c r="MIE29" s="120"/>
      <c r="MIF29" s="121"/>
      <c r="MIG29" s="122"/>
      <c r="MIH29" s="118"/>
      <c r="MII29" s="123"/>
      <c r="MIJ29" s="124"/>
      <c r="MIK29" s="118"/>
      <c r="MIL29" s="119"/>
      <c r="MIM29" s="120"/>
      <c r="MIN29" s="121"/>
      <c r="MIO29" s="122"/>
      <c r="MIP29" s="118"/>
      <c r="MIQ29" s="123"/>
      <c r="MIR29" s="124"/>
      <c r="MIS29" s="118"/>
      <c r="MIT29" s="119"/>
      <c r="MIU29" s="120"/>
      <c r="MIV29" s="121"/>
      <c r="MIW29" s="122"/>
      <c r="MIX29" s="118"/>
      <c r="MIY29" s="123"/>
      <c r="MIZ29" s="124"/>
      <c r="MJA29" s="118"/>
      <c r="MJB29" s="119"/>
      <c r="MJC29" s="120"/>
      <c r="MJD29" s="121"/>
      <c r="MJE29" s="122"/>
      <c r="MJF29" s="118"/>
      <c r="MJG29" s="123"/>
      <c r="MJH29" s="124"/>
      <c r="MJI29" s="118"/>
      <c r="MJJ29" s="119"/>
      <c r="MJK29" s="120"/>
      <c r="MJL29" s="121"/>
      <c r="MJM29" s="122"/>
      <c r="MJN29" s="118"/>
      <c r="MJO29" s="123"/>
      <c r="MJP29" s="124"/>
      <c r="MJQ29" s="118"/>
      <c r="MJR29" s="119"/>
      <c r="MJS29" s="120"/>
      <c r="MJT29" s="121"/>
      <c r="MJU29" s="122"/>
      <c r="MJV29" s="118"/>
      <c r="MJW29" s="123"/>
      <c r="MJX29" s="124"/>
      <c r="MJY29" s="118"/>
      <c r="MJZ29" s="119"/>
      <c r="MKA29" s="120"/>
      <c r="MKB29" s="121"/>
      <c r="MKC29" s="122"/>
      <c r="MKD29" s="118"/>
      <c r="MKE29" s="123"/>
      <c r="MKF29" s="124"/>
      <c r="MKG29" s="118"/>
      <c r="MKH29" s="119"/>
      <c r="MKI29" s="120"/>
      <c r="MKJ29" s="121"/>
      <c r="MKK29" s="122"/>
      <c r="MKL29" s="118"/>
      <c r="MKM29" s="123"/>
      <c r="MKN29" s="124"/>
      <c r="MKO29" s="118"/>
      <c r="MKP29" s="119"/>
      <c r="MKQ29" s="120"/>
      <c r="MKR29" s="121"/>
      <c r="MKS29" s="122"/>
      <c r="MKT29" s="118"/>
      <c r="MKU29" s="123"/>
      <c r="MKV29" s="124"/>
      <c r="MKW29" s="118"/>
      <c r="MKX29" s="119"/>
      <c r="MKY29" s="120"/>
      <c r="MKZ29" s="121"/>
      <c r="MLA29" s="122"/>
      <c r="MLB29" s="118"/>
      <c r="MLC29" s="123"/>
      <c r="MLD29" s="124"/>
      <c r="MLE29" s="118"/>
      <c r="MLF29" s="119"/>
      <c r="MLG29" s="120"/>
      <c r="MLH29" s="121"/>
      <c r="MLI29" s="122"/>
      <c r="MLJ29" s="118"/>
      <c r="MLK29" s="123"/>
      <c r="MLL29" s="124"/>
      <c r="MLM29" s="118"/>
      <c r="MLN29" s="119"/>
      <c r="MLO29" s="120"/>
      <c r="MLP29" s="121"/>
      <c r="MLQ29" s="122"/>
      <c r="MLR29" s="118"/>
      <c r="MLS29" s="123"/>
      <c r="MLT29" s="124"/>
      <c r="MLU29" s="118"/>
      <c r="MLV29" s="119"/>
      <c r="MLW29" s="120"/>
      <c r="MLX29" s="121"/>
      <c r="MLY29" s="122"/>
      <c r="MLZ29" s="118"/>
      <c r="MMA29" s="123"/>
      <c r="MMB29" s="124"/>
      <c r="MMC29" s="118"/>
      <c r="MMD29" s="119"/>
      <c r="MME29" s="120"/>
      <c r="MMF29" s="121"/>
      <c r="MMG29" s="122"/>
      <c r="MMH29" s="118"/>
      <c r="MMI29" s="123"/>
      <c r="MMJ29" s="124"/>
      <c r="MMK29" s="118"/>
      <c r="MML29" s="119"/>
      <c r="MMM29" s="120"/>
      <c r="MMN29" s="121"/>
      <c r="MMO29" s="122"/>
      <c r="MMP29" s="118"/>
      <c r="MMQ29" s="123"/>
      <c r="MMR29" s="124"/>
      <c r="MMS29" s="118"/>
      <c r="MMT29" s="119"/>
      <c r="MMU29" s="120"/>
      <c r="MMV29" s="121"/>
      <c r="MMW29" s="122"/>
      <c r="MMX29" s="118"/>
      <c r="MMY29" s="123"/>
      <c r="MMZ29" s="124"/>
      <c r="MNA29" s="118"/>
      <c r="MNB29" s="119"/>
      <c r="MNC29" s="120"/>
      <c r="MND29" s="121"/>
      <c r="MNE29" s="122"/>
      <c r="MNF29" s="118"/>
      <c r="MNG29" s="123"/>
      <c r="MNH29" s="124"/>
      <c r="MNI29" s="118"/>
      <c r="MNJ29" s="119"/>
      <c r="MNK29" s="120"/>
      <c r="MNL29" s="121"/>
      <c r="MNM29" s="122"/>
      <c r="MNN29" s="118"/>
      <c r="MNO29" s="123"/>
      <c r="MNP29" s="124"/>
      <c r="MNQ29" s="118"/>
      <c r="MNR29" s="119"/>
      <c r="MNS29" s="120"/>
      <c r="MNT29" s="121"/>
      <c r="MNU29" s="122"/>
      <c r="MNV29" s="118"/>
      <c r="MNW29" s="123"/>
      <c r="MNX29" s="124"/>
      <c r="MNY29" s="118"/>
      <c r="MNZ29" s="119"/>
      <c r="MOA29" s="120"/>
      <c r="MOB29" s="121"/>
      <c r="MOC29" s="122"/>
      <c r="MOD29" s="118"/>
      <c r="MOE29" s="123"/>
      <c r="MOF29" s="124"/>
      <c r="MOG29" s="118"/>
      <c r="MOH29" s="119"/>
      <c r="MOI29" s="120"/>
      <c r="MOJ29" s="121"/>
      <c r="MOK29" s="122"/>
      <c r="MOL29" s="118"/>
      <c r="MOM29" s="123"/>
      <c r="MON29" s="124"/>
      <c r="MOO29" s="118"/>
      <c r="MOP29" s="119"/>
      <c r="MOQ29" s="120"/>
      <c r="MOR29" s="121"/>
      <c r="MOS29" s="122"/>
      <c r="MOT29" s="118"/>
      <c r="MOU29" s="123"/>
      <c r="MOV29" s="124"/>
      <c r="MOW29" s="118"/>
      <c r="MOX29" s="119"/>
      <c r="MOY29" s="120"/>
      <c r="MOZ29" s="121"/>
      <c r="MPA29" s="122"/>
      <c r="MPB29" s="118"/>
      <c r="MPC29" s="123"/>
      <c r="MPD29" s="124"/>
      <c r="MPE29" s="118"/>
      <c r="MPF29" s="119"/>
      <c r="MPG29" s="120"/>
      <c r="MPH29" s="121"/>
      <c r="MPI29" s="122"/>
      <c r="MPJ29" s="118"/>
      <c r="MPK29" s="123"/>
      <c r="MPL29" s="124"/>
      <c r="MPM29" s="118"/>
      <c r="MPN29" s="119"/>
      <c r="MPO29" s="120"/>
      <c r="MPP29" s="121"/>
      <c r="MPQ29" s="122"/>
      <c r="MPR29" s="118"/>
      <c r="MPS29" s="123"/>
      <c r="MPT29" s="124"/>
      <c r="MPU29" s="118"/>
      <c r="MPV29" s="119"/>
      <c r="MPW29" s="120"/>
      <c r="MPX29" s="121"/>
      <c r="MPY29" s="122"/>
      <c r="MPZ29" s="118"/>
      <c r="MQA29" s="123"/>
      <c r="MQB29" s="124"/>
      <c r="MQC29" s="118"/>
      <c r="MQD29" s="119"/>
      <c r="MQE29" s="120"/>
      <c r="MQF29" s="121"/>
      <c r="MQG29" s="122"/>
      <c r="MQH29" s="118"/>
      <c r="MQI29" s="123"/>
      <c r="MQJ29" s="124"/>
      <c r="MQK29" s="118"/>
      <c r="MQL29" s="119"/>
      <c r="MQM29" s="120"/>
      <c r="MQN29" s="121"/>
      <c r="MQO29" s="122"/>
      <c r="MQP29" s="118"/>
      <c r="MQQ29" s="123"/>
      <c r="MQR29" s="124"/>
      <c r="MQS29" s="118"/>
      <c r="MQT29" s="119"/>
      <c r="MQU29" s="120"/>
      <c r="MQV29" s="121"/>
      <c r="MQW29" s="122"/>
      <c r="MQX29" s="118"/>
      <c r="MQY29" s="123"/>
      <c r="MQZ29" s="124"/>
      <c r="MRA29" s="118"/>
      <c r="MRB29" s="119"/>
      <c r="MRC29" s="120"/>
      <c r="MRD29" s="121"/>
      <c r="MRE29" s="122"/>
      <c r="MRF29" s="118"/>
      <c r="MRG29" s="123"/>
      <c r="MRH29" s="124"/>
      <c r="MRI29" s="118"/>
      <c r="MRJ29" s="119"/>
      <c r="MRK29" s="120"/>
      <c r="MRL29" s="121"/>
      <c r="MRM29" s="122"/>
      <c r="MRN29" s="118"/>
      <c r="MRO29" s="123"/>
      <c r="MRP29" s="124"/>
      <c r="MRQ29" s="118"/>
      <c r="MRR29" s="119"/>
      <c r="MRS29" s="120"/>
      <c r="MRT29" s="121"/>
      <c r="MRU29" s="122"/>
      <c r="MRV29" s="118"/>
      <c r="MRW29" s="123"/>
      <c r="MRX29" s="124"/>
      <c r="MRY29" s="118"/>
      <c r="MRZ29" s="119"/>
      <c r="MSA29" s="120"/>
      <c r="MSB29" s="121"/>
      <c r="MSC29" s="122"/>
      <c r="MSD29" s="118"/>
      <c r="MSE29" s="123"/>
      <c r="MSF29" s="124"/>
      <c r="MSG29" s="118"/>
      <c r="MSH29" s="119"/>
      <c r="MSI29" s="120"/>
      <c r="MSJ29" s="121"/>
      <c r="MSK29" s="122"/>
      <c r="MSL29" s="118"/>
      <c r="MSM29" s="123"/>
      <c r="MSN29" s="124"/>
      <c r="MSO29" s="118"/>
      <c r="MSP29" s="119"/>
      <c r="MSQ29" s="120"/>
      <c r="MSR29" s="121"/>
      <c r="MSS29" s="122"/>
      <c r="MST29" s="118"/>
      <c r="MSU29" s="123"/>
      <c r="MSV29" s="124"/>
      <c r="MSW29" s="118"/>
      <c r="MSX29" s="119"/>
      <c r="MSY29" s="120"/>
      <c r="MSZ29" s="121"/>
      <c r="MTA29" s="122"/>
      <c r="MTB29" s="118"/>
      <c r="MTC29" s="123"/>
      <c r="MTD29" s="124"/>
      <c r="MTE29" s="118"/>
      <c r="MTF29" s="119"/>
      <c r="MTG29" s="120"/>
      <c r="MTH29" s="121"/>
      <c r="MTI29" s="122"/>
      <c r="MTJ29" s="118"/>
      <c r="MTK29" s="123"/>
      <c r="MTL29" s="124"/>
      <c r="MTM29" s="118"/>
      <c r="MTN29" s="119"/>
      <c r="MTO29" s="120"/>
      <c r="MTP29" s="121"/>
      <c r="MTQ29" s="122"/>
      <c r="MTR29" s="118"/>
      <c r="MTS29" s="123"/>
      <c r="MTT29" s="124"/>
      <c r="MTU29" s="118"/>
      <c r="MTV29" s="119"/>
      <c r="MTW29" s="120"/>
      <c r="MTX29" s="121"/>
      <c r="MTY29" s="122"/>
      <c r="MTZ29" s="118"/>
      <c r="MUA29" s="123"/>
      <c r="MUB29" s="124"/>
      <c r="MUC29" s="118"/>
      <c r="MUD29" s="119"/>
      <c r="MUE29" s="120"/>
      <c r="MUF29" s="121"/>
      <c r="MUG29" s="122"/>
      <c r="MUH29" s="118"/>
      <c r="MUI29" s="123"/>
      <c r="MUJ29" s="124"/>
      <c r="MUK29" s="118"/>
      <c r="MUL29" s="119"/>
      <c r="MUM29" s="120"/>
      <c r="MUN29" s="121"/>
      <c r="MUO29" s="122"/>
      <c r="MUP29" s="118"/>
      <c r="MUQ29" s="123"/>
      <c r="MUR29" s="124"/>
      <c r="MUS29" s="118"/>
      <c r="MUT29" s="119"/>
      <c r="MUU29" s="120"/>
      <c r="MUV29" s="121"/>
      <c r="MUW29" s="122"/>
      <c r="MUX29" s="118"/>
      <c r="MUY29" s="123"/>
      <c r="MUZ29" s="124"/>
      <c r="MVA29" s="118"/>
      <c r="MVB29" s="119"/>
      <c r="MVC29" s="120"/>
      <c r="MVD29" s="121"/>
      <c r="MVE29" s="122"/>
      <c r="MVF29" s="118"/>
      <c r="MVG29" s="123"/>
      <c r="MVH29" s="124"/>
      <c r="MVI29" s="118"/>
      <c r="MVJ29" s="119"/>
      <c r="MVK29" s="120"/>
      <c r="MVL29" s="121"/>
      <c r="MVM29" s="122"/>
      <c r="MVN29" s="118"/>
      <c r="MVO29" s="123"/>
      <c r="MVP29" s="124"/>
      <c r="MVQ29" s="118"/>
      <c r="MVR29" s="119"/>
      <c r="MVS29" s="120"/>
      <c r="MVT29" s="121"/>
      <c r="MVU29" s="122"/>
      <c r="MVV29" s="118"/>
      <c r="MVW29" s="123"/>
      <c r="MVX29" s="124"/>
      <c r="MVY29" s="118"/>
      <c r="MVZ29" s="119"/>
      <c r="MWA29" s="120"/>
      <c r="MWB29" s="121"/>
      <c r="MWC29" s="122"/>
      <c r="MWD29" s="118"/>
      <c r="MWE29" s="123"/>
      <c r="MWF29" s="124"/>
      <c r="MWG29" s="118"/>
      <c r="MWH29" s="119"/>
      <c r="MWI29" s="120"/>
      <c r="MWJ29" s="121"/>
      <c r="MWK29" s="122"/>
      <c r="MWL29" s="118"/>
      <c r="MWM29" s="123"/>
      <c r="MWN29" s="124"/>
      <c r="MWO29" s="118"/>
      <c r="MWP29" s="119"/>
      <c r="MWQ29" s="120"/>
      <c r="MWR29" s="121"/>
      <c r="MWS29" s="122"/>
      <c r="MWT29" s="118"/>
      <c r="MWU29" s="123"/>
      <c r="MWV29" s="124"/>
      <c r="MWW29" s="118"/>
      <c r="MWX29" s="119"/>
      <c r="MWY29" s="120"/>
      <c r="MWZ29" s="121"/>
      <c r="MXA29" s="122"/>
      <c r="MXB29" s="118"/>
      <c r="MXC29" s="123"/>
      <c r="MXD29" s="124"/>
      <c r="MXE29" s="118"/>
      <c r="MXF29" s="119"/>
      <c r="MXG29" s="120"/>
      <c r="MXH29" s="121"/>
      <c r="MXI29" s="122"/>
      <c r="MXJ29" s="118"/>
      <c r="MXK29" s="123"/>
      <c r="MXL29" s="124"/>
      <c r="MXM29" s="118"/>
      <c r="MXN29" s="119"/>
      <c r="MXO29" s="120"/>
      <c r="MXP29" s="121"/>
      <c r="MXQ29" s="122"/>
      <c r="MXR29" s="118"/>
      <c r="MXS29" s="123"/>
      <c r="MXT29" s="124"/>
      <c r="MXU29" s="118"/>
      <c r="MXV29" s="119"/>
      <c r="MXW29" s="120"/>
      <c r="MXX29" s="121"/>
      <c r="MXY29" s="122"/>
      <c r="MXZ29" s="118"/>
      <c r="MYA29" s="123"/>
      <c r="MYB29" s="124"/>
      <c r="MYC29" s="118"/>
      <c r="MYD29" s="119"/>
      <c r="MYE29" s="120"/>
      <c r="MYF29" s="121"/>
      <c r="MYG29" s="122"/>
      <c r="MYH29" s="118"/>
      <c r="MYI29" s="123"/>
      <c r="MYJ29" s="124"/>
      <c r="MYK29" s="118"/>
      <c r="MYL29" s="119"/>
      <c r="MYM29" s="120"/>
      <c r="MYN29" s="121"/>
      <c r="MYO29" s="122"/>
      <c r="MYP29" s="118"/>
      <c r="MYQ29" s="123"/>
      <c r="MYR29" s="124"/>
      <c r="MYS29" s="118"/>
      <c r="MYT29" s="119"/>
      <c r="MYU29" s="120"/>
      <c r="MYV29" s="121"/>
      <c r="MYW29" s="122"/>
      <c r="MYX29" s="118"/>
      <c r="MYY29" s="123"/>
      <c r="MYZ29" s="124"/>
      <c r="MZA29" s="118"/>
      <c r="MZB29" s="119"/>
      <c r="MZC29" s="120"/>
      <c r="MZD29" s="121"/>
      <c r="MZE29" s="122"/>
      <c r="MZF29" s="118"/>
      <c r="MZG29" s="123"/>
      <c r="MZH29" s="124"/>
      <c r="MZI29" s="118"/>
      <c r="MZJ29" s="119"/>
      <c r="MZK29" s="120"/>
      <c r="MZL29" s="121"/>
      <c r="MZM29" s="122"/>
      <c r="MZN29" s="118"/>
      <c r="MZO29" s="123"/>
      <c r="MZP29" s="124"/>
      <c r="MZQ29" s="118"/>
      <c r="MZR29" s="119"/>
      <c r="MZS29" s="120"/>
      <c r="MZT29" s="121"/>
      <c r="MZU29" s="122"/>
      <c r="MZV29" s="118"/>
      <c r="MZW29" s="123"/>
      <c r="MZX29" s="124"/>
      <c r="MZY29" s="118"/>
      <c r="MZZ29" s="119"/>
      <c r="NAA29" s="120"/>
      <c r="NAB29" s="121"/>
      <c r="NAC29" s="122"/>
      <c r="NAD29" s="118"/>
      <c r="NAE29" s="123"/>
      <c r="NAF29" s="124"/>
      <c r="NAG29" s="118"/>
      <c r="NAH29" s="119"/>
      <c r="NAI29" s="120"/>
      <c r="NAJ29" s="121"/>
      <c r="NAK29" s="122"/>
      <c r="NAL29" s="118"/>
      <c r="NAM29" s="123"/>
      <c r="NAN29" s="124"/>
      <c r="NAO29" s="118"/>
      <c r="NAP29" s="119"/>
      <c r="NAQ29" s="120"/>
      <c r="NAR29" s="121"/>
      <c r="NAS29" s="122"/>
      <c r="NAT29" s="118"/>
      <c r="NAU29" s="123"/>
      <c r="NAV29" s="124"/>
      <c r="NAW29" s="118"/>
      <c r="NAX29" s="119"/>
      <c r="NAY29" s="120"/>
      <c r="NAZ29" s="121"/>
      <c r="NBA29" s="122"/>
      <c r="NBB29" s="118"/>
      <c r="NBC29" s="123"/>
      <c r="NBD29" s="124"/>
      <c r="NBE29" s="118"/>
      <c r="NBF29" s="119"/>
      <c r="NBG29" s="120"/>
      <c r="NBH29" s="121"/>
      <c r="NBI29" s="122"/>
      <c r="NBJ29" s="118"/>
      <c r="NBK29" s="123"/>
      <c r="NBL29" s="124"/>
      <c r="NBM29" s="118"/>
      <c r="NBN29" s="119"/>
      <c r="NBO29" s="120"/>
      <c r="NBP29" s="121"/>
      <c r="NBQ29" s="122"/>
      <c r="NBR29" s="118"/>
      <c r="NBS29" s="123"/>
      <c r="NBT29" s="124"/>
      <c r="NBU29" s="118"/>
      <c r="NBV29" s="119"/>
      <c r="NBW29" s="120"/>
      <c r="NBX29" s="121"/>
      <c r="NBY29" s="122"/>
      <c r="NBZ29" s="118"/>
      <c r="NCA29" s="123"/>
      <c r="NCB29" s="124"/>
      <c r="NCC29" s="118"/>
      <c r="NCD29" s="119"/>
      <c r="NCE29" s="120"/>
      <c r="NCF29" s="121"/>
      <c r="NCG29" s="122"/>
      <c r="NCH29" s="118"/>
      <c r="NCI29" s="123"/>
      <c r="NCJ29" s="124"/>
      <c r="NCK29" s="118"/>
      <c r="NCL29" s="119"/>
      <c r="NCM29" s="120"/>
      <c r="NCN29" s="121"/>
      <c r="NCO29" s="122"/>
      <c r="NCP29" s="118"/>
      <c r="NCQ29" s="123"/>
      <c r="NCR29" s="124"/>
      <c r="NCS29" s="118"/>
      <c r="NCT29" s="119"/>
      <c r="NCU29" s="120"/>
      <c r="NCV29" s="121"/>
      <c r="NCW29" s="122"/>
      <c r="NCX29" s="118"/>
      <c r="NCY29" s="123"/>
      <c r="NCZ29" s="124"/>
      <c r="NDA29" s="118"/>
      <c r="NDB29" s="119"/>
      <c r="NDC29" s="120"/>
      <c r="NDD29" s="121"/>
      <c r="NDE29" s="122"/>
      <c r="NDF29" s="118"/>
      <c r="NDG29" s="123"/>
      <c r="NDH29" s="124"/>
      <c r="NDI29" s="118"/>
      <c r="NDJ29" s="119"/>
      <c r="NDK29" s="120"/>
      <c r="NDL29" s="121"/>
      <c r="NDM29" s="122"/>
      <c r="NDN29" s="118"/>
      <c r="NDO29" s="123"/>
      <c r="NDP29" s="124"/>
      <c r="NDQ29" s="118"/>
      <c r="NDR29" s="119"/>
      <c r="NDS29" s="120"/>
      <c r="NDT29" s="121"/>
      <c r="NDU29" s="122"/>
      <c r="NDV29" s="118"/>
      <c r="NDW29" s="123"/>
      <c r="NDX29" s="124"/>
      <c r="NDY29" s="118"/>
      <c r="NDZ29" s="119"/>
      <c r="NEA29" s="120"/>
      <c r="NEB29" s="121"/>
      <c r="NEC29" s="122"/>
      <c r="NED29" s="118"/>
      <c r="NEE29" s="123"/>
      <c r="NEF29" s="124"/>
      <c r="NEG29" s="118"/>
      <c r="NEH29" s="119"/>
      <c r="NEI29" s="120"/>
      <c r="NEJ29" s="121"/>
      <c r="NEK29" s="122"/>
      <c r="NEL29" s="118"/>
      <c r="NEM29" s="123"/>
      <c r="NEN29" s="124"/>
      <c r="NEO29" s="118"/>
      <c r="NEP29" s="119"/>
      <c r="NEQ29" s="120"/>
      <c r="NER29" s="121"/>
      <c r="NES29" s="122"/>
      <c r="NET29" s="118"/>
      <c r="NEU29" s="123"/>
      <c r="NEV29" s="124"/>
      <c r="NEW29" s="118"/>
      <c r="NEX29" s="119"/>
      <c r="NEY29" s="120"/>
      <c r="NEZ29" s="121"/>
      <c r="NFA29" s="122"/>
      <c r="NFB29" s="118"/>
      <c r="NFC29" s="123"/>
      <c r="NFD29" s="124"/>
      <c r="NFE29" s="118"/>
      <c r="NFF29" s="119"/>
      <c r="NFG29" s="120"/>
      <c r="NFH29" s="121"/>
      <c r="NFI29" s="122"/>
      <c r="NFJ29" s="118"/>
      <c r="NFK29" s="123"/>
      <c r="NFL29" s="124"/>
      <c r="NFM29" s="118"/>
      <c r="NFN29" s="119"/>
      <c r="NFO29" s="120"/>
      <c r="NFP29" s="121"/>
      <c r="NFQ29" s="122"/>
      <c r="NFR29" s="118"/>
      <c r="NFS29" s="123"/>
      <c r="NFT29" s="124"/>
      <c r="NFU29" s="118"/>
      <c r="NFV29" s="119"/>
      <c r="NFW29" s="120"/>
      <c r="NFX29" s="121"/>
      <c r="NFY29" s="122"/>
      <c r="NFZ29" s="118"/>
      <c r="NGA29" s="123"/>
      <c r="NGB29" s="124"/>
      <c r="NGC29" s="118"/>
      <c r="NGD29" s="119"/>
      <c r="NGE29" s="120"/>
      <c r="NGF29" s="121"/>
      <c r="NGG29" s="122"/>
      <c r="NGH29" s="118"/>
      <c r="NGI29" s="123"/>
      <c r="NGJ29" s="124"/>
      <c r="NGK29" s="118"/>
      <c r="NGL29" s="119"/>
      <c r="NGM29" s="120"/>
      <c r="NGN29" s="121"/>
      <c r="NGO29" s="122"/>
      <c r="NGP29" s="118"/>
      <c r="NGQ29" s="123"/>
      <c r="NGR29" s="124"/>
      <c r="NGS29" s="118"/>
      <c r="NGT29" s="119"/>
      <c r="NGU29" s="120"/>
      <c r="NGV29" s="121"/>
      <c r="NGW29" s="122"/>
      <c r="NGX29" s="118"/>
      <c r="NGY29" s="123"/>
      <c r="NGZ29" s="124"/>
      <c r="NHA29" s="118"/>
      <c r="NHB29" s="119"/>
      <c r="NHC29" s="120"/>
      <c r="NHD29" s="121"/>
      <c r="NHE29" s="122"/>
      <c r="NHF29" s="118"/>
      <c r="NHG29" s="123"/>
      <c r="NHH29" s="124"/>
      <c r="NHI29" s="118"/>
      <c r="NHJ29" s="119"/>
      <c r="NHK29" s="120"/>
      <c r="NHL29" s="121"/>
      <c r="NHM29" s="122"/>
      <c r="NHN29" s="118"/>
      <c r="NHO29" s="123"/>
      <c r="NHP29" s="124"/>
      <c r="NHQ29" s="118"/>
      <c r="NHR29" s="119"/>
      <c r="NHS29" s="120"/>
      <c r="NHT29" s="121"/>
      <c r="NHU29" s="122"/>
      <c r="NHV29" s="118"/>
      <c r="NHW29" s="123"/>
      <c r="NHX29" s="124"/>
      <c r="NHY29" s="118"/>
      <c r="NHZ29" s="119"/>
      <c r="NIA29" s="120"/>
      <c r="NIB29" s="121"/>
      <c r="NIC29" s="122"/>
      <c r="NID29" s="118"/>
      <c r="NIE29" s="123"/>
      <c r="NIF29" s="124"/>
      <c r="NIG29" s="118"/>
      <c r="NIH29" s="119"/>
      <c r="NII29" s="120"/>
      <c r="NIJ29" s="121"/>
      <c r="NIK29" s="122"/>
      <c r="NIL29" s="118"/>
      <c r="NIM29" s="123"/>
      <c r="NIN29" s="124"/>
      <c r="NIO29" s="118"/>
      <c r="NIP29" s="119"/>
      <c r="NIQ29" s="120"/>
      <c r="NIR29" s="121"/>
      <c r="NIS29" s="122"/>
      <c r="NIT29" s="118"/>
      <c r="NIU29" s="123"/>
      <c r="NIV29" s="124"/>
      <c r="NIW29" s="118"/>
      <c r="NIX29" s="119"/>
      <c r="NIY29" s="120"/>
      <c r="NIZ29" s="121"/>
      <c r="NJA29" s="122"/>
      <c r="NJB29" s="118"/>
      <c r="NJC29" s="123"/>
      <c r="NJD29" s="124"/>
      <c r="NJE29" s="118"/>
      <c r="NJF29" s="119"/>
      <c r="NJG29" s="120"/>
      <c r="NJH29" s="121"/>
      <c r="NJI29" s="122"/>
      <c r="NJJ29" s="118"/>
      <c r="NJK29" s="123"/>
      <c r="NJL29" s="124"/>
      <c r="NJM29" s="118"/>
      <c r="NJN29" s="119"/>
      <c r="NJO29" s="120"/>
      <c r="NJP29" s="121"/>
      <c r="NJQ29" s="122"/>
      <c r="NJR29" s="118"/>
      <c r="NJS29" s="123"/>
      <c r="NJT29" s="124"/>
      <c r="NJU29" s="118"/>
      <c r="NJV29" s="119"/>
      <c r="NJW29" s="120"/>
      <c r="NJX29" s="121"/>
      <c r="NJY29" s="122"/>
      <c r="NJZ29" s="118"/>
      <c r="NKA29" s="123"/>
      <c r="NKB29" s="124"/>
      <c r="NKC29" s="118"/>
      <c r="NKD29" s="119"/>
      <c r="NKE29" s="120"/>
      <c r="NKF29" s="121"/>
      <c r="NKG29" s="122"/>
      <c r="NKH29" s="118"/>
      <c r="NKI29" s="123"/>
      <c r="NKJ29" s="124"/>
      <c r="NKK29" s="118"/>
      <c r="NKL29" s="119"/>
      <c r="NKM29" s="120"/>
      <c r="NKN29" s="121"/>
      <c r="NKO29" s="122"/>
      <c r="NKP29" s="118"/>
      <c r="NKQ29" s="123"/>
      <c r="NKR29" s="124"/>
      <c r="NKS29" s="118"/>
      <c r="NKT29" s="119"/>
      <c r="NKU29" s="120"/>
      <c r="NKV29" s="121"/>
      <c r="NKW29" s="122"/>
      <c r="NKX29" s="118"/>
      <c r="NKY29" s="123"/>
      <c r="NKZ29" s="124"/>
      <c r="NLA29" s="118"/>
      <c r="NLB29" s="119"/>
      <c r="NLC29" s="120"/>
      <c r="NLD29" s="121"/>
      <c r="NLE29" s="122"/>
      <c r="NLF29" s="118"/>
      <c r="NLG29" s="123"/>
      <c r="NLH29" s="124"/>
      <c r="NLI29" s="118"/>
      <c r="NLJ29" s="119"/>
      <c r="NLK29" s="120"/>
      <c r="NLL29" s="121"/>
      <c r="NLM29" s="122"/>
      <c r="NLN29" s="118"/>
      <c r="NLO29" s="123"/>
      <c r="NLP29" s="124"/>
      <c r="NLQ29" s="118"/>
      <c r="NLR29" s="119"/>
      <c r="NLS29" s="120"/>
      <c r="NLT29" s="121"/>
      <c r="NLU29" s="122"/>
      <c r="NLV29" s="118"/>
      <c r="NLW29" s="123"/>
      <c r="NLX29" s="124"/>
      <c r="NLY29" s="118"/>
      <c r="NLZ29" s="119"/>
      <c r="NMA29" s="120"/>
      <c r="NMB29" s="121"/>
      <c r="NMC29" s="122"/>
      <c r="NMD29" s="118"/>
      <c r="NME29" s="123"/>
      <c r="NMF29" s="124"/>
      <c r="NMG29" s="118"/>
      <c r="NMH29" s="119"/>
      <c r="NMI29" s="120"/>
      <c r="NMJ29" s="121"/>
      <c r="NMK29" s="122"/>
      <c r="NML29" s="118"/>
      <c r="NMM29" s="123"/>
      <c r="NMN29" s="124"/>
      <c r="NMO29" s="118"/>
      <c r="NMP29" s="119"/>
      <c r="NMQ29" s="120"/>
      <c r="NMR29" s="121"/>
      <c r="NMS29" s="122"/>
      <c r="NMT29" s="118"/>
      <c r="NMU29" s="123"/>
      <c r="NMV29" s="124"/>
      <c r="NMW29" s="118"/>
      <c r="NMX29" s="119"/>
      <c r="NMY29" s="120"/>
      <c r="NMZ29" s="121"/>
      <c r="NNA29" s="122"/>
      <c r="NNB29" s="118"/>
      <c r="NNC29" s="123"/>
      <c r="NND29" s="124"/>
      <c r="NNE29" s="118"/>
      <c r="NNF29" s="119"/>
      <c r="NNG29" s="120"/>
      <c r="NNH29" s="121"/>
      <c r="NNI29" s="122"/>
      <c r="NNJ29" s="118"/>
      <c r="NNK29" s="123"/>
      <c r="NNL29" s="124"/>
      <c r="NNM29" s="118"/>
      <c r="NNN29" s="119"/>
      <c r="NNO29" s="120"/>
      <c r="NNP29" s="121"/>
      <c r="NNQ29" s="122"/>
      <c r="NNR29" s="118"/>
      <c r="NNS29" s="123"/>
      <c r="NNT29" s="124"/>
      <c r="NNU29" s="118"/>
      <c r="NNV29" s="119"/>
      <c r="NNW29" s="120"/>
      <c r="NNX29" s="121"/>
      <c r="NNY29" s="122"/>
      <c r="NNZ29" s="118"/>
      <c r="NOA29" s="123"/>
      <c r="NOB29" s="124"/>
      <c r="NOC29" s="118"/>
      <c r="NOD29" s="119"/>
      <c r="NOE29" s="120"/>
      <c r="NOF29" s="121"/>
      <c r="NOG29" s="122"/>
      <c r="NOH29" s="118"/>
      <c r="NOI29" s="123"/>
      <c r="NOJ29" s="124"/>
      <c r="NOK29" s="118"/>
      <c r="NOL29" s="119"/>
      <c r="NOM29" s="120"/>
      <c r="NON29" s="121"/>
      <c r="NOO29" s="122"/>
      <c r="NOP29" s="118"/>
      <c r="NOQ29" s="123"/>
      <c r="NOR29" s="124"/>
      <c r="NOS29" s="118"/>
      <c r="NOT29" s="119"/>
      <c r="NOU29" s="120"/>
      <c r="NOV29" s="121"/>
      <c r="NOW29" s="122"/>
      <c r="NOX29" s="118"/>
      <c r="NOY29" s="123"/>
      <c r="NOZ29" s="124"/>
      <c r="NPA29" s="118"/>
      <c r="NPB29" s="119"/>
      <c r="NPC29" s="120"/>
      <c r="NPD29" s="121"/>
      <c r="NPE29" s="122"/>
      <c r="NPF29" s="118"/>
      <c r="NPG29" s="123"/>
      <c r="NPH29" s="124"/>
      <c r="NPI29" s="118"/>
      <c r="NPJ29" s="119"/>
      <c r="NPK29" s="120"/>
      <c r="NPL29" s="121"/>
      <c r="NPM29" s="122"/>
      <c r="NPN29" s="118"/>
      <c r="NPO29" s="123"/>
      <c r="NPP29" s="124"/>
      <c r="NPQ29" s="118"/>
      <c r="NPR29" s="119"/>
      <c r="NPS29" s="120"/>
      <c r="NPT29" s="121"/>
      <c r="NPU29" s="122"/>
      <c r="NPV29" s="118"/>
      <c r="NPW29" s="123"/>
      <c r="NPX29" s="124"/>
      <c r="NPY29" s="118"/>
      <c r="NPZ29" s="119"/>
      <c r="NQA29" s="120"/>
      <c r="NQB29" s="121"/>
      <c r="NQC29" s="122"/>
      <c r="NQD29" s="118"/>
      <c r="NQE29" s="123"/>
      <c r="NQF29" s="124"/>
      <c r="NQG29" s="118"/>
      <c r="NQH29" s="119"/>
      <c r="NQI29" s="120"/>
      <c r="NQJ29" s="121"/>
      <c r="NQK29" s="122"/>
      <c r="NQL29" s="118"/>
      <c r="NQM29" s="123"/>
      <c r="NQN29" s="124"/>
      <c r="NQO29" s="118"/>
      <c r="NQP29" s="119"/>
      <c r="NQQ29" s="120"/>
      <c r="NQR29" s="121"/>
      <c r="NQS29" s="122"/>
      <c r="NQT29" s="118"/>
      <c r="NQU29" s="123"/>
      <c r="NQV29" s="124"/>
      <c r="NQW29" s="118"/>
      <c r="NQX29" s="119"/>
      <c r="NQY29" s="120"/>
      <c r="NQZ29" s="121"/>
      <c r="NRA29" s="122"/>
      <c r="NRB29" s="118"/>
      <c r="NRC29" s="123"/>
      <c r="NRD29" s="124"/>
      <c r="NRE29" s="118"/>
      <c r="NRF29" s="119"/>
      <c r="NRG29" s="120"/>
      <c r="NRH29" s="121"/>
      <c r="NRI29" s="122"/>
      <c r="NRJ29" s="118"/>
      <c r="NRK29" s="123"/>
      <c r="NRL29" s="124"/>
      <c r="NRM29" s="118"/>
      <c r="NRN29" s="119"/>
      <c r="NRO29" s="120"/>
      <c r="NRP29" s="121"/>
      <c r="NRQ29" s="122"/>
      <c r="NRR29" s="118"/>
      <c r="NRS29" s="123"/>
      <c r="NRT29" s="124"/>
      <c r="NRU29" s="118"/>
      <c r="NRV29" s="119"/>
      <c r="NRW29" s="120"/>
      <c r="NRX29" s="121"/>
      <c r="NRY29" s="122"/>
      <c r="NRZ29" s="118"/>
      <c r="NSA29" s="123"/>
      <c r="NSB29" s="124"/>
      <c r="NSC29" s="118"/>
      <c r="NSD29" s="119"/>
      <c r="NSE29" s="120"/>
      <c r="NSF29" s="121"/>
      <c r="NSG29" s="122"/>
      <c r="NSH29" s="118"/>
      <c r="NSI29" s="123"/>
      <c r="NSJ29" s="124"/>
      <c r="NSK29" s="118"/>
      <c r="NSL29" s="119"/>
      <c r="NSM29" s="120"/>
      <c r="NSN29" s="121"/>
      <c r="NSO29" s="122"/>
      <c r="NSP29" s="118"/>
      <c r="NSQ29" s="123"/>
      <c r="NSR29" s="124"/>
      <c r="NSS29" s="118"/>
      <c r="NST29" s="119"/>
      <c r="NSU29" s="120"/>
      <c r="NSV29" s="121"/>
      <c r="NSW29" s="122"/>
      <c r="NSX29" s="118"/>
      <c r="NSY29" s="123"/>
      <c r="NSZ29" s="124"/>
      <c r="NTA29" s="118"/>
      <c r="NTB29" s="119"/>
      <c r="NTC29" s="120"/>
      <c r="NTD29" s="121"/>
      <c r="NTE29" s="122"/>
      <c r="NTF29" s="118"/>
      <c r="NTG29" s="123"/>
      <c r="NTH29" s="124"/>
      <c r="NTI29" s="118"/>
      <c r="NTJ29" s="119"/>
      <c r="NTK29" s="120"/>
      <c r="NTL29" s="121"/>
      <c r="NTM29" s="122"/>
      <c r="NTN29" s="118"/>
      <c r="NTO29" s="123"/>
      <c r="NTP29" s="124"/>
      <c r="NTQ29" s="118"/>
      <c r="NTR29" s="119"/>
      <c r="NTS29" s="120"/>
      <c r="NTT29" s="121"/>
      <c r="NTU29" s="122"/>
      <c r="NTV29" s="118"/>
      <c r="NTW29" s="123"/>
      <c r="NTX29" s="124"/>
      <c r="NTY29" s="118"/>
      <c r="NTZ29" s="119"/>
      <c r="NUA29" s="120"/>
      <c r="NUB29" s="121"/>
      <c r="NUC29" s="122"/>
      <c r="NUD29" s="118"/>
      <c r="NUE29" s="123"/>
      <c r="NUF29" s="124"/>
      <c r="NUG29" s="118"/>
      <c r="NUH29" s="119"/>
      <c r="NUI29" s="120"/>
      <c r="NUJ29" s="121"/>
      <c r="NUK29" s="122"/>
      <c r="NUL29" s="118"/>
      <c r="NUM29" s="123"/>
      <c r="NUN29" s="124"/>
      <c r="NUO29" s="118"/>
      <c r="NUP29" s="119"/>
      <c r="NUQ29" s="120"/>
      <c r="NUR29" s="121"/>
      <c r="NUS29" s="122"/>
      <c r="NUT29" s="118"/>
      <c r="NUU29" s="123"/>
      <c r="NUV29" s="124"/>
      <c r="NUW29" s="118"/>
      <c r="NUX29" s="119"/>
      <c r="NUY29" s="120"/>
      <c r="NUZ29" s="121"/>
      <c r="NVA29" s="122"/>
      <c r="NVB29" s="118"/>
      <c r="NVC29" s="123"/>
      <c r="NVD29" s="124"/>
      <c r="NVE29" s="118"/>
      <c r="NVF29" s="119"/>
      <c r="NVG29" s="120"/>
      <c r="NVH29" s="121"/>
      <c r="NVI29" s="122"/>
      <c r="NVJ29" s="118"/>
      <c r="NVK29" s="123"/>
      <c r="NVL29" s="124"/>
      <c r="NVM29" s="118"/>
      <c r="NVN29" s="119"/>
      <c r="NVO29" s="120"/>
      <c r="NVP29" s="121"/>
      <c r="NVQ29" s="122"/>
      <c r="NVR29" s="118"/>
      <c r="NVS29" s="123"/>
      <c r="NVT29" s="124"/>
      <c r="NVU29" s="118"/>
      <c r="NVV29" s="119"/>
      <c r="NVW29" s="120"/>
      <c r="NVX29" s="121"/>
      <c r="NVY29" s="122"/>
      <c r="NVZ29" s="118"/>
      <c r="NWA29" s="123"/>
      <c r="NWB29" s="124"/>
      <c r="NWC29" s="118"/>
      <c r="NWD29" s="119"/>
      <c r="NWE29" s="120"/>
      <c r="NWF29" s="121"/>
      <c r="NWG29" s="122"/>
      <c r="NWH29" s="118"/>
      <c r="NWI29" s="123"/>
      <c r="NWJ29" s="124"/>
      <c r="NWK29" s="118"/>
      <c r="NWL29" s="119"/>
      <c r="NWM29" s="120"/>
      <c r="NWN29" s="121"/>
      <c r="NWO29" s="122"/>
      <c r="NWP29" s="118"/>
      <c r="NWQ29" s="123"/>
      <c r="NWR29" s="124"/>
      <c r="NWS29" s="118"/>
      <c r="NWT29" s="119"/>
      <c r="NWU29" s="120"/>
      <c r="NWV29" s="121"/>
      <c r="NWW29" s="122"/>
      <c r="NWX29" s="118"/>
      <c r="NWY29" s="123"/>
      <c r="NWZ29" s="124"/>
      <c r="NXA29" s="118"/>
      <c r="NXB29" s="119"/>
      <c r="NXC29" s="120"/>
      <c r="NXD29" s="121"/>
      <c r="NXE29" s="122"/>
      <c r="NXF29" s="118"/>
      <c r="NXG29" s="123"/>
      <c r="NXH29" s="124"/>
      <c r="NXI29" s="118"/>
      <c r="NXJ29" s="119"/>
      <c r="NXK29" s="120"/>
      <c r="NXL29" s="121"/>
      <c r="NXM29" s="122"/>
      <c r="NXN29" s="118"/>
      <c r="NXO29" s="123"/>
      <c r="NXP29" s="124"/>
      <c r="NXQ29" s="118"/>
      <c r="NXR29" s="119"/>
      <c r="NXS29" s="120"/>
      <c r="NXT29" s="121"/>
      <c r="NXU29" s="122"/>
      <c r="NXV29" s="118"/>
      <c r="NXW29" s="123"/>
      <c r="NXX29" s="124"/>
      <c r="NXY29" s="118"/>
      <c r="NXZ29" s="119"/>
      <c r="NYA29" s="120"/>
      <c r="NYB29" s="121"/>
      <c r="NYC29" s="122"/>
      <c r="NYD29" s="118"/>
      <c r="NYE29" s="123"/>
      <c r="NYF29" s="124"/>
      <c r="NYG29" s="118"/>
      <c r="NYH29" s="119"/>
      <c r="NYI29" s="120"/>
      <c r="NYJ29" s="121"/>
      <c r="NYK29" s="122"/>
      <c r="NYL29" s="118"/>
      <c r="NYM29" s="123"/>
      <c r="NYN29" s="124"/>
      <c r="NYO29" s="118"/>
      <c r="NYP29" s="119"/>
      <c r="NYQ29" s="120"/>
      <c r="NYR29" s="121"/>
      <c r="NYS29" s="122"/>
      <c r="NYT29" s="118"/>
      <c r="NYU29" s="123"/>
      <c r="NYV29" s="124"/>
      <c r="NYW29" s="118"/>
      <c r="NYX29" s="119"/>
      <c r="NYY29" s="120"/>
      <c r="NYZ29" s="121"/>
      <c r="NZA29" s="122"/>
      <c r="NZB29" s="118"/>
      <c r="NZC29" s="123"/>
      <c r="NZD29" s="124"/>
      <c r="NZE29" s="118"/>
      <c r="NZF29" s="119"/>
      <c r="NZG29" s="120"/>
      <c r="NZH29" s="121"/>
      <c r="NZI29" s="122"/>
      <c r="NZJ29" s="118"/>
      <c r="NZK29" s="123"/>
      <c r="NZL29" s="124"/>
      <c r="NZM29" s="118"/>
      <c r="NZN29" s="119"/>
      <c r="NZO29" s="120"/>
      <c r="NZP29" s="121"/>
      <c r="NZQ29" s="122"/>
      <c r="NZR29" s="118"/>
      <c r="NZS29" s="123"/>
      <c r="NZT29" s="124"/>
      <c r="NZU29" s="118"/>
      <c r="NZV29" s="119"/>
      <c r="NZW29" s="120"/>
      <c r="NZX29" s="121"/>
      <c r="NZY29" s="122"/>
      <c r="NZZ29" s="118"/>
      <c r="OAA29" s="123"/>
      <c r="OAB29" s="124"/>
      <c r="OAC29" s="118"/>
      <c r="OAD29" s="119"/>
      <c r="OAE29" s="120"/>
      <c r="OAF29" s="121"/>
      <c r="OAG29" s="122"/>
      <c r="OAH29" s="118"/>
      <c r="OAI29" s="123"/>
      <c r="OAJ29" s="124"/>
      <c r="OAK29" s="118"/>
      <c r="OAL29" s="119"/>
      <c r="OAM29" s="120"/>
      <c r="OAN29" s="121"/>
      <c r="OAO29" s="122"/>
      <c r="OAP29" s="118"/>
      <c r="OAQ29" s="123"/>
      <c r="OAR29" s="124"/>
      <c r="OAS29" s="118"/>
      <c r="OAT29" s="119"/>
      <c r="OAU29" s="120"/>
      <c r="OAV29" s="121"/>
      <c r="OAW29" s="122"/>
      <c r="OAX29" s="118"/>
      <c r="OAY29" s="123"/>
      <c r="OAZ29" s="124"/>
      <c r="OBA29" s="118"/>
      <c r="OBB29" s="119"/>
      <c r="OBC29" s="120"/>
      <c r="OBD29" s="121"/>
      <c r="OBE29" s="122"/>
      <c r="OBF29" s="118"/>
      <c r="OBG29" s="123"/>
      <c r="OBH29" s="124"/>
      <c r="OBI29" s="118"/>
      <c r="OBJ29" s="119"/>
      <c r="OBK29" s="120"/>
      <c r="OBL29" s="121"/>
      <c r="OBM29" s="122"/>
      <c r="OBN29" s="118"/>
      <c r="OBO29" s="123"/>
      <c r="OBP29" s="124"/>
      <c r="OBQ29" s="118"/>
      <c r="OBR29" s="119"/>
      <c r="OBS29" s="120"/>
      <c r="OBT29" s="121"/>
      <c r="OBU29" s="122"/>
      <c r="OBV29" s="118"/>
      <c r="OBW29" s="123"/>
      <c r="OBX29" s="124"/>
      <c r="OBY29" s="118"/>
      <c r="OBZ29" s="119"/>
      <c r="OCA29" s="120"/>
      <c r="OCB29" s="121"/>
      <c r="OCC29" s="122"/>
      <c r="OCD29" s="118"/>
      <c r="OCE29" s="123"/>
      <c r="OCF29" s="124"/>
      <c r="OCG29" s="118"/>
      <c r="OCH29" s="119"/>
      <c r="OCI29" s="120"/>
      <c r="OCJ29" s="121"/>
      <c r="OCK29" s="122"/>
      <c r="OCL29" s="118"/>
      <c r="OCM29" s="123"/>
      <c r="OCN29" s="124"/>
      <c r="OCO29" s="118"/>
      <c r="OCP29" s="119"/>
      <c r="OCQ29" s="120"/>
      <c r="OCR29" s="121"/>
      <c r="OCS29" s="122"/>
      <c r="OCT29" s="118"/>
      <c r="OCU29" s="123"/>
      <c r="OCV29" s="124"/>
      <c r="OCW29" s="118"/>
      <c r="OCX29" s="119"/>
      <c r="OCY29" s="120"/>
      <c r="OCZ29" s="121"/>
      <c r="ODA29" s="122"/>
      <c r="ODB29" s="118"/>
      <c r="ODC29" s="123"/>
      <c r="ODD29" s="124"/>
      <c r="ODE29" s="118"/>
      <c r="ODF29" s="119"/>
      <c r="ODG29" s="120"/>
      <c r="ODH29" s="121"/>
      <c r="ODI29" s="122"/>
      <c r="ODJ29" s="118"/>
      <c r="ODK29" s="123"/>
      <c r="ODL29" s="124"/>
      <c r="ODM29" s="118"/>
      <c r="ODN29" s="119"/>
      <c r="ODO29" s="120"/>
      <c r="ODP29" s="121"/>
      <c r="ODQ29" s="122"/>
      <c r="ODR29" s="118"/>
      <c r="ODS29" s="123"/>
      <c r="ODT29" s="124"/>
      <c r="ODU29" s="118"/>
      <c r="ODV29" s="119"/>
      <c r="ODW29" s="120"/>
      <c r="ODX29" s="121"/>
      <c r="ODY29" s="122"/>
      <c r="ODZ29" s="118"/>
      <c r="OEA29" s="123"/>
      <c r="OEB29" s="124"/>
      <c r="OEC29" s="118"/>
      <c r="OED29" s="119"/>
      <c r="OEE29" s="120"/>
      <c r="OEF29" s="121"/>
      <c r="OEG29" s="122"/>
      <c r="OEH29" s="118"/>
      <c r="OEI29" s="123"/>
      <c r="OEJ29" s="124"/>
      <c r="OEK29" s="118"/>
      <c r="OEL29" s="119"/>
      <c r="OEM29" s="120"/>
      <c r="OEN29" s="121"/>
      <c r="OEO29" s="122"/>
      <c r="OEP29" s="118"/>
      <c r="OEQ29" s="123"/>
      <c r="OER29" s="124"/>
      <c r="OES29" s="118"/>
      <c r="OET29" s="119"/>
      <c r="OEU29" s="120"/>
      <c r="OEV29" s="121"/>
      <c r="OEW29" s="122"/>
      <c r="OEX29" s="118"/>
      <c r="OEY29" s="123"/>
      <c r="OEZ29" s="124"/>
      <c r="OFA29" s="118"/>
      <c r="OFB29" s="119"/>
      <c r="OFC29" s="120"/>
      <c r="OFD29" s="121"/>
      <c r="OFE29" s="122"/>
      <c r="OFF29" s="118"/>
      <c r="OFG29" s="123"/>
      <c r="OFH29" s="124"/>
      <c r="OFI29" s="118"/>
      <c r="OFJ29" s="119"/>
      <c r="OFK29" s="120"/>
      <c r="OFL29" s="121"/>
      <c r="OFM29" s="122"/>
      <c r="OFN29" s="118"/>
      <c r="OFO29" s="123"/>
      <c r="OFP29" s="124"/>
      <c r="OFQ29" s="118"/>
      <c r="OFR29" s="119"/>
      <c r="OFS29" s="120"/>
      <c r="OFT29" s="121"/>
      <c r="OFU29" s="122"/>
      <c r="OFV29" s="118"/>
      <c r="OFW29" s="123"/>
      <c r="OFX29" s="124"/>
      <c r="OFY29" s="118"/>
      <c r="OFZ29" s="119"/>
      <c r="OGA29" s="120"/>
      <c r="OGB29" s="121"/>
      <c r="OGC29" s="122"/>
      <c r="OGD29" s="118"/>
      <c r="OGE29" s="123"/>
      <c r="OGF29" s="124"/>
      <c r="OGG29" s="118"/>
      <c r="OGH29" s="119"/>
      <c r="OGI29" s="120"/>
      <c r="OGJ29" s="121"/>
      <c r="OGK29" s="122"/>
      <c r="OGL29" s="118"/>
      <c r="OGM29" s="123"/>
      <c r="OGN29" s="124"/>
      <c r="OGO29" s="118"/>
      <c r="OGP29" s="119"/>
      <c r="OGQ29" s="120"/>
      <c r="OGR29" s="121"/>
      <c r="OGS29" s="122"/>
      <c r="OGT29" s="118"/>
      <c r="OGU29" s="123"/>
      <c r="OGV29" s="124"/>
      <c r="OGW29" s="118"/>
      <c r="OGX29" s="119"/>
      <c r="OGY29" s="120"/>
      <c r="OGZ29" s="121"/>
      <c r="OHA29" s="122"/>
      <c r="OHB29" s="118"/>
      <c r="OHC29" s="123"/>
      <c r="OHD29" s="124"/>
      <c r="OHE29" s="118"/>
      <c r="OHF29" s="119"/>
      <c r="OHG29" s="120"/>
      <c r="OHH29" s="121"/>
      <c r="OHI29" s="122"/>
      <c r="OHJ29" s="118"/>
      <c r="OHK29" s="123"/>
      <c r="OHL29" s="124"/>
      <c r="OHM29" s="118"/>
      <c r="OHN29" s="119"/>
      <c r="OHO29" s="120"/>
      <c r="OHP29" s="121"/>
      <c r="OHQ29" s="122"/>
      <c r="OHR29" s="118"/>
      <c r="OHS29" s="123"/>
      <c r="OHT29" s="124"/>
      <c r="OHU29" s="118"/>
      <c r="OHV29" s="119"/>
      <c r="OHW29" s="120"/>
      <c r="OHX29" s="121"/>
      <c r="OHY29" s="122"/>
      <c r="OHZ29" s="118"/>
      <c r="OIA29" s="123"/>
      <c r="OIB29" s="124"/>
      <c r="OIC29" s="118"/>
      <c r="OID29" s="119"/>
      <c r="OIE29" s="120"/>
      <c r="OIF29" s="121"/>
      <c r="OIG29" s="122"/>
      <c r="OIH29" s="118"/>
      <c r="OII29" s="123"/>
      <c r="OIJ29" s="124"/>
      <c r="OIK29" s="118"/>
      <c r="OIL29" s="119"/>
      <c r="OIM29" s="120"/>
      <c r="OIN29" s="121"/>
      <c r="OIO29" s="122"/>
      <c r="OIP29" s="118"/>
      <c r="OIQ29" s="123"/>
      <c r="OIR29" s="124"/>
      <c r="OIS29" s="118"/>
      <c r="OIT29" s="119"/>
      <c r="OIU29" s="120"/>
      <c r="OIV29" s="121"/>
      <c r="OIW29" s="122"/>
      <c r="OIX29" s="118"/>
      <c r="OIY29" s="123"/>
      <c r="OIZ29" s="124"/>
      <c r="OJA29" s="118"/>
      <c r="OJB29" s="119"/>
      <c r="OJC29" s="120"/>
      <c r="OJD29" s="121"/>
      <c r="OJE29" s="122"/>
      <c r="OJF29" s="118"/>
      <c r="OJG29" s="123"/>
      <c r="OJH29" s="124"/>
      <c r="OJI29" s="118"/>
      <c r="OJJ29" s="119"/>
      <c r="OJK29" s="120"/>
      <c r="OJL29" s="121"/>
      <c r="OJM29" s="122"/>
      <c r="OJN29" s="118"/>
      <c r="OJO29" s="123"/>
      <c r="OJP29" s="124"/>
      <c r="OJQ29" s="118"/>
      <c r="OJR29" s="119"/>
      <c r="OJS29" s="120"/>
      <c r="OJT29" s="121"/>
      <c r="OJU29" s="122"/>
      <c r="OJV29" s="118"/>
      <c r="OJW29" s="123"/>
      <c r="OJX29" s="124"/>
      <c r="OJY29" s="118"/>
      <c r="OJZ29" s="119"/>
      <c r="OKA29" s="120"/>
      <c r="OKB29" s="121"/>
      <c r="OKC29" s="122"/>
      <c r="OKD29" s="118"/>
      <c r="OKE29" s="123"/>
      <c r="OKF29" s="124"/>
      <c r="OKG29" s="118"/>
      <c r="OKH29" s="119"/>
      <c r="OKI29" s="120"/>
      <c r="OKJ29" s="121"/>
      <c r="OKK29" s="122"/>
      <c r="OKL29" s="118"/>
      <c r="OKM29" s="123"/>
      <c r="OKN29" s="124"/>
      <c r="OKO29" s="118"/>
      <c r="OKP29" s="119"/>
      <c r="OKQ29" s="120"/>
      <c r="OKR29" s="121"/>
      <c r="OKS29" s="122"/>
      <c r="OKT29" s="118"/>
      <c r="OKU29" s="123"/>
      <c r="OKV29" s="124"/>
      <c r="OKW29" s="118"/>
      <c r="OKX29" s="119"/>
      <c r="OKY29" s="120"/>
      <c r="OKZ29" s="121"/>
      <c r="OLA29" s="122"/>
      <c r="OLB29" s="118"/>
      <c r="OLC29" s="123"/>
      <c r="OLD29" s="124"/>
      <c r="OLE29" s="118"/>
      <c r="OLF29" s="119"/>
      <c r="OLG29" s="120"/>
      <c r="OLH29" s="121"/>
      <c r="OLI29" s="122"/>
      <c r="OLJ29" s="118"/>
      <c r="OLK29" s="123"/>
      <c r="OLL29" s="124"/>
      <c r="OLM29" s="118"/>
      <c r="OLN29" s="119"/>
      <c r="OLO29" s="120"/>
      <c r="OLP29" s="121"/>
      <c r="OLQ29" s="122"/>
      <c r="OLR29" s="118"/>
      <c r="OLS29" s="123"/>
      <c r="OLT29" s="124"/>
      <c r="OLU29" s="118"/>
      <c r="OLV29" s="119"/>
      <c r="OLW29" s="120"/>
      <c r="OLX29" s="121"/>
      <c r="OLY29" s="122"/>
      <c r="OLZ29" s="118"/>
      <c r="OMA29" s="123"/>
      <c r="OMB29" s="124"/>
      <c r="OMC29" s="118"/>
      <c r="OMD29" s="119"/>
      <c r="OME29" s="120"/>
      <c r="OMF29" s="121"/>
      <c r="OMG29" s="122"/>
      <c r="OMH29" s="118"/>
      <c r="OMI29" s="123"/>
      <c r="OMJ29" s="124"/>
      <c r="OMK29" s="118"/>
      <c r="OML29" s="119"/>
      <c r="OMM29" s="120"/>
      <c r="OMN29" s="121"/>
      <c r="OMO29" s="122"/>
      <c r="OMP29" s="118"/>
      <c r="OMQ29" s="123"/>
      <c r="OMR29" s="124"/>
      <c r="OMS29" s="118"/>
      <c r="OMT29" s="119"/>
      <c r="OMU29" s="120"/>
      <c r="OMV29" s="121"/>
      <c r="OMW29" s="122"/>
      <c r="OMX29" s="118"/>
      <c r="OMY29" s="123"/>
      <c r="OMZ29" s="124"/>
      <c r="ONA29" s="118"/>
      <c r="ONB29" s="119"/>
      <c r="ONC29" s="120"/>
      <c r="OND29" s="121"/>
      <c r="ONE29" s="122"/>
      <c r="ONF29" s="118"/>
      <c r="ONG29" s="123"/>
      <c r="ONH29" s="124"/>
      <c r="ONI29" s="118"/>
      <c r="ONJ29" s="119"/>
      <c r="ONK29" s="120"/>
      <c r="ONL29" s="121"/>
      <c r="ONM29" s="122"/>
      <c r="ONN29" s="118"/>
      <c r="ONO29" s="123"/>
      <c r="ONP29" s="124"/>
      <c r="ONQ29" s="118"/>
      <c r="ONR29" s="119"/>
      <c r="ONS29" s="120"/>
      <c r="ONT29" s="121"/>
      <c r="ONU29" s="122"/>
      <c r="ONV29" s="118"/>
      <c r="ONW29" s="123"/>
      <c r="ONX29" s="124"/>
      <c r="ONY29" s="118"/>
      <c r="ONZ29" s="119"/>
      <c r="OOA29" s="120"/>
      <c r="OOB29" s="121"/>
      <c r="OOC29" s="122"/>
      <c r="OOD29" s="118"/>
      <c r="OOE29" s="123"/>
      <c r="OOF29" s="124"/>
      <c r="OOG29" s="118"/>
      <c r="OOH29" s="119"/>
      <c r="OOI29" s="120"/>
      <c r="OOJ29" s="121"/>
      <c r="OOK29" s="122"/>
      <c r="OOL29" s="118"/>
      <c r="OOM29" s="123"/>
      <c r="OON29" s="124"/>
      <c r="OOO29" s="118"/>
      <c r="OOP29" s="119"/>
      <c r="OOQ29" s="120"/>
      <c r="OOR29" s="121"/>
      <c r="OOS29" s="122"/>
      <c r="OOT29" s="118"/>
      <c r="OOU29" s="123"/>
      <c r="OOV29" s="124"/>
      <c r="OOW29" s="118"/>
      <c r="OOX29" s="119"/>
      <c r="OOY29" s="120"/>
      <c r="OOZ29" s="121"/>
      <c r="OPA29" s="122"/>
      <c r="OPB29" s="118"/>
      <c r="OPC29" s="123"/>
      <c r="OPD29" s="124"/>
      <c r="OPE29" s="118"/>
      <c r="OPF29" s="119"/>
      <c r="OPG29" s="120"/>
      <c r="OPH29" s="121"/>
      <c r="OPI29" s="122"/>
      <c r="OPJ29" s="118"/>
      <c r="OPK29" s="123"/>
      <c r="OPL29" s="124"/>
      <c r="OPM29" s="118"/>
      <c r="OPN29" s="119"/>
      <c r="OPO29" s="120"/>
      <c r="OPP29" s="121"/>
      <c r="OPQ29" s="122"/>
      <c r="OPR29" s="118"/>
      <c r="OPS29" s="123"/>
      <c r="OPT29" s="124"/>
      <c r="OPU29" s="118"/>
      <c r="OPV29" s="119"/>
      <c r="OPW29" s="120"/>
      <c r="OPX29" s="121"/>
      <c r="OPY29" s="122"/>
      <c r="OPZ29" s="118"/>
      <c r="OQA29" s="123"/>
      <c r="OQB29" s="124"/>
      <c r="OQC29" s="118"/>
      <c r="OQD29" s="119"/>
      <c r="OQE29" s="120"/>
      <c r="OQF29" s="121"/>
      <c r="OQG29" s="122"/>
      <c r="OQH29" s="118"/>
      <c r="OQI29" s="123"/>
      <c r="OQJ29" s="124"/>
      <c r="OQK29" s="118"/>
      <c r="OQL29" s="119"/>
      <c r="OQM29" s="120"/>
      <c r="OQN29" s="121"/>
      <c r="OQO29" s="122"/>
      <c r="OQP29" s="118"/>
      <c r="OQQ29" s="123"/>
      <c r="OQR29" s="124"/>
      <c r="OQS29" s="118"/>
      <c r="OQT29" s="119"/>
      <c r="OQU29" s="120"/>
      <c r="OQV29" s="121"/>
      <c r="OQW29" s="122"/>
      <c r="OQX29" s="118"/>
      <c r="OQY29" s="123"/>
      <c r="OQZ29" s="124"/>
      <c r="ORA29" s="118"/>
      <c r="ORB29" s="119"/>
      <c r="ORC29" s="120"/>
      <c r="ORD29" s="121"/>
      <c r="ORE29" s="122"/>
      <c r="ORF29" s="118"/>
      <c r="ORG29" s="123"/>
      <c r="ORH29" s="124"/>
      <c r="ORI29" s="118"/>
      <c r="ORJ29" s="119"/>
      <c r="ORK29" s="120"/>
      <c r="ORL29" s="121"/>
      <c r="ORM29" s="122"/>
      <c r="ORN29" s="118"/>
      <c r="ORO29" s="123"/>
      <c r="ORP29" s="124"/>
      <c r="ORQ29" s="118"/>
      <c r="ORR29" s="119"/>
      <c r="ORS29" s="120"/>
      <c r="ORT29" s="121"/>
      <c r="ORU29" s="122"/>
      <c r="ORV29" s="118"/>
      <c r="ORW29" s="123"/>
      <c r="ORX29" s="124"/>
      <c r="ORY29" s="118"/>
      <c r="ORZ29" s="119"/>
      <c r="OSA29" s="120"/>
      <c r="OSB29" s="121"/>
      <c r="OSC29" s="122"/>
      <c r="OSD29" s="118"/>
      <c r="OSE29" s="123"/>
      <c r="OSF29" s="124"/>
      <c r="OSG29" s="118"/>
      <c r="OSH29" s="119"/>
      <c r="OSI29" s="120"/>
      <c r="OSJ29" s="121"/>
      <c r="OSK29" s="122"/>
      <c r="OSL29" s="118"/>
      <c r="OSM29" s="123"/>
      <c r="OSN29" s="124"/>
      <c r="OSO29" s="118"/>
      <c r="OSP29" s="119"/>
      <c r="OSQ29" s="120"/>
      <c r="OSR29" s="121"/>
      <c r="OSS29" s="122"/>
      <c r="OST29" s="118"/>
      <c r="OSU29" s="123"/>
      <c r="OSV29" s="124"/>
      <c r="OSW29" s="118"/>
      <c r="OSX29" s="119"/>
      <c r="OSY29" s="120"/>
      <c r="OSZ29" s="121"/>
      <c r="OTA29" s="122"/>
      <c r="OTB29" s="118"/>
      <c r="OTC29" s="123"/>
      <c r="OTD29" s="124"/>
      <c r="OTE29" s="118"/>
      <c r="OTF29" s="119"/>
      <c r="OTG29" s="120"/>
      <c r="OTH29" s="121"/>
      <c r="OTI29" s="122"/>
      <c r="OTJ29" s="118"/>
      <c r="OTK29" s="123"/>
      <c r="OTL29" s="124"/>
      <c r="OTM29" s="118"/>
      <c r="OTN29" s="119"/>
      <c r="OTO29" s="120"/>
      <c r="OTP29" s="121"/>
      <c r="OTQ29" s="122"/>
      <c r="OTR29" s="118"/>
      <c r="OTS29" s="123"/>
      <c r="OTT29" s="124"/>
      <c r="OTU29" s="118"/>
      <c r="OTV29" s="119"/>
      <c r="OTW29" s="120"/>
      <c r="OTX29" s="121"/>
      <c r="OTY29" s="122"/>
      <c r="OTZ29" s="118"/>
      <c r="OUA29" s="123"/>
      <c r="OUB29" s="124"/>
      <c r="OUC29" s="118"/>
      <c r="OUD29" s="119"/>
      <c r="OUE29" s="120"/>
      <c r="OUF29" s="121"/>
      <c r="OUG29" s="122"/>
      <c r="OUH29" s="118"/>
      <c r="OUI29" s="123"/>
      <c r="OUJ29" s="124"/>
      <c r="OUK29" s="118"/>
      <c r="OUL29" s="119"/>
      <c r="OUM29" s="120"/>
      <c r="OUN29" s="121"/>
      <c r="OUO29" s="122"/>
      <c r="OUP29" s="118"/>
      <c r="OUQ29" s="123"/>
      <c r="OUR29" s="124"/>
      <c r="OUS29" s="118"/>
      <c r="OUT29" s="119"/>
      <c r="OUU29" s="120"/>
      <c r="OUV29" s="121"/>
      <c r="OUW29" s="122"/>
      <c r="OUX29" s="118"/>
      <c r="OUY29" s="123"/>
      <c r="OUZ29" s="124"/>
      <c r="OVA29" s="118"/>
      <c r="OVB29" s="119"/>
      <c r="OVC29" s="120"/>
      <c r="OVD29" s="121"/>
      <c r="OVE29" s="122"/>
      <c r="OVF29" s="118"/>
      <c r="OVG29" s="123"/>
      <c r="OVH29" s="124"/>
      <c r="OVI29" s="118"/>
      <c r="OVJ29" s="119"/>
      <c r="OVK29" s="120"/>
      <c r="OVL29" s="121"/>
      <c r="OVM29" s="122"/>
      <c r="OVN29" s="118"/>
      <c r="OVO29" s="123"/>
      <c r="OVP29" s="124"/>
      <c r="OVQ29" s="118"/>
      <c r="OVR29" s="119"/>
      <c r="OVS29" s="120"/>
      <c r="OVT29" s="121"/>
      <c r="OVU29" s="122"/>
      <c r="OVV29" s="118"/>
      <c r="OVW29" s="123"/>
      <c r="OVX29" s="124"/>
      <c r="OVY29" s="118"/>
      <c r="OVZ29" s="119"/>
      <c r="OWA29" s="120"/>
      <c r="OWB29" s="121"/>
      <c r="OWC29" s="122"/>
      <c r="OWD29" s="118"/>
      <c r="OWE29" s="123"/>
      <c r="OWF29" s="124"/>
      <c r="OWG29" s="118"/>
      <c r="OWH29" s="119"/>
      <c r="OWI29" s="120"/>
      <c r="OWJ29" s="121"/>
      <c r="OWK29" s="122"/>
      <c r="OWL29" s="118"/>
      <c r="OWM29" s="123"/>
      <c r="OWN29" s="124"/>
      <c r="OWO29" s="118"/>
      <c r="OWP29" s="119"/>
      <c r="OWQ29" s="120"/>
      <c r="OWR29" s="121"/>
      <c r="OWS29" s="122"/>
      <c r="OWT29" s="118"/>
      <c r="OWU29" s="123"/>
      <c r="OWV29" s="124"/>
      <c r="OWW29" s="118"/>
      <c r="OWX29" s="119"/>
      <c r="OWY29" s="120"/>
      <c r="OWZ29" s="121"/>
      <c r="OXA29" s="122"/>
      <c r="OXB29" s="118"/>
      <c r="OXC29" s="123"/>
      <c r="OXD29" s="124"/>
      <c r="OXE29" s="118"/>
      <c r="OXF29" s="119"/>
      <c r="OXG29" s="120"/>
      <c r="OXH29" s="121"/>
      <c r="OXI29" s="122"/>
      <c r="OXJ29" s="118"/>
      <c r="OXK29" s="123"/>
      <c r="OXL29" s="124"/>
      <c r="OXM29" s="118"/>
      <c r="OXN29" s="119"/>
      <c r="OXO29" s="120"/>
      <c r="OXP29" s="121"/>
      <c r="OXQ29" s="122"/>
      <c r="OXR29" s="118"/>
      <c r="OXS29" s="123"/>
      <c r="OXT29" s="124"/>
      <c r="OXU29" s="118"/>
      <c r="OXV29" s="119"/>
      <c r="OXW29" s="120"/>
      <c r="OXX29" s="121"/>
      <c r="OXY29" s="122"/>
      <c r="OXZ29" s="118"/>
      <c r="OYA29" s="123"/>
      <c r="OYB29" s="124"/>
      <c r="OYC29" s="118"/>
      <c r="OYD29" s="119"/>
      <c r="OYE29" s="120"/>
      <c r="OYF29" s="121"/>
      <c r="OYG29" s="122"/>
      <c r="OYH29" s="118"/>
      <c r="OYI29" s="123"/>
      <c r="OYJ29" s="124"/>
      <c r="OYK29" s="118"/>
      <c r="OYL29" s="119"/>
      <c r="OYM29" s="120"/>
      <c r="OYN29" s="121"/>
      <c r="OYO29" s="122"/>
      <c r="OYP29" s="118"/>
      <c r="OYQ29" s="123"/>
      <c r="OYR29" s="124"/>
      <c r="OYS29" s="118"/>
      <c r="OYT29" s="119"/>
      <c r="OYU29" s="120"/>
      <c r="OYV29" s="121"/>
      <c r="OYW29" s="122"/>
      <c r="OYX29" s="118"/>
      <c r="OYY29" s="123"/>
      <c r="OYZ29" s="124"/>
      <c r="OZA29" s="118"/>
      <c r="OZB29" s="119"/>
      <c r="OZC29" s="120"/>
      <c r="OZD29" s="121"/>
      <c r="OZE29" s="122"/>
      <c r="OZF29" s="118"/>
      <c r="OZG29" s="123"/>
      <c r="OZH29" s="124"/>
      <c r="OZI29" s="118"/>
      <c r="OZJ29" s="119"/>
      <c r="OZK29" s="120"/>
      <c r="OZL29" s="121"/>
      <c r="OZM29" s="122"/>
      <c r="OZN29" s="118"/>
      <c r="OZO29" s="123"/>
      <c r="OZP29" s="124"/>
      <c r="OZQ29" s="118"/>
      <c r="OZR29" s="119"/>
      <c r="OZS29" s="120"/>
      <c r="OZT29" s="121"/>
      <c r="OZU29" s="122"/>
      <c r="OZV29" s="118"/>
      <c r="OZW29" s="123"/>
      <c r="OZX29" s="124"/>
      <c r="OZY29" s="118"/>
      <c r="OZZ29" s="119"/>
      <c r="PAA29" s="120"/>
      <c r="PAB29" s="121"/>
      <c r="PAC29" s="122"/>
      <c r="PAD29" s="118"/>
      <c r="PAE29" s="123"/>
      <c r="PAF29" s="124"/>
      <c r="PAG29" s="118"/>
      <c r="PAH29" s="119"/>
      <c r="PAI29" s="120"/>
      <c r="PAJ29" s="121"/>
      <c r="PAK29" s="122"/>
      <c r="PAL29" s="118"/>
      <c r="PAM29" s="123"/>
      <c r="PAN29" s="124"/>
      <c r="PAO29" s="118"/>
      <c r="PAP29" s="119"/>
      <c r="PAQ29" s="120"/>
      <c r="PAR29" s="121"/>
      <c r="PAS29" s="122"/>
      <c r="PAT29" s="118"/>
      <c r="PAU29" s="123"/>
      <c r="PAV29" s="124"/>
      <c r="PAW29" s="118"/>
      <c r="PAX29" s="119"/>
      <c r="PAY29" s="120"/>
      <c r="PAZ29" s="121"/>
      <c r="PBA29" s="122"/>
      <c r="PBB29" s="118"/>
      <c r="PBC29" s="123"/>
      <c r="PBD29" s="124"/>
      <c r="PBE29" s="118"/>
      <c r="PBF29" s="119"/>
      <c r="PBG29" s="120"/>
      <c r="PBH29" s="121"/>
      <c r="PBI29" s="122"/>
      <c r="PBJ29" s="118"/>
      <c r="PBK29" s="123"/>
      <c r="PBL29" s="124"/>
      <c r="PBM29" s="118"/>
      <c r="PBN29" s="119"/>
      <c r="PBO29" s="120"/>
      <c r="PBP29" s="121"/>
      <c r="PBQ29" s="122"/>
      <c r="PBR29" s="118"/>
      <c r="PBS29" s="123"/>
      <c r="PBT29" s="124"/>
      <c r="PBU29" s="118"/>
      <c r="PBV29" s="119"/>
      <c r="PBW29" s="120"/>
      <c r="PBX29" s="121"/>
      <c r="PBY29" s="122"/>
      <c r="PBZ29" s="118"/>
      <c r="PCA29" s="123"/>
      <c r="PCB29" s="124"/>
      <c r="PCC29" s="118"/>
      <c r="PCD29" s="119"/>
      <c r="PCE29" s="120"/>
      <c r="PCF29" s="121"/>
      <c r="PCG29" s="122"/>
      <c r="PCH29" s="118"/>
      <c r="PCI29" s="123"/>
      <c r="PCJ29" s="124"/>
      <c r="PCK29" s="118"/>
      <c r="PCL29" s="119"/>
      <c r="PCM29" s="120"/>
      <c r="PCN29" s="121"/>
      <c r="PCO29" s="122"/>
      <c r="PCP29" s="118"/>
      <c r="PCQ29" s="123"/>
      <c r="PCR29" s="124"/>
      <c r="PCS29" s="118"/>
      <c r="PCT29" s="119"/>
      <c r="PCU29" s="120"/>
      <c r="PCV29" s="121"/>
      <c r="PCW29" s="122"/>
      <c r="PCX29" s="118"/>
      <c r="PCY29" s="123"/>
      <c r="PCZ29" s="124"/>
      <c r="PDA29" s="118"/>
      <c r="PDB29" s="119"/>
      <c r="PDC29" s="120"/>
      <c r="PDD29" s="121"/>
      <c r="PDE29" s="122"/>
      <c r="PDF29" s="118"/>
      <c r="PDG29" s="123"/>
      <c r="PDH29" s="124"/>
      <c r="PDI29" s="118"/>
      <c r="PDJ29" s="119"/>
      <c r="PDK29" s="120"/>
      <c r="PDL29" s="121"/>
      <c r="PDM29" s="122"/>
      <c r="PDN29" s="118"/>
      <c r="PDO29" s="123"/>
      <c r="PDP29" s="124"/>
      <c r="PDQ29" s="118"/>
      <c r="PDR29" s="119"/>
      <c r="PDS29" s="120"/>
      <c r="PDT29" s="121"/>
      <c r="PDU29" s="122"/>
      <c r="PDV29" s="118"/>
      <c r="PDW29" s="123"/>
      <c r="PDX29" s="124"/>
      <c r="PDY29" s="118"/>
      <c r="PDZ29" s="119"/>
      <c r="PEA29" s="120"/>
      <c r="PEB29" s="121"/>
      <c r="PEC29" s="122"/>
      <c r="PED29" s="118"/>
      <c r="PEE29" s="123"/>
      <c r="PEF29" s="124"/>
      <c r="PEG29" s="118"/>
      <c r="PEH29" s="119"/>
      <c r="PEI29" s="120"/>
      <c r="PEJ29" s="121"/>
      <c r="PEK29" s="122"/>
      <c r="PEL29" s="118"/>
      <c r="PEM29" s="123"/>
      <c r="PEN29" s="124"/>
      <c r="PEO29" s="118"/>
      <c r="PEP29" s="119"/>
      <c r="PEQ29" s="120"/>
      <c r="PER29" s="121"/>
      <c r="PES29" s="122"/>
      <c r="PET29" s="118"/>
      <c r="PEU29" s="123"/>
      <c r="PEV29" s="124"/>
      <c r="PEW29" s="118"/>
      <c r="PEX29" s="119"/>
      <c r="PEY29" s="120"/>
      <c r="PEZ29" s="121"/>
      <c r="PFA29" s="122"/>
      <c r="PFB29" s="118"/>
      <c r="PFC29" s="123"/>
      <c r="PFD29" s="124"/>
      <c r="PFE29" s="118"/>
      <c r="PFF29" s="119"/>
      <c r="PFG29" s="120"/>
      <c r="PFH29" s="121"/>
      <c r="PFI29" s="122"/>
      <c r="PFJ29" s="118"/>
      <c r="PFK29" s="123"/>
      <c r="PFL29" s="124"/>
      <c r="PFM29" s="118"/>
      <c r="PFN29" s="119"/>
      <c r="PFO29" s="120"/>
      <c r="PFP29" s="121"/>
      <c r="PFQ29" s="122"/>
      <c r="PFR29" s="118"/>
      <c r="PFS29" s="123"/>
      <c r="PFT29" s="124"/>
      <c r="PFU29" s="118"/>
      <c r="PFV29" s="119"/>
      <c r="PFW29" s="120"/>
      <c r="PFX29" s="121"/>
      <c r="PFY29" s="122"/>
      <c r="PFZ29" s="118"/>
      <c r="PGA29" s="123"/>
      <c r="PGB29" s="124"/>
      <c r="PGC29" s="118"/>
      <c r="PGD29" s="119"/>
      <c r="PGE29" s="120"/>
      <c r="PGF29" s="121"/>
      <c r="PGG29" s="122"/>
      <c r="PGH29" s="118"/>
      <c r="PGI29" s="123"/>
      <c r="PGJ29" s="124"/>
      <c r="PGK29" s="118"/>
      <c r="PGL29" s="119"/>
      <c r="PGM29" s="120"/>
      <c r="PGN29" s="121"/>
      <c r="PGO29" s="122"/>
      <c r="PGP29" s="118"/>
      <c r="PGQ29" s="123"/>
      <c r="PGR29" s="124"/>
      <c r="PGS29" s="118"/>
      <c r="PGT29" s="119"/>
      <c r="PGU29" s="120"/>
      <c r="PGV29" s="121"/>
      <c r="PGW29" s="122"/>
      <c r="PGX29" s="118"/>
      <c r="PGY29" s="123"/>
      <c r="PGZ29" s="124"/>
      <c r="PHA29" s="118"/>
      <c r="PHB29" s="119"/>
      <c r="PHC29" s="120"/>
      <c r="PHD29" s="121"/>
      <c r="PHE29" s="122"/>
      <c r="PHF29" s="118"/>
      <c r="PHG29" s="123"/>
      <c r="PHH29" s="124"/>
      <c r="PHI29" s="118"/>
      <c r="PHJ29" s="119"/>
      <c r="PHK29" s="120"/>
      <c r="PHL29" s="121"/>
      <c r="PHM29" s="122"/>
      <c r="PHN29" s="118"/>
      <c r="PHO29" s="123"/>
      <c r="PHP29" s="124"/>
      <c r="PHQ29" s="118"/>
      <c r="PHR29" s="119"/>
      <c r="PHS29" s="120"/>
      <c r="PHT29" s="121"/>
      <c r="PHU29" s="122"/>
      <c r="PHV29" s="118"/>
      <c r="PHW29" s="123"/>
      <c r="PHX29" s="124"/>
      <c r="PHY29" s="118"/>
      <c r="PHZ29" s="119"/>
      <c r="PIA29" s="120"/>
      <c r="PIB29" s="121"/>
      <c r="PIC29" s="122"/>
      <c r="PID29" s="118"/>
      <c r="PIE29" s="123"/>
      <c r="PIF29" s="124"/>
      <c r="PIG29" s="118"/>
      <c r="PIH29" s="119"/>
      <c r="PII29" s="120"/>
      <c r="PIJ29" s="121"/>
      <c r="PIK29" s="122"/>
      <c r="PIL29" s="118"/>
      <c r="PIM29" s="123"/>
      <c r="PIN29" s="124"/>
      <c r="PIO29" s="118"/>
      <c r="PIP29" s="119"/>
      <c r="PIQ29" s="120"/>
      <c r="PIR29" s="121"/>
      <c r="PIS29" s="122"/>
      <c r="PIT29" s="118"/>
      <c r="PIU29" s="123"/>
      <c r="PIV29" s="124"/>
      <c r="PIW29" s="118"/>
      <c r="PIX29" s="119"/>
      <c r="PIY29" s="120"/>
      <c r="PIZ29" s="121"/>
      <c r="PJA29" s="122"/>
      <c r="PJB29" s="118"/>
      <c r="PJC29" s="123"/>
      <c r="PJD29" s="124"/>
      <c r="PJE29" s="118"/>
      <c r="PJF29" s="119"/>
      <c r="PJG29" s="120"/>
      <c r="PJH29" s="121"/>
      <c r="PJI29" s="122"/>
      <c r="PJJ29" s="118"/>
      <c r="PJK29" s="123"/>
      <c r="PJL29" s="124"/>
      <c r="PJM29" s="118"/>
      <c r="PJN29" s="119"/>
      <c r="PJO29" s="120"/>
      <c r="PJP29" s="121"/>
      <c r="PJQ29" s="122"/>
      <c r="PJR29" s="118"/>
      <c r="PJS29" s="123"/>
      <c r="PJT29" s="124"/>
      <c r="PJU29" s="118"/>
      <c r="PJV29" s="119"/>
      <c r="PJW29" s="120"/>
      <c r="PJX29" s="121"/>
      <c r="PJY29" s="122"/>
      <c r="PJZ29" s="118"/>
      <c r="PKA29" s="123"/>
      <c r="PKB29" s="124"/>
      <c r="PKC29" s="118"/>
      <c r="PKD29" s="119"/>
      <c r="PKE29" s="120"/>
      <c r="PKF29" s="121"/>
      <c r="PKG29" s="122"/>
      <c r="PKH29" s="118"/>
      <c r="PKI29" s="123"/>
      <c r="PKJ29" s="124"/>
      <c r="PKK29" s="118"/>
      <c r="PKL29" s="119"/>
      <c r="PKM29" s="120"/>
      <c r="PKN29" s="121"/>
      <c r="PKO29" s="122"/>
      <c r="PKP29" s="118"/>
      <c r="PKQ29" s="123"/>
      <c r="PKR29" s="124"/>
      <c r="PKS29" s="118"/>
      <c r="PKT29" s="119"/>
      <c r="PKU29" s="120"/>
      <c r="PKV29" s="121"/>
      <c r="PKW29" s="122"/>
      <c r="PKX29" s="118"/>
      <c r="PKY29" s="123"/>
      <c r="PKZ29" s="124"/>
      <c r="PLA29" s="118"/>
      <c r="PLB29" s="119"/>
      <c r="PLC29" s="120"/>
      <c r="PLD29" s="121"/>
      <c r="PLE29" s="122"/>
      <c r="PLF29" s="118"/>
      <c r="PLG29" s="123"/>
      <c r="PLH29" s="124"/>
      <c r="PLI29" s="118"/>
      <c r="PLJ29" s="119"/>
      <c r="PLK29" s="120"/>
      <c r="PLL29" s="121"/>
      <c r="PLM29" s="122"/>
      <c r="PLN29" s="118"/>
      <c r="PLO29" s="123"/>
      <c r="PLP29" s="124"/>
      <c r="PLQ29" s="118"/>
      <c r="PLR29" s="119"/>
      <c r="PLS29" s="120"/>
      <c r="PLT29" s="121"/>
      <c r="PLU29" s="122"/>
      <c r="PLV29" s="118"/>
      <c r="PLW29" s="123"/>
      <c r="PLX29" s="124"/>
      <c r="PLY29" s="118"/>
      <c r="PLZ29" s="119"/>
      <c r="PMA29" s="120"/>
      <c r="PMB29" s="121"/>
      <c r="PMC29" s="122"/>
      <c r="PMD29" s="118"/>
      <c r="PME29" s="123"/>
      <c r="PMF29" s="124"/>
      <c r="PMG29" s="118"/>
      <c r="PMH29" s="119"/>
      <c r="PMI29" s="120"/>
      <c r="PMJ29" s="121"/>
      <c r="PMK29" s="122"/>
      <c r="PML29" s="118"/>
      <c r="PMM29" s="123"/>
      <c r="PMN29" s="124"/>
      <c r="PMO29" s="118"/>
      <c r="PMP29" s="119"/>
      <c r="PMQ29" s="120"/>
      <c r="PMR29" s="121"/>
      <c r="PMS29" s="122"/>
      <c r="PMT29" s="118"/>
      <c r="PMU29" s="123"/>
      <c r="PMV29" s="124"/>
      <c r="PMW29" s="118"/>
      <c r="PMX29" s="119"/>
      <c r="PMY29" s="120"/>
      <c r="PMZ29" s="121"/>
      <c r="PNA29" s="122"/>
      <c r="PNB29" s="118"/>
      <c r="PNC29" s="123"/>
      <c r="PND29" s="124"/>
      <c r="PNE29" s="118"/>
      <c r="PNF29" s="119"/>
      <c r="PNG29" s="120"/>
      <c r="PNH29" s="121"/>
      <c r="PNI29" s="122"/>
      <c r="PNJ29" s="118"/>
      <c r="PNK29" s="123"/>
      <c r="PNL29" s="124"/>
      <c r="PNM29" s="118"/>
      <c r="PNN29" s="119"/>
      <c r="PNO29" s="120"/>
      <c r="PNP29" s="121"/>
      <c r="PNQ29" s="122"/>
      <c r="PNR29" s="118"/>
      <c r="PNS29" s="123"/>
      <c r="PNT29" s="124"/>
      <c r="PNU29" s="118"/>
      <c r="PNV29" s="119"/>
      <c r="PNW29" s="120"/>
      <c r="PNX29" s="121"/>
      <c r="PNY29" s="122"/>
      <c r="PNZ29" s="118"/>
      <c r="POA29" s="123"/>
      <c r="POB29" s="124"/>
      <c r="POC29" s="118"/>
      <c r="POD29" s="119"/>
      <c r="POE29" s="120"/>
      <c r="POF29" s="121"/>
      <c r="POG29" s="122"/>
      <c r="POH29" s="118"/>
      <c r="POI29" s="123"/>
      <c r="POJ29" s="124"/>
      <c r="POK29" s="118"/>
      <c r="POL29" s="119"/>
      <c r="POM29" s="120"/>
      <c r="PON29" s="121"/>
      <c r="POO29" s="122"/>
      <c r="POP29" s="118"/>
      <c r="POQ29" s="123"/>
      <c r="POR29" s="124"/>
      <c r="POS29" s="118"/>
      <c r="POT29" s="119"/>
      <c r="POU29" s="120"/>
      <c r="POV29" s="121"/>
      <c r="POW29" s="122"/>
      <c r="POX29" s="118"/>
      <c r="POY29" s="123"/>
      <c r="POZ29" s="124"/>
      <c r="PPA29" s="118"/>
      <c r="PPB29" s="119"/>
      <c r="PPC29" s="120"/>
      <c r="PPD29" s="121"/>
      <c r="PPE29" s="122"/>
      <c r="PPF29" s="118"/>
      <c r="PPG29" s="123"/>
      <c r="PPH29" s="124"/>
      <c r="PPI29" s="118"/>
      <c r="PPJ29" s="119"/>
      <c r="PPK29" s="120"/>
      <c r="PPL29" s="121"/>
      <c r="PPM29" s="122"/>
      <c r="PPN29" s="118"/>
      <c r="PPO29" s="123"/>
      <c r="PPP29" s="124"/>
      <c r="PPQ29" s="118"/>
      <c r="PPR29" s="119"/>
      <c r="PPS29" s="120"/>
      <c r="PPT29" s="121"/>
      <c r="PPU29" s="122"/>
      <c r="PPV29" s="118"/>
      <c r="PPW29" s="123"/>
      <c r="PPX29" s="124"/>
      <c r="PPY29" s="118"/>
      <c r="PPZ29" s="119"/>
      <c r="PQA29" s="120"/>
      <c r="PQB29" s="121"/>
      <c r="PQC29" s="122"/>
      <c r="PQD29" s="118"/>
      <c r="PQE29" s="123"/>
      <c r="PQF29" s="124"/>
      <c r="PQG29" s="118"/>
      <c r="PQH29" s="119"/>
      <c r="PQI29" s="120"/>
      <c r="PQJ29" s="121"/>
      <c r="PQK29" s="122"/>
      <c r="PQL29" s="118"/>
      <c r="PQM29" s="123"/>
      <c r="PQN29" s="124"/>
      <c r="PQO29" s="118"/>
      <c r="PQP29" s="119"/>
      <c r="PQQ29" s="120"/>
      <c r="PQR29" s="121"/>
      <c r="PQS29" s="122"/>
      <c r="PQT29" s="118"/>
      <c r="PQU29" s="123"/>
      <c r="PQV29" s="124"/>
      <c r="PQW29" s="118"/>
      <c r="PQX29" s="119"/>
      <c r="PQY29" s="120"/>
      <c r="PQZ29" s="121"/>
      <c r="PRA29" s="122"/>
      <c r="PRB29" s="118"/>
      <c r="PRC29" s="123"/>
      <c r="PRD29" s="124"/>
      <c r="PRE29" s="118"/>
      <c r="PRF29" s="119"/>
      <c r="PRG29" s="120"/>
      <c r="PRH29" s="121"/>
      <c r="PRI29" s="122"/>
      <c r="PRJ29" s="118"/>
      <c r="PRK29" s="123"/>
      <c r="PRL29" s="124"/>
      <c r="PRM29" s="118"/>
      <c r="PRN29" s="119"/>
      <c r="PRO29" s="120"/>
      <c r="PRP29" s="121"/>
      <c r="PRQ29" s="122"/>
      <c r="PRR29" s="118"/>
      <c r="PRS29" s="123"/>
      <c r="PRT29" s="124"/>
      <c r="PRU29" s="118"/>
      <c r="PRV29" s="119"/>
      <c r="PRW29" s="120"/>
      <c r="PRX29" s="121"/>
      <c r="PRY29" s="122"/>
      <c r="PRZ29" s="118"/>
      <c r="PSA29" s="123"/>
      <c r="PSB29" s="124"/>
      <c r="PSC29" s="118"/>
      <c r="PSD29" s="119"/>
      <c r="PSE29" s="120"/>
      <c r="PSF29" s="121"/>
      <c r="PSG29" s="122"/>
      <c r="PSH29" s="118"/>
      <c r="PSI29" s="123"/>
      <c r="PSJ29" s="124"/>
      <c r="PSK29" s="118"/>
      <c r="PSL29" s="119"/>
      <c r="PSM29" s="120"/>
      <c r="PSN29" s="121"/>
      <c r="PSO29" s="122"/>
      <c r="PSP29" s="118"/>
      <c r="PSQ29" s="123"/>
      <c r="PSR29" s="124"/>
      <c r="PSS29" s="118"/>
      <c r="PST29" s="119"/>
      <c r="PSU29" s="120"/>
      <c r="PSV29" s="121"/>
      <c r="PSW29" s="122"/>
      <c r="PSX29" s="118"/>
      <c r="PSY29" s="123"/>
      <c r="PSZ29" s="124"/>
      <c r="PTA29" s="118"/>
      <c r="PTB29" s="119"/>
      <c r="PTC29" s="120"/>
      <c r="PTD29" s="121"/>
      <c r="PTE29" s="122"/>
      <c r="PTF29" s="118"/>
      <c r="PTG29" s="123"/>
      <c r="PTH29" s="124"/>
      <c r="PTI29" s="118"/>
      <c r="PTJ29" s="119"/>
      <c r="PTK29" s="120"/>
      <c r="PTL29" s="121"/>
      <c r="PTM29" s="122"/>
      <c r="PTN29" s="118"/>
      <c r="PTO29" s="123"/>
      <c r="PTP29" s="124"/>
      <c r="PTQ29" s="118"/>
      <c r="PTR29" s="119"/>
      <c r="PTS29" s="120"/>
      <c r="PTT29" s="121"/>
      <c r="PTU29" s="122"/>
      <c r="PTV29" s="118"/>
      <c r="PTW29" s="123"/>
      <c r="PTX29" s="124"/>
      <c r="PTY29" s="118"/>
      <c r="PTZ29" s="119"/>
      <c r="PUA29" s="120"/>
      <c r="PUB29" s="121"/>
      <c r="PUC29" s="122"/>
      <c r="PUD29" s="118"/>
      <c r="PUE29" s="123"/>
      <c r="PUF29" s="124"/>
      <c r="PUG29" s="118"/>
      <c r="PUH29" s="119"/>
      <c r="PUI29" s="120"/>
      <c r="PUJ29" s="121"/>
      <c r="PUK29" s="122"/>
      <c r="PUL29" s="118"/>
      <c r="PUM29" s="123"/>
      <c r="PUN29" s="124"/>
      <c r="PUO29" s="118"/>
      <c r="PUP29" s="119"/>
      <c r="PUQ29" s="120"/>
      <c r="PUR29" s="121"/>
      <c r="PUS29" s="122"/>
      <c r="PUT29" s="118"/>
      <c r="PUU29" s="123"/>
      <c r="PUV29" s="124"/>
      <c r="PUW29" s="118"/>
      <c r="PUX29" s="119"/>
      <c r="PUY29" s="120"/>
      <c r="PUZ29" s="121"/>
      <c r="PVA29" s="122"/>
      <c r="PVB29" s="118"/>
      <c r="PVC29" s="123"/>
      <c r="PVD29" s="124"/>
      <c r="PVE29" s="118"/>
      <c r="PVF29" s="119"/>
      <c r="PVG29" s="120"/>
      <c r="PVH29" s="121"/>
      <c r="PVI29" s="122"/>
      <c r="PVJ29" s="118"/>
      <c r="PVK29" s="123"/>
      <c r="PVL29" s="124"/>
      <c r="PVM29" s="118"/>
      <c r="PVN29" s="119"/>
      <c r="PVO29" s="120"/>
      <c r="PVP29" s="121"/>
      <c r="PVQ29" s="122"/>
      <c r="PVR29" s="118"/>
      <c r="PVS29" s="123"/>
      <c r="PVT29" s="124"/>
      <c r="PVU29" s="118"/>
      <c r="PVV29" s="119"/>
      <c r="PVW29" s="120"/>
      <c r="PVX29" s="121"/>
      <c r="PVY29" s="122"/>
      <c r="PVZ29" s="118"/>
      <c r="PWA29" s="123"/>
      <c r="PWB29" s="124"/>
      <c r="PWC29" s="118"/>
      <c r="PWD29" s="119"/>
      <c r="PWE29" s="120"/>
      <c r="PWF29" s="121"/>
      <c r="PWG29" s="122"/>
      <c r="PWH29" s="118"/>
      <c r="PWI29" s="123"/>
      <c r="PWJ29" s="124"/>
      <c r="PWK29" s="118"/>
      <c r="PWL29" s="119"/>
      <c r="PWM29" s="120"/>
      <c r="PWN29" s="121"/>
      <c r="PWO29" s="122"/>
      <c r="PWP29" s="118"/>
      <c r="PWQ29" s="123"/>
      <c r="PWR29" s="124"/>
      <c r="PWS29" s="118"/>
      <c r="PWT29" s="119"/>
      <c r="PWU29" s="120"/>
      <c r="PWV29" s="121"/>
      <c r="PWW29" s="122"/>
      <c r="PWX29" s="118"/>
      <c r="PWY29" s="123"/>
      <c r="PWZ29" s="124"/>
      <c r="PXA29" s="118"/>
      <c r="PXB29" s="119"/>
      <c r="PXC29" s="120"/>
      <c r="PXD29" s="121"/>
      <c r="PXE29" s="122"/>
      <c r="PXF29" s="118"/>
      <c r="PXG29" s="123"/>
      <c r="PXH29" s="124"/>
      <c r="PXI29" s="118"/>
      <c r="PXJ29" s="119"/>
      <c r="PXK29" s="120"/>
      <c r="PXL29" s="121"/>
      <c r="PXM29" s="122"/>
      <c r="PXN29" s="118"/>
      <c r="PXO29" s="123"/>
      <c r="PXP29" s="124"/>
      <c r="PXQ29" s="118"/>
      <c r="PXR29" s="119"/>
      <c r="PXS29" s="120"/>
      <c r="PXT29" s="121"/>
      <c r="PXU29" s="122"/>
      <c r="PXV29" s="118"/>
      <c r="PXW29" s="123"/>
      <c r="PXX29" s="124"/>
      <c r="PXY29" s="118"/>
      <c r="PXZ29" s="119"/>
      <c r="PYA29" s="120"/>
      <c r="PYB29" s="121"/>
      <c r="PYC29" s="122"/>
      <c r="PYD29" s="118"/>
      <c r="PYE29" s="123"/>
      <c r="PYF29" s="124"/>
      <c r="PYG29" s="118"/>
      <c r="PYH29" s="119"/>
      <c r="PYI29" s="120"/>
      <c r="PYJ29" s="121"/>
      <c r="PYK29" s="122"/>
      <c r="PYL29" s="118"/>
      <c r="PYM29" s="123"/>
      <c r="PYN29" s="124"/>
      <c r="PYO29" s="118"/>
      <c r="PYP29" s="119"/>
      <c r="PYQ29" s="120"/>
      <c r="PYR29" s="121"/>
      <c r="PYS29" s="122"/>
      <c r="PYT29" s="118"/>
      <c r="PYU29" s="123"/>
      <c r="PYV29" s="124"/>
      <c r="PYW29" s="118"/>
      <c r="PYX29" s="119"/>
      <c r="PYY29" s="120"/>
      <c r="PYZ29" s="121"/>
      <c r="PZA29" s="122"/>
      <c r="PZB29" s="118"/>
      <c r="PZC29" s="123"/>
      <c r="PZD29" s="124"/>
      <c r="PZE29" s="118"/>
      <c r="PZF29" s="119"/>
      <c r="PZG29" s="120"/>
      <c r="PZH29" s="121"/>
      <c r="PZI29" s="122"/>
      <c r="PZJ29" s="118"/>
      <c r="PZK29" s="123"/>
      <c r="PZL29" s="124"/>
      <c r="PZM29" s="118"/>
      <c r="PZN29" s="119"/>
      <c r="PZO29" s="120"/>
      <c r="PZP29" s="121"/>
      <c r="PZQ29" s="122"/>
      <c r="PZR29" s="118"/>
      <c r="PZS29" s="123"/>
      <c r="PZT29" s="124"/>
      <c r="PZU29" s="118"/>
      <c r="PZV29" s="119"/>
      <c r="PZW29" s="120"/>
      <c r="PZX29" s="121"/>
      <c r="PZY29" s="122"/>
      <c r="PZZ29" s="118"/>
      <c r="QAA29" s="123"/>
      <c r="QAB29" s="124"/>
      <c r="QAC29" s="118"/>
      <c r="QAD29" s="119"/>
      <c r="QAE29" s="120"/>
      <c r="QAF29" s="121"/>
      <c r="QAG29" s="122"/>
      <c r="QAH29" s="118"/>
      <c r="QAI29" s="123"/>
      <c r="QAJ29" s="124"/>
      <c r="QAK29" s="118"/>
      <c r="QAL29" s="119"/>
      <c r="QAM29" s="120"/>
      <c r="QAN29" s="121"/>
      <c r="QAO29" s="122"/>
      <c r="QAP29" s="118"/>
      <c r="QAQ29" s="123"/>
      <c r="QAR29" s="124"/>
      <c r="QAS29" s="118"/>
      <c r="QAT29" s="119"/>
      <c r="QAU29" s="120"/>
      <c r="QAV29" s="121"/>
      <c r="QAW29" s="122"/>
      <c r="QAX29" s="118"/>
      <c r="QAY29" s="123"/>
      <c r="QAZ29" s="124"/>
      <c r="QBA29" s="118"/>
      <c r="QBB29" s="119"/>
      <c r="QBC29" s="120"/>
      <c r="QBD29" s="121"/>
      <c r="QBE29" s="122"/>
      <c r="QBF29" s="118"/>
      <c r="QBG29" s="123"/>
      <c r="QBH29" s="124"/>
      <c r="QBI29" s="118"/>
      <c r="QBJ29" s="119"/>
      <c r="QBK29" s="120"/>
      <c r="QBL29" s="121"/>
      <c r="QBM29" s="122"/>
      <c r="QBN29" s="118"/>
      <c r="QBO29" s="123"/>
      <c r="QBP29" s="124"/>
      <c r="QBQ29" s="118"/>
      <c r="QBR29" s="119"/>
      <c r="QBS29" s="120"/>
      <c r="QBT29" s="121"/>
      <c r="QBU29" s="122"/>
      <c r="QBV29" s="118"/>
      <c r="QBW29" s="123"/>
      <c r="QBX29" s="124"/>
      <c r="QBY29" s="118"/>
      <c r="QBZ29" s="119"/>
      <c r="QCA29" s="120"/>
      <c r="QCB29" s="121"/>
      <c r="QCC29" s="122"/>
      <c r="QCD29" s="118"/>
      <c r="QCE29" s="123"/>
      <c r="QCF29" s="124"/>
      <c r="QCG29" s="118"/>
      <c r="QCH29" s="119"/>
      <c r="QCI29" s="120"/>
      <c r="QCJ29" s="121"/>
      <c r="QCK29" s="122"/>
      <c r="QCL29" s="118"/>
      <c r="QCM29" s="123"/>
      <c r="QCN29" s="124"/>
      <c r="QCO29" s="118"/>
      <c r="QCP29" s="119"/>
      <c r="QCQ29" s="120"/>
      <c r="QCR29" s="121"/>
      <c r="QCS29" s="122"/>
      <c r="QCT29" s="118"/>
      <c r="QCU29" s="123"/>
      <c r="QCV29" s="124"/>
      <c r="QCW29" s="118"/>
      <c r="QCX29" s="119"/>
      <c r="QCY29" s="120"/>
      <c r="QCZ29" s="121"/>
      <c r="QDA29" s="122"/>
      <c r="QDB29" s="118"/>
      <c r="QDC29" s="123"/>
      <c r="QDD29" s="124"/>
      <c r="QDE29" s="118"/>
      <c r="QDF29" s="119"/>
      <c r="QDG29" s="120"/>
      <c r="QDH29" s="121"/>
      <c r="QDI29" s="122"/>
      <c r="QDJ29" s="118"/>
      <c r="QDK29" s="123"/>
      <c r="QDL29" s="124"/>
      <c r="QDM29" s="118"/>
      <c r="QDN29" s="119"/>
      <c r="QDO29" s="120"/>
      <c r="QDP29" s="121"/>
      <c r="QDQ29" s="122"/>
      <c r="QDR29" s="118"/>
      <c r="QDS29" s="123"/>
      <c r="QDT29" s="124"/>
      <c r="QDU29" s="118"/>
      <c r="QDV29" s="119"/>
      <c r="QDW29" s="120"/>
      <c r="QDX29" s="121"/>
      <c r="QDY29" s="122"/>
      <c r="QDZ29" s="118"/>
      <c r="QEA29" s="123"/>
      <c r="QEB29" s="124"/>
      <c r="QEC29" s="118"/>
      <c r="QED29" s="119"/>
      <c r="QEE29" s="120"/>
      <c r="QEF29" s="121"/>
      <c r="QEG29" s="122"/>
      <c r="QEH29" s="118"/>
      <c r="QEI29" s="123"/>
      <c r="QEJ29" s="124"/>
      <c r="QEK29" s="118"/>
      <c r="QEL29" s="119"/>
      <c r="QEM29" s="120"/>
      <c r="QEN29" s="121"/>
      <c r="QEO29" s="122"/>
      <c r="QEP29" s="118"/>
      <c r="QEQ29" s="123"/>
      <c r="QER29" s="124"/>
      <c r="QES29" s="118"/>
      <c r="QET29" s="119"/>
      <c r="QEU29" s="120"/>
      <c r="QEV29" s="121"/>
      <c r="QEW29" s="122"/>
      <c r="QEX29" s="118"/>
      <c r="QEY29" s="123"/>
      <c r="QEZ29" s="124"/>
      <c r="QFA29" s="118"/>
      <c r="QFB29" s="119"/>
      <c r="QFC29" s="120"/>
      <c r="QFD29" s="121"/>
      <c r="QFE29" s="122"/>
      <c r="QFF29" s="118"/>
      <c r="QFG29" s="123"/>
      <c r="QFH29" s="124"/>
      <c r="QFI29" s="118"/>
      <c r="QFJ29" s="119"/>
      <c r="QFK29" s="120"/>
      <c r="QFL29" s="121"/>
      <c r="QFM29" s="122"/>
      <c r="QFN29" s="118"/>
      <c r="QFO29" s="123"/>
      <c r="QFP29" s="124"/>
      <c r="QFQ29" s="118"/>
      <c r="QFR29" s="119"/>
      <c r="QFS29" s="120"/>
      <c r="QFT29" s="121"/>
      <c r="QFU29" s="122"/>
      <c r="QFV29" s="118"/>
      <c r="QFW29" s="123"/>
      <c r="QFX29" s="124"/>
      <c r="QFY29" s="118"/>
      <c r="QFZ29" s="119"/>
      <c r="QGA29" s="120"/>
      <c r="QGB29" s="121"/>
      <c r="QGC29" s="122"/>
      <c r="QGD29" s="118"/>
      <c r="QGE29" s="123"/>
      <c r="QGF29" s="124"/>
      <c r="QGG29" s="118"/>
      <c r="QGH29" s="119"/>
      <c r="QGI29" s="120"/>
      <c r="QGJ29" s="121"/>
      <c r="QGK29" s="122"/>
      <c r="QGL29" s="118"/>
      <c r="QGM29" s="123"/>
      <c r="QGN29" s="124"/>
      <c r="QGO29" s="118"/>
      <c r="QGP29" s="119"/>
      <c r="QGQ29" s="120"/>
      <c r="QGR29" s="121"/>
      <c r="QGS29" s="122"/>
      <c r="QGT29" s="118"/>
      <c r="QGU29" s="123"/>
      <c r="QGV29" s="124"/>
      <c r="QGW29" s="118"/>
      <c r="QGX29" s="119"/>
      <c r="QGY29" s="120"/>
      <c r="QGZ29" s="121"/>
      <c r="QHA29" s="122"/>
      <c r="QHB29" s="118"/>
      <c r="QHC29" s="123"/>
      <c r="QHD29" s="124"/>
      <c r="QHE29" s="118"/>
      <c r="QHF29" s="119"/>
      <c r="QHG29" s="120"/>
      <c r="QHH29" s="121"/>
      <c r="QHI29" s="122"/>
      <c r="QHJ29" s="118"/>
      <c r="QHK29" s="123"/>
      <c r="QHL29" s="124"/>
      <c r="QHM29" s="118"/>
      <c r="QHN29" s="119"/>
      <c r="QHO29" s="120"/>
      <c r="QHP29" s="121"/>
      <c r="QHQ29" s="122"/>
      <c r="QHR29" s="118"/>
      <c r="QHS29" s="123"/>
      <c r="QHT29" s="124"/>
      <c r="QHU29" s="118"/>
      <c r="QHV29" s="119"/>
      <c r="QHW29" s="120"/>
      <c r="QHX29" s="121"/>
      <c r="QHY29" s="122"/>
      <c r="QHZ29" s="118"/>
      <c r="QIA29" s="123"/>
      <c r="QIB29" s="124"/>
      <c r="QIC29" s="118"/>
      <c r="QID29" s="119"/>
      <c r="QIE29" s="120"/>
      <c r="QIF29" s="121"/>
      <c r="QIG29" s="122"/>
      <c r="QIH29" s="118"/>
      <c r="QII29" s="123"/>
      <c r="QIJ29" s="124"/>
      <c r="QIK29" s="118"/>
      <c r="QIL29" s="119"/>
      <c r="QIM29" s="120"/>
      <c r="QIN29" s="121"/>
      <c r="QIO29" s="122"/>
      <c r="QIP29" s="118"/>
      <c r="QIQ29" s="123"/>
      <c r="QIR29" s="124"/>
      <c r="QIS29" s="118"/>
      <c r="QIT29" s="119"/>
      <c r="QIU29" s="120"/>
      <c r="QIV29" s="121"/>
      <c r="QIW29" s="122"/>
      <c r="QIX29" s="118"/>
      <c r="QIY29" s="123"/>
      <c r="QIZ29" s="124"/>
      <c r="QJA29" s="118"/>
      <c r="QJB29" s="119"/>
      <c r="QJC29" s="120"/>
      <c r="QJD29" s="121"/>
      <c r="QJE29" s="122"/>
      <c r="QJF29" s="118"/>
      <c r="QJG29" s="123"/>
      <c r="QJH29" s="124"/>
      <c r="QJI29" s="118"/>
      <c r="QJJ29" s="119"/>
      <c r="QJK29" s="120"/>
      <c r="QJL29" s="121"/>
      <c r="QJM29" s="122"/>
      <c r="QJN29" s="118"/>
      <c r="QJO29" s="123"/>
      <c r="QJP29" s="124"/>
      <c r="QJQ29" s="118"/>
      <c r="QJR29" s="119"/>
      <c r="QJS29" s="120"/>
      <c r="QJT29" s="121"/>
      <c r="QJU29" s="122"/>
      <c r="QJV29" s="118"/>
      <c r="QJW29" s="123"/>
      <c r="QJX29" s="124"/>
      <c r="QJY29" s="118"/>
      <c r="QJZ29" s="119"/>
      <c r="QKA29" s="120"/>
      <c r="QKB29" s="121"/>
      <c r="QKC29" s="122"/>
      <c r="QKD29" s="118"/>
      <c r="QKE29" s="123"/>
      <c r="QKF29" s="124"/>
      <c r="QKG29" s="118"/>
      <c r="QKH29" s="119"/>
      <c r="QKI29" s="120"/>
      <c r="QKJ29" s="121"/>
      <c r="QKK29" s="122"/>
      <c r="QKL29" s="118"/>
      <c r="QKM29" s="123"/>
      <c r="QKN29" s="124"/>
      <c r="QKO29" s="118"/>
      <c r="QKP29" s="119"/>
      <c r="QKQ29" s="120"/>
      <c r="QKR29" s="121"/>
      <c r="QKS29" s="122"/>
      <c r="QKT29" s="118"/>
      <c r="QKU29" s="123"/>
      <c r="QKV29" s="124"/>
      <c r="QKW29" s="118"/>
      <c r="QKX29" s="119"/>
      <c r="QKY29" s="120"/>
      <c r="QKZ29" s="121"/>
      <c r="QLA29" s="122"/>
      <c r="QLB29" s="118"/>
      <c r="QLC29" s="123"/>
      <c r="QLD29" s="124"/>
      <c r="QLE29" s="118"/>
      <c r="QLF29" s="119"/>
      <c r="QLG29" s="120"/>
      <c r="QLH29" s="121"/>
      <c r="QLI29" s="122"/>
      <c r="QLJ29" s="118"/>
      <c r="QLK29" s="123"/>
      <c r="QLL29" s="124"/>
      <c r="QLM29" s="118"/>
      <c r="QLN29" s="119"/>
      <c r="QLO29" s="120"/>
      <c r="QLP29" s="121"/>
      <c r="QLQ29" s="122"/>
      <c r="QLR29" s="118"/>
      <c r="QLS29" s="123"/>
      <c r="QLT29" s="124"/>
      <c r="QLU29" s="118"/>
      <c r="QLV29" s="119"/>
      <c r="QLW29" s="120"/>
      <c r="QLX29" s="121"/>
      <c r="QLY29" s="122"/>
      <c r="QLZ29" s="118"/>
      <c r="QMA29" s="123"/>
      <c r="QMB29" s="124"/>
      <c r="QMC29" s="118"/>
      <c r="QMD29" s="119"/>
      <c r="QME29" s="120"/>
      <c r="QMF29" s="121"/>
      <c r="QMG29" s="122"/>
      <c r="QMH29" s="118"/>
      <c r="QMI29" s="123"/>
      <c r="QMJ29" s="124"/>
      <c r="QMK29" s="118"/>
      <c r="QML29" s="119"/>
      <c r="QMM29" s="120"/>
      <c r="QMN29" s="121"/>
      <c r="QMO29" s="122"/>
      <c r="QMP29" s="118"/>
      <c r="QMQ29" s="123"/>
      <c r="QMR29" s="124"/>
      <c r="QMS29" s="118"/>
      <c r="QMT29" s="119"/>
      <c r="QMU29" s="120"/>
      <c r="QMV29" s="121"/>
      <c r="QMW29" s="122"/>
      <c r="QMX29" s="118"/>
      <c r="QMY29" s="123"/>
      <c r="QMZ29" s="124"/>
      <c r="QNA29" s="118"/>
      <c r="QNB29" s="119"/>
      <c r="QNC29" s="120"/>
      <c r="QND29" s="121"/>
      <c r="QNE29" s="122"/>
      <c r="QNF29" s="118"/>
      <c r="QNG29" s="123"/>
      <c r="QNH29" s="124"/>
      <c r="QNI29" s="118"/>
      <c r="QNJ29" s="119"/>
      <c r="QNK29" s="120"/>
      <c r="QNL29" s="121"/>
      <c r="QNM29" s="122"/>
      <c r="QNN29" s="118"/>
      <c r="QNO29" s="123"/>
      <c r="QNP29" s="124"/>
      <c r="QNQ29" s="118"/>
      <c r="QNR29" s="119"/>
      <c r="QNS29" s="120"/>
      <c r="QNT29" s="121"/>
      <c r="QNU29" s="122"/>
      <c r="QNV29" s="118"/>
      <c r="QNW29" s="123"/>
      <c r="QNX29" s="124"/>
      <c r="QNY29" s="118"/>
      <c r="QNZ29" s="119"/>
      <c r="QOA29" s="120"/>
      <c r="QOB29" s="121"/>
      <c r="QOC29" s="122"/>
      <c r="QOD29" s="118"/>
      <c r="QOE29" s="123"/>
      <c r="QOF29" s="124"/>
      <c r="QOG29" s="118"/>
      <c r="QOH29" s="119"/>
      <c r="QOI29" s="120"/>
      <c r="QOJ29" s="121"/>
      <c r="QOK29" s="122"/>
      <c r="QOL29" s="118"/>
      <c r="QOM29" s="123"/>
      <c r="QON29" s="124"/>
      <c r="QOO29" s="118"/>
      <c r="QOP29" s="119"/>
      <c r="QOQ29" s="120"/>
      <c r="QOR29" s="121"/>
      <c r="QOS29" s="122"/>
      <c r="QOT29" s="118"/>
      <c r="QOU29" s="123"/>
      <c r="QOV29" s="124"/>
      <c r="QOW29" s="118"/>
      <c r="QOX29" s="119"/>
      <c r="QOY29" s="120"/>
      <c r="QOZ29" s="121"/>
      <c r="QPA29" s="122"/>
      <c r="QPB29" s="118"/>
      <c r="QPC29" s="123"/>
      <c r="QPD29" s="124"/>
      <c r="QPE29" s="118"/>
      <c r="QPF29" s="119"/>
      <c r="QPG29" s="120"/>
      <c r="QPH29" s="121"/>
      <c r="QPI29" s="122"/>
      <c r="QPJ29" s="118"/>
      <c r="QPK29" s="123"/>
      <c r="QPL29" s="124"/>
      <c r="QPM29" s="118"/>
      <c r="QPN29" s="119"/>
      <c r="QPO29" s="120"/>
      <c r="QPP29" s="121"/>
      <c r="QPQ29" s="122"/>
      <c r="QPR29" s="118"/>
      <c r="QPS29" s="123"/>
      <c r="QPT29" s="124"/>
      <c r="QPU29" s="118"/>
      <c r="QPV29" s="119"/>
      <c r="QPW29" s="120"/>
      <c r="QPX29" s="121"/>
      <c r="QPY29" s="122"/>
      <c r="QPZ29" s="118"/>
      <c r="QQA29" s="123"/>
      <c r="QQB29" s="124"/>
      <c r="QQC29" s="118"/>
      <c r="QQD29" s="119"/>
      <c r="QQE29" s="120"/>
      <c r="QQF29" s="121"/>
      <c r="QQG29" s="122"/>
      <c r="QQH29" s="118"/>
      <c r="QQI29" s="123"/>
      <c r="QQJ29" s="124"/>
      <c r="QQK29" s="118"/>
      <c r="QQL29" s="119"/>
      <c r="QQM29" s="120"/>
      <c r="QQN29" s="121"/>
      <c r="QQO29" s="122"/>
      <c r="QQP29" s="118"/>
      <c r="QQQ29" s="123"/>
      <c r="QQR29" s="124"/>
      <c r="QQS29" s="118"/>
      <c r="QQT29" s="119"/>
      <c r="QQU29" s="120"/>
      <c r="QQV29" s="121"/>
      <c r="QQW29" s="122"/>
      <c r="QQX29" s="118"/>
      <c r="QQY29" s="123"/>
      <c r="QQZ29" s="124"/>
      <c r="QRA29" s="118"/>
      <c r="QRB29" s="119"/>
      <c r="QRC29" s="120"/>
      <c r="QRD29" s="121"/>
      <c r="QRE29" s="122"/>
      <c r="QRF29" s="118"/>
      <c r="QRG29" s="123"/>
      <c r="QRH29" s="124"/>
      <c r="QRI29" s="118"/>
      <c r="QRJ29" s="119"/>
      <c r="QRK29" s="120"/>
      <c r="QRL29" s="121"/>
      <c r="QRM29" s="122"/>
      <c r="QRN29" s="118"/>
      <c r="QRO29" s="123"/>
      <c r="QRP29" s="124"/>
      <c r="QRQ29" s="118"/>
      <c r="QRR29" s="119"/>
      <c r="QRS29" s="120"/>
      <c r="QRT29" s="121"/>
      <c r="QRU29" s="122"/>
      <c r="QRV29" s="118"/>
      <c r="QRW29" s="123"/>
      <c r="QRX29" s="124"/>
      <c r="QRY29" s="118"/>
      <c r="QRZ29" s="119"/>
      <c r="QSA29" s="120"/>
      <c r="QSB29" s="121"/>
      <c r="QSC29" s="122"/>
      <c r="QSD29" s="118"/>
      <c r="QSE29" s="123"/>
      <c r="QSF29" s="124"/>
      <c r="QSG29" s="118"/>
      <c r="QSH29" s="119"/>
      <c r="QSI29" s="120"/>
      <c r="QSJ29" s="121"/>
      <c r="QSK29" s="122"/>
      <c r="QSL29" s="118"/>
      <c r="QSM29" s="123"/>
      <c r="QSN29" s="124"/>
      <c r="QSO29" s="118"/>
      <c r="QSP29" s="119"/>
      <c r="QSQ29" s="120"/>
      <c r="QSR29" s="121"/>
      <c r="QSS29" s="122"/>
      <c r="QST29" s="118"/>
      <c r="QSU29" s="123"/>
      <c r="QSV29" s="124"/>
      <c r="QSW29" s="118"/>
      <c r="QSX29" s="119"/>
      <c r="QSY29" s="120"/>
      <c r="QSZ29" s="121"/>
      <c r="QTA29" s="122"/>
      <c r="QTB29" s="118"/>
      <c r="QTC29" s="123"/>
      <c r="QTD29" s="124"/>
      <c r="QTE29" s="118"/>
      <c r="QTF29" s="119"/>
      <c r="QTG29" s="120"/>
      <c r="QTH29" s="121"/>
      <c r="QTI29" s="122"/>
      <c r="QTJ29" s="118"/>
      <c r="QTK29" s="123"/>
      <c r="QTL29" s="124"/>
      <c r="QTM29" s="118"/>
      <c r="QTN29" s="119"/>
      <c r="QTO29" s="120"/>
      <c r="QTP29" s="121"/>
      <c r="QTQ29" s="122"/>
      <c r="QTR29" s="118"/>
      <c r="QTS29" s="123"/>
      <c r="QTT29" s="124"/>
      <c r="QTU29" s="118"/>
      <c r="QTV29" s="119"/>
      <c r="QTW29" s="120"/>
      <c r="QTX29" s="121"/>
      <c r="QTY29" s="122"/>
      <c r="QTZ29" s="118"/>
      <c r="QUA29" s="123"/>
      <c r="QUB29" s="124"/>
      <c r="QUC29" s="118"/>
      <c r="QUD29" s="119"/>
      <c r="QUE29" s="120"/>
      <c r="QUF29" s="121"/>
      <c r="QUG29" s="122"/>
      <c r="QUH29" s="118"/>
      <c r="QUI29" s="123"/>
      <c r="QUJ29" s="124"/>
      <c r="QUK29" s="118"/>
      <c r="QUL29" s="119"/>
      <c r="QUM29" s="120"/>
      <c r="QUN29" s="121"/>
      <c r="QUO29" s="122"/>
      <c r="QUP29" s="118"/>
      <c r="QUQ29" s="123"/>
      <c r="QUR29" s="124"/>
      <c r="QUS29" s="118"/>
      <c r="QUT29" s="119"/>
      <c r="QUU29" s="120"/>
      <c r="QUV29" s="121"/>
      <c r="QUW29" s="122"/>
      <c r="QUX29" s="118"/>
      <c r="QUY29" s="123"/>
      <c r="QUZ29" s="124"/>
      <c r="QVA29" s="118"/>
      <c r="QVB29" s="119"/>
      <c r="QVC29" s="120"/>
      <c r="QVD29" s="121"/>
      <c r="QVE29" s="122"/>
      <c r="QVF29" s="118"/>
      <c r="QVG29" s="123"/>
      <c r="QVH29" s="124"/>
      <c r="QVI29" s="118"/>
      <c r="QVJ29" s="119"/>
      <c r="QVK29" s="120"/>
      <c r="QVL29" s="121"/>
      <c r="QVM29" s="122"/>
      <c r="QVN29" s="118"/>
      <c r="QVO29" s="123"/>
      <c r="QVP29" s="124"/>
      <c r="QVQ29" s="118"/>
      <c r="QVR29" s="119"/>
      <c r="QVS29" s="120"/>
      <c r="QVT29" s="121"/>
      <c r="QVU29" s="122"/>
      <c r="QVV29" s="118"/>
      <c r="QVW29" s="123"/>
      <c r="QVX29" s="124"/>
      <c r="QVY29" s="118"/>
      <c r="QVZ29" s="119"/>
      <c r="QWA29" s="120"/>
      <c r="QWB29" s="121"/>
      <c r="QWC29" s="122"/>
      <c r="QWD29" s="118"/>
      <c r="QWE29" s="123"/>
      <c r="QWF29" s="124"/>
      <c r="QWG29" s="118"/>
      <c r="QWH29" s="119"/>
      <c r="QWI29" s="120"/>
      <c r="QWJ29" s="121"/>
      <c r="QWK29" s="122"/>
      <c r="QWL29" s="118"/>
      <c r="QWM29" s="123"/>
      <c r="QWN29" s="124"/>
      <c r="QWO29" s="118"/>
      <c r="QWP29" s="119"/>
      <c r="QWQ29" s="120"/>
      <c r="QWR29" s="121"/>
      <c r="QWS29" s="122"/>
      <c r="QWT29" s="118"/>
      <c r="QWU29" s="123"/>
      <c r="QWV29" s="124"/>
      <c r="QWW29" s="118"/>
      <c r="QWX29" s="119"/>
      <c r="QWY29" s="120"/>
      <c r="QWZ29" s="121"/>
      <c r="QXA29" s="122"/>
      <c r="QXB29" s="118"/>
      <c r="QXC29" s="123"/>
      <c r="QXD29" s="124"/>
      <c r="QXE29" s="118"/>
      <c r="QXF29" s="119"/>
      <c r="QXG29" s="120"/>
      <c r="QXH29" s="121"/>
      <c r="QXI29" s="122"/>
      <c r="QXJ29" s="118"/>
      <c r="QXK29" s="123"/>
      <c r="QXL29" s="124"/>
      <c r="QXM29" s="118"/>
      <c r="QXN29" s="119"/>
      <c r="QXO29" s="120"/>
      <c r="QXP29" s="121"/>
      <c r="QXQ29" s="122"/>
      <c r="QXR29" s="118"/>
      <c r="QXS29" s="123"/>
      <c r="QXT29" s="124"/>
      <c r="QXU29" s="118"/>
      <c r="QXV29" s="119"/>
      <c r="QXW29" s="120"/>
      <c r="QXX29" s="121"/>
      <c r="QXY29" s="122"/>
      <c r="QXZ29" s="118"/>
      <c r="QYA29" s="123"/>
      <c r="QYB29" s="124"/>
      <c r="QYC29" s="118"/>
      <c r="QYD29" s="119"/>
      <c r="QYE29" s="120"/>
      <c r="QYF29" s="121"/>
      <c r="QYG29" s="122"/>
      <c r="QYH29" s="118"/>
      <c r="QYI29" s="123"/>
      <c r="QYJ29" s="124"/>
      <c r="QYK29" s="118"/>
      <c r="QYL29" s="119"/>
      <c r="QYM29" s="120"/>
      <c r="QYN29" s="121"/>
      <c r="QYO29" s="122"/>
      <c r="QYP29" s="118"/>
      <c r="QYQ29" s="123"/>
      <c r="QYR29" s="124"/>
      <c r="QYS29" s="118"/>
      <c r="QYT29" s="119"/>
      <c r="QYU29" s="120"/>
      <c r="QYV29" s="121"/>
      <c r="QYW29" s="122"/>
      <c r="QYX29" s="118"/>
      <c r="QYY29" s="123"/>
      <c r="QYZ29" s="124"/>
      <c r="QZA29" s="118"/>
      <c r="QZB29" s="119"/>
      <c r="QZC29" s="120"/>
      <c r="QZD29" s="121"/>
      <c r="QZE29" s="122"/>
      <c r="QZF29" s="118"/>
      <c r="QZG29" s="123"/>
      <c r="QZH29" s="124"/>
      <c r="QZI29" s="118"/>
      <c r="QZJ29" s="119"/>
      <c r="QZK29" s="120"/>
      <c r="QZL29" s="121"/>
      <c r="QZM29" s="122"/>
      <c r="QZN29" s="118"/>
      <c r="QZO29" s="123"/>
      <c r="QZP29" s="124"/>
      <c r="QZQ29" s="118"/>
      <c r="QZR29" s="119"/>
      <c r="QZS29" s="120"/>
      <c r="QZT29" s="121"/>
      <c r="QZU29" s="122"/>
      <c r="QZV29" s="118"/>
      <c r="QZW29" s="123"/>
      <c r="QZX29" s="124"/>
      <c r="QZY29" s="118"/>
      <c r="QZZ29" s="119"/>
      <c r="RAA29" s="120"/>
      <c r="RAB29" s="121"/>
      <c r="RAC29" s="122"/>
      <c r="RAD29" s="118"/>
      <c r="RAE29" s="123"/>
      <c r="RAF29" s="124"/>
      <c r="RAG29" s="118"/>
      <c r="RAH29" s="119"/>
      <c r="RAI29" s="120"/>
      <c r="RAJ29" s="121"/>
      <c r="RAK29" s="122"/>
      <c r="RAL29" s="118"/>
      <c r="RAM29" s="123"/>
      <c r="RAN29" s="124"/>
      <c r="RAO29" s="118"/>
      <c r="RAP29" s="119"/>
      <c r="RAQ29" s="120"/>
      <c r="RAR29" s="121"/>
      <c r="RAS29" s="122"/>
      <c r="RAT29" s="118"/>
      <c r="RAU29" s="123"/>
      <c r="RAV29" s="124"/>
      <c r="RAW29" s="118"/>
      <c r="RAX29" s="119"/>
      <c r="RAY29" s="120"/>
      <c r="RAZ29" s="121"/>
      <c r="RBA29" s="122"/>
      <c r="RBB29" s="118"/>
      <c r="RBC29" s="123"/>
      <c r="RBD29" s="124"/>
      <c r="RBE29" s="118"/>
      <c r="RBF29" s="119"/>
      <c r="RBG29" s="120"/>
      <c r="RBH29" s="121"/>
      <c r="RBI29" s="122"/>
      <c r="RBJ29" s="118"/>
      <c r="RBK29" s="123"/>
      <c r="RBL29" s="124"/>
      <c r="RBM29" s="118"/>
      <c r="RBN29" s="119"/>
      <c r="RBO29" s="120"/>
      <c r="RBP29" s="121"/>
      <c r="RBQ29" s="122"/>
      <c r="RBR29" s="118"/>
      <c r="RBS29" s="123"/>
      <c r="RBT29" s="124"/>
      <c r="RBU29" s="118"/>
      <c r="RBV29" s="119"/>
      <c r="RBW29" s="120"/>
      <c r="RBX29" s="121"/>
      <c r="RBY29" s="122"/>
      <c r="RBZ29" s="118"/>
      <c r="RCA29" s="123"/>
      <c r="RCB29" s="124"/>
      <c r="RCC29" s="118"/>
      <c r="RCD29" s="119"/>
      <c r="RCE29" s="120"/>
      <c r="RCF29" s="121"/>
      <c r="RCG29" s="122"/>
      <c r="RCH29" s="118"/>
      <c r="RCI29" s="123"/>
      <c r="RCJ29" s="124"/>
      <c r="RCK29" s="118"/>
      <c r="RCL29" s="119"/>
      <c r="RCM29" s="120"/>
      <c r="RCN29" s="121"/>
      <c r="RCO29" s="122"/>
      <c r="RCP29" s="118"/>
      <c r="RCQ29" s="123"/>
      <c r="RCR29" s="124"/>
      <c r="RCS29" s="118"/>
      <c r="RCT29" s="119"/>
      <c r="RCU29" s="120"/>
      <c r="RCV29" s="121"/>
      <c r="RCW29" s="122"/>
      <c r="RCX29" s="118"/>
      <c r="RCY29" s="123"/>
      <c r="RCZ29" s="124"/>
      <c r="RDA29" s="118"/>
      <c r="RDB29" s="119"/>
      <c r="RDC29" s="120"/>
      <c r="RDD29" s="121"/>
      <c r="RDE29" s="122"/>
      <c r="RDF29" s="118"/>
      <c r="RDG29" s="123"/>
      <c r="RDH29" s="124"/>
      <c r="RDI29" s="118"/>
      <c r="RDJ29" s="119"/>
      <c r="RDK29" s="120"/>
      <c r="RDL29" s="121"/>
      <c r="RDM29" s="122"/>
      <c r="RDN29" s="118"/>
      <c r="RDO29" s="123"/>
      <c r="RDP29" s="124"/>
      <c r="RDQ29" s="118"/>
      <c r="RDR29" s="119"/>
      <c r="RDS29" s="120"/>
      <c r="RDT29" s="121"/>
      <c r="RDU29" s="122"/>
      <c r="RDV29" s="118"/>
      <c r="RDW29" s="123"/>
      <c r="RDX29" s="124"/>
      <c r="RDY29" s="118"/>
      <c r="RDZ29" s="119"/>
      <c r="REA29" s="120"/>
      <c r="REB29" s="121"/>
      <c r="REC29" s="122"/>
      <c r="RED29" s="118"/>
      <c r="REE29" s="123"/>
      <c r="REF29" s="124"/>
      <c r="REG29" s="118"/>
      <c r="REH29" s="119"/>
      <c r="REI29" s="120"/>
      <c r="REJ29" s="121"/>
      <c r="REK29" s="122"/>
      <c r="REL29" s="118"/>
      <c r="REM29" s="123"/>
      <c r="REN29" s="124"/>
      <c r="REO29" s="118"/>
      <c r="REP29" s="119"/>
      <c r="REQ29" s="120"/>
      <c r="RER29" s="121"/>
      <c r="RES29" s="122"/>
      <c r="RET29" s="118"/>
      <c r="REU29" s="123"/>
      <c r="REV29" s="124"/>
      <c r="REW29" s="118"/>
      <c r="REX29" s="119"/>
      <c r="REY29" s="120"/>
      <c r="REZ29" s="121"/>
      <c r="RFA29" s="122"/>
      <c r="RFB29" s="118"/>
      <c r="RFC29" s="123"/>
      <c r="RFD29" s="124"/>
      <c r="RFE29" s="118"/>
      <c r="RFF29" s="119"/>
      <c r="RFG29" s="120"/>
      <c r="RFH29" s="121"/>
      <c r="RFI29" s="122"/>
      <c r="RFJ29" s="118"/>
      <c r="RFK29" s="123"/>
      <c r="RFL29" s="124"/>
      <c r="RFM29" s="118"/>
      <c r="RFN29" s="119"/>
      <c r="RFO29" s="120"/>
      <c r="RFP29" s="121"/>
      <c r="RFQ29" s="122"/>
      <c r="RFR29" s="118"/>
      <c r="RFS29" s="123"/>
      <c r="RFT29" s="124"/>
      <c r="RFU29" s="118"/>
      <c r="RFV29" s="119"/>
      <c r="RFW29" s="120"/>
      <c r="RFX29" s="121"/>
      <c r="RFY29" s="122"/>
      <c r="RFZ29" s="118"/>
      <c r="RGA29" s="123"/>
      <c r="RGB29" s="124"/>
      <c r="RGC29" s="118"/>
      <c r="RGD29" s="119"/>
      <c r="RGE29" s="120"/>
      <c r="RGF29" s="121"/>
      <c r="RGG29" s="122"/>
      <c r="RGH29" s="118"/>
      <c r="RGI29" s="123"/>
      <c r="RGJ29" s="124"/>
      <c r="RGK29" s="118"/>
      <c r="RGL29" s="119"/>
      <c r="RGM29" s="120"/>
      <c r="RGN29" s="121"/>
      <c r="RGO29" s="122"/>
      <c r="RGP29" s="118"/>
      <c r="RGQ29" s="123"/>
      <c r="RGR29" s="124"/>
      <c r="RGS29" s="118"/>
      <c r="RGT29" s="119"/>
      <c r="RGU29" s="120"/>
      <c r="RGV29" s="121"/>
      <c r="RGW29" s="122"/>
      <c r="RGX29" s="118"/>
      <c r="RGY29" s="123"/>
      <c r="RGZ29" s="124"/>
      <c r="RHA29" s="118"/>
      <c r="RHB29" s="119"/>
      <c r="RHC29" s="120"/>
      <c r="RHD29" s="121"/>
      <c r="RHE29" s="122"/>
      <c r="RHF29" s="118"/>
      <c r="RHG29" s="123"/>
      <c r="RHH29" s="124"/>
      <c r="RHI29" s="118"/>
      <c r="RHJ29" s="119"/>
      <c r="RHK29" s="120"/>
      <c r="RHL29" s="121"/>
      <c r="RHM29" s="122"/>
      <c r="RHN29" s="118"/>
      <c r="RHO29" s="123"/>
      <c r="RHP29" s="124"/>
      <c r="RHQ29" s="118"/>
      <c r="RHR29" s="119"/>
      <c r="RHS29" s="120"/>
      <c r="RHT29" s="121"/>
      <c r="RHU29" s="122"/>
      <c r="RHV29" s="118"/>
      <c r="RHW29" s="123"/>
      <c r="RHX29" s="124"/>
      <c r="RHY29" s="118"/>
      <c r="RHZ29" s="119"/>
      <c r="RIA29" s="120"/>
      <c r="RIB29" s="121"/>
      <c r="RIC29" s="122"/>
      <c r="RID29" s="118"/>
      <c r="RIE29" s="123"/>
      <c r="RIF29" s="124"/>
      <c r="RIG29" s="118"/>
      <c r="RIH29" s="119"/>
      <c r="RII29" s="120"/>
      <c r="RIJ29" s="121"/>
      <c r="RIK29" s="122"/>
      <c r="RIL29" s="118"/>
      <c r="RIM29" s="123"/>
      <c r="RIN29" s="124"/>
      <c r="RIO29" s="118"/>
      <c r="RIP29" s="119"/>
      <c r="RIQ29" s="120"/>
      <c r="RIR29" s="121"/>
      <c r="RIS29" s="122"/>
      <c r="RIT29" s="118"/>
      <c r="RIU29" s="123"/>
      <c r="RIV29" s="124"/>
      <c r="RIW29" s="118"/>
      <c r="RIX29" s="119"/>
      <c r="RIY29" s="120"/>
      <c r="RIZ29" s="121"/>
      <c r="RJA29" s="122"/>
      <c r="RJB29" s="118"/>
      <c r="RJC29" s="123"/>
      <c r="RJD29" s="124"/>
      <c r="RJE29" s="118"/>
      <c r="RJF29" s="119"/>
      <c r="RJG29" s="120"/>
      <c r="RJH29" s="121"/>
      <c r="RJI29" s="122"/>
      <c r="RJJ29" s="118"/>
      <c r="RJK29" s="123"/>
      <c r="RJL29" s="124"/>
      <c r="RJM29" s="118"/>
      <c r="RJN29" s="119"/>
      <c r="RJO29" s="120"/>
      <c r="RJP29" s="121"/>
      <c r="RJQ29" s="122"/>
      <c r="RJR29" s="118"/>
      <c r="RJS29" s="123"/>
      <c r="RJT29" s="124"/>
      <c r="RJU29" s="118"/>
      <c r="RJV29" s="119"/>
      <c r="RJW29" s="120"/>
      <c r="RJX29" s="121"/>
      <c r="RJY29" s="122"/>
      <c r="RJZ29" s="118"/>
      <c r="RKA29" s="123"/>
      <c r="RKB29" s="124"/>
      <c r="RKC29" s="118"/>
      <c r="RKD29" s="119"/>
      <c r="RKE29" s="120"/>
      <c r="RKF29" s="121"/>
      <c r="RKG29" s="122"/>
      <c r="RKH29" s="118"/>
      <c r="RKI29" s="123"/>
      <c r="RKJ29" s="124"/>
      <c r="RKK29" s="118"/>
      <c r="RKL29" s="119"/>
      <c r="RKM29" s="120"/>
      <c r="RKN29" s="121"/>
      <c r="RKO29" s="122"/>
      <c r="RKP29" s="118"/>
      <c r="RKQ29" s="123"/>
      <c r="RKR29" s="124"/>
      <c r="RKS29" s="118"/>
      <c r="RKT29" s="119"/>
      <c r="RKU29" s="120"/>
      <c r="RKV29" s="121"/>
      <c r="RKW29" s="122"/>
      <c r="RKX29" s="118"/>
      <c r="RKY29" s="123"/>
      <c r="RKZ29" s="124"/>
      <c r="RLA29" s="118"/>
      <c r="RLB29" s="119"/>
      <c r="RLC29" s="120"/>
      <c r="RLD29" s="121"/>
      <c r="RLE29" s="122"/>
      <c r="RLF29" s="118"/>
      <c r="RLG29" s="123"/>
      <c r="RLH29" s="124"/>
      <c r="RLI29" s="118"/>
      <c r="RLJ29" s="119"/>
      <c r="RLK29" s="120"/>
      <c r="RLL29" s="121"/>
      <c r="RLM29" s="122"/>
      <c r="RLN29" s="118"/>
      <c r="RLO29" s="123"/>
      <c r="RLP29" s="124"/>
      <c r="RLQ29" s="118"/>
      <c r="RLR29" s="119"/>
      <c r="RLS29" s="120"/>
      <c r="RLT29" s="121"/>
      <c r="RLU29" s="122"/>
      <c r="RLV29" s="118"/>
      <c r="RLW29" s="123"/>
      <c r="RLX29" s="124"/>
      <c r="RLY29" s="118"/>
      <c r="RLZ29" s="119"/>
      <c r="RMA29" s="120"/>
      <c r="RMB29" s="121"/>
      <c r="RMC29" s="122"/>
      <c r="RMD29" s="118"/>
      <c r="RME29" s="123"/>
      <c r="RMF29" s="124"/>
      <c r="RMG29" s="118"/>
      <c r="RMH29" s="119"/>
      <c r="RMI29" s="120"/>
      <c r="RMJ29" s="121"/>
      <c r="RMK29" s="122"/>
      <c r="RML29" s="118"/>
      <c r="RMM29" s="123"/>
      <c r="RMN29" s="124"/>
      <c r="RMO29" s="118"/>
      <c r="RMP29" s="119"/>
      <c r="RMQ29" s="120"/>
      <c r="RMR29" s="121"/>
      <c r="RMS29" s="122"/>
      <c r="RMT29" s="118"/>
      <c r="RMU29" s="123"/>
      <c r="RMV29" s="124"/>
      <c r="RMW29" s="118"/>
      <c r="RMX29" s="119"/>
      <c r="RMY29" s="120"/>
      <c r="RMZ29" s="121"/>
      <c r="RNA29" s="122"/>
      <c r="RNB29" s="118"/>
      <c r="RNC29" s="123"/>
      <c r="RND29" s="124"/>
      <c r="RNE29" s="118"/>
      <c r="RNF29" s="119"/>
      <c r="RNG29" s="120"/>
      <c r="RNH29" s="121"/>
      <c r="RNI29" s="122"/>
      <c r="RNJ29" s="118"/>
      <c r="RNK29" s="123"/>
      <c r="RNL29" s="124"/>
      <c r="RNM29" s="118"/>
      <c r="RNN29" s="119"/>
      <c r="RNO29" s="120"/>
      <c r="RNP29" s="121"/>
      <c r="RNQ29" s="122"/>
      <c r="RNR29" s="118"/>
      <c r="RNS29" s="123"/>
      <c r="RNT29" s="124"/>
      <c r="RNU29" s="118"/>
      <c r="RNV29" s="119"/>
      <c r="RNW29" s="120"/>
      <c r="RNX29" s="121"/>
      <c r="RNY29" s="122"/>
      <c r="RNZ29" s="118"/>
      <c r="ROA29" s="123"/>
      <c r="ROB29" s="124"/>
      <c r="ROC29" s="118"/>
      <c r="ROD29" s="119"/>
      <c r="ROE29" s="120"/>
      <c r="ROF29" s="121"/>
      <c r="ROG29" s="122"/>
      <c r="ROH29" s="118"/>
      <c r="ROI29" s="123"/>
      <c r="ROJ29" s="124"/>
      <c r="ROK29" s="118"/>
      <c r="ROL29" s="119"/>
      <c r="ROM29" s="120"/>
      <c r="RON29" s="121"/>
      <c r="ROO29" s="122"/>
      <c r="ROP29" s="118"/>
      <c r="ROQ29" s="123"/>
      <c r="ROR29" s="124"/>
      <c r="ROS29" s="118"/>
      <c r="ROT29" s="119"/>
      <c r="ROU29" s="120"/>
      <c r="ROV29" s="121"/>
      <c r="ROW29" s="122"/>
      <c r="ROX29" s="118"/>
      <c r="ROY29" s="123"/>
      <c r="ROZ29" s="124"/>
      <c r="RPA29" s="118"/>
      <c r="RPB29" s="119"/>
      <c r="RPC29" s="120"/>
      <c r="RPD29" s="121"/>
      <c r="RPE29" s="122"/>
      <c r="RPF29" s="118"/>
      <c r="RPG29" s="123"/>
      <c r="RPH29" s="124"/>
      <c r="RPI29" s="118"/>
      <c r="RPJ29" s="119"/>
      <c r="RPK29" s="120"/>
      <c r="RPL29" s="121"/>
      <c r="RPM29" s="122"/>
      <c r="RPN29" s="118"/>
      <c r="RPO29" s="123"/>
      <c r="RPP29" s="124"/>
      <c r="RPQ29" s="118"/>
      <c r="RPR29" s="119"/>
      <c r="RPS29" s="120"/>
      <c r="RPT29" s="121"/>
      <c r="RPU29" s="122"/>
      <c r="RPV29" s="118"/>
      <c r="RPW29" s="123"/>
      <c r="RPX29" s="124"/>
      <c r="RPY29" s="118"/>
      <c r="RPZ29" s="119"/>
      <c r="RQA29" s="120"/>
      <c r="RQB29" s="121"/>
      <c r="RQC29" s="122"/>
      <c r="RQD29" s="118"/>
      <c r="RQE29" s="123"/>
      <c r="RQF29" s="124"/>
      <c r="RQG29" s="118"/>
      <c r="RQH29" s="119"/>
      <c r="RQI29" s="120"/>
      <c r="RQJ29" s="121"/>
      <c r="RQK29" s="122"/>
      <c r="RQL29" s="118"/>
      <c r="RQM29" s="123"/>
      <c r="RQN29" s="124"/>
      <c r="RQO29" s="118"/>
      <c r="RQP29" s="119"/>
      <c r="RQQ29" s="120"/>
      <c r="RQR29" s="121"/>
      <c r="RQS29" s="122"/>
      <c r="RQT29" s="118"/>
      <c r="RQU29" s="123"/>
      <c r="RQV29" s="124"/>
      <c r="RQW29" s="118"/>
      <c r="RQX29" s="119"/>
      <c r="RQY29" s="120"/>
      <c r="RQZ29" s="121"/>
      <c r="RRA29" s="122"/>
      <c r="RRB29" s="118"/>
      <c r="RRC29" s="123"/>
      <c r="RRD29" s="124"/>
      <c r="RRE29" s="118"/>
      <c r="RRF29" s="119"/>
      <c r="RRG29" s="120"/>
      <c r="RRH29" s="121"/>
      <c r="RRI29" s="122"/>
      <c r="RRJ29" s="118"/>
      <c r="RRK29" s="123"/>
      <c r="RRL29" s="124"/>
      <c r="RRM29" s="118"/>
      <c r="RRN29" s="119"/>
      <c r="RRO29" s="120"/>
      <c r="RRP29" s="121"/>
      <c r="RRQ29" s="122"/>
      <c r="RRR29" s="118"/>
      <c r="RRS29" s="123"/>
      <c r="RRT29" s="124"/>
      <c r="RRU29" s="118"/>
      <c r="RRV29" s="119"/>
      <c r="RRW29" s="120"/>
      <c r="RRX29" s="121"/>
      <c r="RRY29" s="122"/>
      <c r="RRZ29" s="118"/>
      <c r="RSA29" s="123"/>
      <c r="RSB29" s="124"/>
      <c r="RSC29" s="118"/>
      <c r="RSD29" s="119"/>
      <c r="RSE29" s="120"/>
      <c r="RSF29" s="121"/>
      <c r="RSG29" s="122"/>
      <c r="RSH29" s="118"/>
      <c r="RSI29" s="123"/>
      <c r="RSJ29" s="124"/>
      <c r="RSK29" s="118"/>
      <c r="RSL29" s="119"/>
      <c r="RSM29" s="120"/>
      <c r="RSN29" s="121"/>
      <c r="RSO29" s="122"/>
      <c r="RSP29" s="118"/>
      <c r="RSQ29" s="123"/>
      <c r="RSR29" s="124"/>
      <c r="RSS29" s="118"/>
      <c r="RST29" s="119"/>
      <c r="RSU29" s="120"/>
      <c r="RSV29" s="121"/>
      <c r="RSW29" s="122"/>
      <c r="RSX29" s="118"/>
      <c r="RSY29" s="123"/>
      <c r="RSZ29" s="124"/>
      <c r="RTA29" s="118"/>
      <c r="RTB29" s="119"/>
      <c r="RTC29" s="120"/>
      <c r="RTD29" s="121"/>
      <c r="RTE29" s="122"/>
      <c r="RTF29" s="118"/>
      <c r="RTG29" s="123"/>
      <c r="RTH29" s="124"/>
      <c r="RTI29" s="118"/>
      <c r="RTJ29" s="119"/>
      <c r="RTK29" s="120"/>
      <c r="RTL29" s="121"/>
      <c r="RTM29" s="122"/>
      <c r="RTN29" s="118"/>
      <c r="RTO29" s="123"/>
      <c r="RTP29" s="124"/>
      <c r="RTQ29" s="118"/>
      <c r="RTR29" s="119"/>
      <c r="RTS29" s="120"/>
      <c r="RTT29" s="121"/>
      <c r="RTU29" s="122"/>
      <c r="RTV29" s="118"/>
      <c r="RTW29" s="123"/>
      <c r="RTX29" s="124"/>
      <c r="RTY29" s="118"/>
      <c r="RTZ29" s="119"/>
      <c r="RUA29" s="120"/>
      <c r="RUB29" s="121"/>
      <c r="RUC29" s="122"/>
      <c r="RUD29" s="118"/>
      <c r="RUE29" s="123"/>
      <c r="RUF29" s="124"/>
      <c r="RUG29" s="118"/>
      <c r="RUH29" s="119"/>
      <c r="RUI29" s="120"/>
      <c r="RUJ29" s="121"/>
      <c r="RUK29" s="122"/>
      <c r="RUL29" s="118"/>
      <c r="RUM29" s="123"/>
      <c r="RUN29" s="124"/>
      <c r="RUO29" s="118"/>
      <c r="RUP29" s="119"/>
      <c r="RUQ29" s="120"/>
      <c r="RUR29" s="121"/>
      <c r="RUS29" s="122"/>
      <c r="RUT29" s="118"/>
      <c r="RUU29" s="123"/>
      <c r="RUV29" s="124"/>
      <c r="RUW29" s="118"/>
      <c r="RUX29" s="119"/>
      <c r="RUY29" s="120"/>
      <c r="RUZ29" s="121"/>
      <c r="RVA29" s="122"/>
      <c r="RVB29" s="118"/>
      <c r="RVC29" s="123"/>
      <c r="RVD29" s="124"/>
      <c r="RVE29" s="118"/>
      <c r="RVF29" s="119"/>
      <c r="RVG29" s="120"/>
      <c r="RVH29" s="121"/>
      <c r="RVI29" s="122"/>
      <c r="RVJ29" s="118"/>
      <c r="RVK29" s="123"/>
      <c r="RVL29" s="124"/>
      <c r="RVM29" s="118"/>
      <c r="RVN29" s="119"/>
      <c r="RVO29" s="120"/>
      <c r="RVP29" s="121"/>
      <c r="RVQ29" s="122"/>
      <c r="RVR29" s="118"/>
      <c r="RVS29" s="123"/>
      <c r="RVT29" s="124"/>
      <c r="RVU29" s="118"/>
      <c r="RVV29" s="119"/>
      <c r="RVW29" s="120"/>
      <c r="RVX29" s="121"/>
      <c r="RVY29" s="122"/>
      <c r="RVZ29" s="118"/>
      <c r="RWA29" s="123"/>
      <c r="RWB29" s="124"/>
      <c r="RWC29" s="118"/>
      <c r="RWD29" s="119"/>
      <c r="RWE29" s="120"/>
      <c r="RWF29" s="121"/>
      <c r="RWG29" s="122"/>
      <c r="RWH29" s="118"/>
      <c r="RWI29" s="123"/>
      <c r="RWJ29" s="124"/>
      <c r="RWK29" s="118"/>
      <c r="RWL29" s="119"/>
      <c r="RWM29" s="120"/>
      <c r="RWN29" s="121"/>
      <c r="RWO29" s="122"/>
      <c r="RWP29" s="118"/>
      <c r="RWQ29" s="123"/>
      <c r="RWR29" s="124"/>
      <c r="RWS29" s="118"/>
      <c r="RWT29" s="119"/>
      <c r="RWU29" s="120"/>
      <c r="RWV29" s="121"/>
      <c r="RWW29" s="122"/>
      <c r="RWX29" s="118"/>
      <c r="RWY29" s="123"/>
      <c r="RWZ29" s="124"/>
      <c r="RXA29" s="118"/>
      <c r="RXB29" s="119"/>
      <c r="RXC29" s="120"/>
      <c r="RXD29" s="121"/>
      <c r="RXE29" s="122"/>
      <c r="RXF29" s="118"/>
      <c r="RXG29" s="123"/>
      <c r="RXH29" s="124"/>
      <c r="RXI29" s="118"/>
      <c r="RXJ29" s="119"/>
      <c r="RXK29" s="120"/>
      <c r="RXL29" s="121"/>
      <c r="RXM29" s="122"/>
      <c r="RXN29" s="118"/>
      <c r="RXO29" s="123"/>
      <c r="RXP29" s="124"/>
      <c r="RXQ29" s="118"/>
      <c r="RXR29" s="119"/>
      <c r="RXS29" s="120"/>
      <c r="RXT29" s="121"/>
      <c r="RXU29" s="122"/>
      <c r="RXV29" s="118"/>
      <c r="RXW29" s="123"/>
      <c r="RXX29" s="124"/>
      <c r="RXY29" s="118"/>
      <c r="RXZ29" s="119"/>
      <c r="RYA29" s="120"/>
      <c r="RYB29" s="121"/>
      <c r="RYC29" s="122"/>
      <c r="RYD29" s="118"/>
      <c r="RYE29" s="123"/>
      <c r="RYF29" s="124"/>
      <c r="RYG29" s="118"/>
      <c r="RYH29" s="119"/>
      <c r="RYI29" s="120"/>
      <c r="RYJ29" s="121"/>
      <c r="RYK29" s="122"/>
      <c r="RYL29" s="118"/>
      <c r="RYM29" s="123"/>
      <c r="RYN29" s="124"/>
      <c r="RYO29" s="118"/>
      <c r="RYP29" s="119"/>
      <c r="RYQ29" s="120"/>
      <c r="RYR29" s="121"/>
      <c r="RYS29" s="122"/>
      <c r="RYT29" s="118"/>
      <c r="RYU29" s="123"/>
      <c r="RYV29" s="124"/>
      <c r="RYW29" s="118"/>
      <c r="RYX29" s="119"/>
      <c r="RYY29" s="120"/>
      <c r="RYZ29" s="121"/>
      <c r="RZA29" s="122"/>
      <c r="RZB29" s="118"/>
      <c r="RZC29" s="123"/>
      <c r="RZD29" s="124"/>
      <c r="RZE29" s="118"/>
      <c r="RZF29" s="119"/>
      <c r="RZG29" s="120"/>
      <c r="RZH29" s="121"/>
      <c r="RZI29" s="122"/>
      <c r="RZJ29" s="118"/>
      <c r="RZK29" s="123"/>
      <c r="RZL29" s="124"/>
      <c r="RZM29" s="118"/>
      <c r="RZN29" s="119"/>
      <c r="RZO29" s="120"/>
      <c r="RZP29" s="121"/>
      <c r="RZQ29" s="122"/>
      <c r="RZR29" s="118"/>
      <c r="RZS29" s="123"/>
      <c r="RZT29" s="124"/>
      <c r="RZU29" s="118"/>
      <c r="RZV29" s="119"/>
      <c r="RZW29" s="120"/>
      <c r="RZX29" s="121"/>
      <c r="RZY29" s="122"/>
      <c r="RZZ29" s="118"/>
      <c r="SAA29" s="123"/>
      <c r="SAB29" s="124"/>
      <c r="SAC29" s="118"/>
      <c r="SAD29" s="119"/>
      <c r="SAE29" s="120"/>
      <c r="SAF29" s="121"/>
      <c r="SAG29" s="122"/>
      <c r="SAH29" s="118"/>
      <c r="SAI29" s="123"/>
      <c r="SAJ29" s="124"/>
      <c r="SAK29" s="118"/>
      <c r="SAL29" s="119"/>
      <c r="SAM29" s="120"/>
      <c r="SAN29" s="121"/>
      <c r="SAO29" s="122"/>
      <c r="SAP29" s="118"/>
      <c r="SAQ29" s="123"/>
      <c r="SAR29" s="124"/>
      <c r="SAS29" s="118"/>
      <c r="SAT29" s="119"/>
      <c r="SAU29" s="120"/>
      <c r="SAV29" s="121"/>
      <c r="SAW29" s="122"/>
      <c r="SAX29" s="118"/>
      <c r="SAY29" s="123"/>
      <c r="SAZ29" s="124"/>
      <c r="SBA29" s="118"/>
      <c r="SBB29" s="119"/>
      <c r="SBC29" s="120"/>
      <c r="SBD29" s="121"/>
      <c r="SBE29" s="122"/>
      <c r="SBF29" s="118"/>
      <c r="SBG29" s="123"/>
      <c r="SBH29" s="124"/>
      <c r="SBI29" s="118"/>
      <c r="SBJ29" s="119"/>
      <c r="SBK29" s="120"/>
      <c r="SBL29" s="121"/>
      <c r="SBM29" s="122"/>
      <c r="SBN29" s="118"/>
      <c r="SBO29" s="123"/>
      <c r="SBP29" s="124"/>
      <c r="SBQ29" s="118"/>
      <c r="SBR29" s="119"/>
      <c r="SBS29" s="120"/>
      <c r="SBT29" s="121"/>
      <c r="SBU29" s="122"/>
      <c r="SBV29" s="118"/>
      <c r="SBW29" s="123"/>
      <c r="SBX29" s="124"/>
      <c r="SBY29" s="118"/>
      <c r="SBZ29" s="119"/>
      <c r="SCA29" s="120"/>
      <c r="SCB29" s="121"/>
      <c r="SCC29" s="122"/>
      <c r="SCD29" s="118"/>
      <c r="SCE29" s="123"/>
      <c r="SCF29" s="124"/>
      <c r="SCG29" s="118"/>
      <c r="SCH29" s="119"/>
      <c r="SCI29" s="120"/>
      <c r="SCJ29" s="121"/>
      <c r="SCK29" s="122"/>
      <c r="SCL29" s="118"/>
      <c r="SCM29" s="123"/>
      <c r="SCN29" s="124"/>
      <c r="SCO29" s="118"/>
      <c r="SCP29" s="119"/>
      <c r="SCQ29" s="120"/>
      <c r="SCR29" s="121"/>
      <c r="SCS29" s="122"/>
      <c r="SCT29" s="118"/>
      <c r="SCU29" s="123"/>
      <c r="SCV29" s="124"/>
      <c r="SCW29" s="118"/>
      <c r="SCX29" s="119"/>
      <c r="SCY29" s="120"/>
      <c r="SCZ29" s="121"/>
      <c r="SDA29" s="122"/>
      <c r="SDB29" s="118"/>
      <c r="SDC29" s="123"/>
      <c r="SDD29" s="124"/>
      <c r="SDE29" s="118"/>
      <c r="SDF29" s="119"/>
      <c r="SDG29" s="120"/>
      <c r="SDH29" s="121"/>
      <c r="SDI29" s="122"/>
      <c r="SDJ29" s="118"/>
      <c r="SDK29" s="123"/>
      <c r="SDL29" s="124"/>
      <c r="SDM29" s="118"/>
      <c r="SDN29" s="119"/>
      <c r="SDO29" s="120"/>
      <c r="SDP29" s="121"/>
      <c r="SDQ29" s="122"/>
      <c r="SDR29" s="118"/>
      <c r="SDS29" s="123"/>
      <c r="SDT29" s="124"/>
      <c r="SDU29" s="118"/>
      <c r="SDV29" s="119"/>
      <c r="SDW29" s="120"/>
      <c r="SDX29" s="121"/>
      <c r="SDY29" s="122"/>
      <c r="SDZ29" s="118"/>
      <c r="SEA29" s="123"/>
      <c r="SEB29" s="124"/>
      <c r="SEC29" s="118"/>
      <c r="SED29" s="119"/>
      <c r="SEE29" s="120"/>
      <c r="SEF29" s="121"/>
      <c r="SEG29" s="122"/>
      <c r="SEH29" s="118"/>
      <c r="SEI29" s="123"/>
      <c r="SEJ29" s="124"/>
      <c r="SEK29" s="118"/>
      <c r="SEL29" s="119"/>
      <c r="SEM29" s="120"/>
      <c r="SEN29" s="121"/>
      <c r="SEO29" s="122"/>
      <c r="SEP29" s="118"/>
      <c r="SEQ29" s="123"/>
      <c r="SER29" s="124"/>
      <c r="SES29" s="118"/>
      <c r="SET29" s="119"/>
      <c r="SEU29" s="120"/>
      <c r="SEV29" s="121"/>
      <c r="SEW29" s="122"/>
      <c r="SEX29" s="118"/>
      <c r="SEY29" s="123"/>
      <c r="SEZ29" s="124"/>
      <c r="SFA29" s="118"/>
      <c r="SFB29" s="119"/>
      <c r="SFC29" s="120"/>
      <c r="SFD29" s="121"/>
      <c r="SFE29" s="122"/>
      <c r="SFF29" s="118"/>
      <c r="SFG29" s="123"/>
      <c r="SFH29" s="124"/>
      <c r="SFI29" s="118"/>
      <c r="SFJ29" s="119"/>
      <c r="SFK29" s="120"/>
      <c r="SFL29" s="121"/>
      <c r="SFM29" s="122"/>
      <c r="SFN29" s="118"/>
      <c r="SFO29" s="123"/>
      <c r="SFP29" s="124"/>
      <c r="SFQ29" s="118"/>
      <c r="SFR29" s="119"/>
      <c r="SFS29" s="120"/>
      <c r="SFT29" s="121"/>
      <c r="SFU29" s="122"/>
      <c r="SFV29" s="118"/>
      <c r="SFW29" s="123"/>
      <c r="SFX29" s="124"/>
      <c r="SFY29" s="118"/>
      <c r="SFZ29" s="119"/>
      <c r="SGA29" s="120"/>
      <c r="SGB29" s="121"/>
      <c r="SGC29" s="122"/>
      <c r="SGD29" s="118"/>
      <c r="SGE29" s="123"/>
      <c r="SGF29" s="124"/>
      <c r="SGG29" s="118"/>
      <c r="SGH29" s="119"/>
      <c r="SGI29" s="120"/>
      <c r="SGJ29" s="121"/>
      <c r="SGK29" s="122"/>
      <c r="SGL29" s="118"/>
      <c r="SGM29" s="123"/>
      <c r="SGN29" s="124"/>
      <c r="SGO29" s="118"/>
      <c r="SGP29" s="119"/>
      <c r="SGQ29" s="120"/>
      <c r="SGR29" s="121"/>
      <c r="SGS29" s="122"/>
      <c r="SGT29" s="118"/>
      <c r="SGU29" s="123"/>
      <c r="SGV29" s="124"/>
      <c r="SGW29" s="118"/>
      <c r="SGX29" s="119"/>
      <c r="SGY29" s="120"/>
      <c r="SGZ29" s="121"/>
      <c r="SHA29" s="122"/>
      <c r="SHB29" s="118"/>
      <c r="SHC29" s="123"/>
      <c r="SHD29" s="124"/>
      <c r="SHE29" s="118"/>
      <c r="SHF29" s="119"/>
      <c r="SHG29" s="120"/>
      <c r="SHH29" s="121"/>
      <c r="SHI29" s="122"/>
      <c r="SHJ29" s="118"/>
      <c r="SHK29" s="123"/>
      <c r="SHL29" s="124"/>
      <c r="SHM29" s="118"/>
      <c r="SHN29" s="119"/>
      <c r="SHO29" s="120"/>
      <c r="SHP29" s="121"/>
      <c r="SHQ29" s="122"/>
      <c r="SHR29" s="118"/>
      <c r="SHS29" s="123"/>
      <c r="SHT29" s="124"/>
      <c r="SHU29" s="118"/>
      <c r="SHV29" s="119"/>
      <c r="SHW29" s="120"/>
      <c r="SHX29" s="121"/>
      <c r="SHY29" s="122"/>
      <c r="SHZ29" s="118"/>
      <c r="SIA29" s="123"/>
      <c r="SIB29" s="124"/>
      <c r="SIC29" s="118"/>
      <c r="SID29" s="119"/>
      <c r="SIE29" s="120"/>
      <c r="SIF29" s="121"/>
      <c r="SIG29" s="122"/>
      <c r="SIH29" s="118"/>
      <c r="SII29" s="123"/>
      <c r="SIJ29" s="124"/>
      <c r="SIK29" s="118"/>
      <c r="SIL29" s="119"/>
      <c r="SIM29" s="120"/>
      <c r="SIN29" s="121"/>
      <c r="SIO29" s="122"/>
      <c r="SIP29" s="118"/>
      <c r="SIQ29" s="123"/>
      <c r="SIR29" s="124"/>
      <c r="SIS29" s="118"/>
      <c r="SIT29" s="119"/>
      <c r="SIU29" s="120"/>
      <c r="SIV29" s="121"/>
      <c r="SIW29" s="122"/>
      <c r="SIX29" s="118"/>
      <c r="SIY29" s="123"/>
      <c r="SIZ29" s="124"/>
      <c r="SJA29" s="118"/>
      <c r="SJB29" s="119"/>
      <c r="SJC29" s="120"/>
      <c r="SJD29" s="121"/>
      <c r="SJE29" s="122"/>
      <c r="SJF29" s="118"/>
      <c r="SJG29" s="123"/>
      <c r="SJH29" s="124"/>
      <c r="SJI29" s="118"/>
      <c r="SJJ29" s="119"/>
      <c r="SJK29" s="120"/>
      <c r="SJL29" s="121"/>
      <c r="SJM29" s="122"/>
      <c r="SJN29" s="118"/>
      <c r="SJO29" s="123"/>
      <c r="SJP29" s="124"/>
      <c r="SJQ29" s="118"/>
      <c r="SJR29" s="119"/>
      <c r="SJS29" s="120"/>
      <c r="SJT29" s="121"/>
      <c r="SJU29" s="122"/>
      <c r="SJV29" s="118"/>
      <c r="SJW29" s="123"/>
      <c r="SJX29" s="124"/>
      <c r="SJY29" s="118"/>
      <c r="SJZ29" s="119"/>
      <c r="SKA29" s="120"/>
      <c r="SKB29" s="121"/>
      <c r="SKC29" s="122"/>
      <c r="SKD29" s="118"/>
      <c r="SKE29" s="123"/>
      <c r="SKF29" s="124"/>
      <c r="SKG29" s="118"/>
      <c r="SKH29" s="119"/>
      <c r="SKI29" s="120"/>
      <c r="SKJ29" s="121"/>
      <c r="SKK29" s="122"/>
      <c r="SKL29" s="118"/>
      <c r="SKM29" s="123"/>
      <c r="SKN29" s="124"/>
      <c r="SKO29" s="118"/>
      <c r="SKP29" s="119"/>
      <c r="SKQ29" s="120"/>
      <c r="SKR29" s="121"/>
      <c r="SKS29" s="122"/>
      <c r="SKT29" s="118"/>
      <c r="SKU29" s="123"/>
      <c r="SKV29" s="124"/>
      <c r="SKW29" s="118"/>
      <c r="SKX29" s="119"/>
      <c r="SKY29" s="120"/>
      <c r="SKZ29" s="121"/>
      <c r="SLA29" s="122"/>
      <c r="SLB29" s="118"/>
      <c r="SLC29" s="123"/>
      <c r="SLD29" s="124"/>
      <c r="SLE29" s="118"/>
      <c r="SLF29" s="119"/>
      <c r="SLG29" s="120"/>
      <c r="SLH29" s="121"/>
      <c r="SLI29" s="122"/>
      <c r="SLJ29" s="118"/>
      <c r="SLK29" s="123"/>
      <c r="SLL29" s="124"/>
      <c r="SLM29" s="118"/>
      <c r="SLN29" s="119"/>
      <c r="SLO29" s="120"/>
      <c r="SLP29" s="121"/>
      <c r="SLQ29" s="122"/>
      <c r="SLR29" s="118"/>
      <c r="SLS29" s="123"/>
      <c r="SLT29" s="124"/>
      <c r="SLU29" s="118"/>
      <c r="SLV29" s="119"/>
      <c r="SLW29" s="120"/>
      <c r="SLX29" s="121"/>
      <c r="SLY29" s="122"/>
      <c r="SLZ29" s="118"/>
      <c r="SMA29" s="123"/>
      <c r="SMB29" s="124"/>
      <c r="SMC29" s="118"/>
      <c r="SMD29" s="119"/>
      <c r="SME29" s="120"/>
      <c r="SMF29" s="121"/>
      <c r="SMG29" s="122"/>
      <c r="SMH29" s="118"/>
      <c r="SMI29" s="123"/>
      <c r="SMJ29" s="124"/>
      <c r="SMK29" s="118"/>
      <c r="SML29" s="119"/>
      <c r="SMM29" s="120"/>
      <c r="SMN29" s="121"/>
      <c r="SMO29" s="122"/>
      <c r="SMP29" s="118"/>
      <c r="SMQ29" s="123"/>
      <c r="SMR29" s="124"/>
      <c r="SMS29" s="118"/>
      <c r="SMT29" s="119"/>
      <c r="SMU29" s="120"/>
      <c r="SMV29" s="121"/>
      <c r="SMW29" s="122"/>
      <c r="SMX29" s="118"/>
      <c r="SMY29" s="123"/>
      <c r="SMZ29" s="124"/>
      <c r="SNA29" s="118"/>
      <c r="SNB29" s="119"/>
      <c r="SNC29" s="120"/>
      <c r="SND29" s="121"/>
      <c r="SNE29" s="122"/>
      <c r="SNF29" s="118"/>
      <c r="SNG29" s="123"/>
      <c r="SNH29" s="124"/>
      <c r="SNI29" s="118"/>
      <c r="SNJ29" s="119"/>
      <c r="SNK29" s="120"/>
      <c r="SNL29" s="121"/>
      <c r="SNM29" s="122"/>
      <c r="SNN29" s="118"/>
      <c r="SNO29" s="123"/>
      <c r="SNP29" s="124"/>
      <c r="SNQ29" s="118"/>
      <c r="SNR29" s="119"/>
      <c r="SNS29" s="120"/>
      <c r="SNT29" s="121"/>
      <c r="SNU29" s="122"/>
      <c r="SNV29" s="118"/>
      <c r="SNW29" s="123"/>
      <c r="SNX29" s="124"/>
      <c r="SNY29" s="118"/>
      <c r="SNZ29" s="119"/>
      <c r="SOA29" s="120"/>
      <c r="SOB29" s="121"/>
      <c r="SOC29" s="122"/>
      <c r="SOD29" s="118"/>
      <c r="SOE29" s="123"/>
      <c r="SOF29" s="124"/>
      <c r="SOG29" s="118"/>
      <c r="SOH29" s="119"/>
      <c r="SOI29" s="120"/>
      <c r="SOJ29" s="121"/>
      <c r="SOK29" s="122"/>
      <c r="SOL29" s="118"/>
      <c r="SOM29" s="123"/>
      <c r="SON29" s="124"/>
      <c r="SOO29" s="118"/>
      <c r="SOP29" s="119"/>
      <c r="SOQ29" s="120"/>
      <c r="SOR29" s="121"/>
      <c r="SOS29" s="122"/>
      <c r="SOT29" s="118"/>
      <c r="SOU29" s="123"/>
      <c r="SOV29" s="124"/>
      <c r="SOW29" s="118"/>
      <c r="SOX29" s="119"/>
      <c r="SOY29" s="120"/>
      <c r="SOZ29" s="121"/>
      <c r="SPA29" s="122"/>
      <c r="SPB29" s="118"/>
      <c r="SPC29" s="123"/>
      <c r="SPD29" s="124"/>
      <c r="SPE29" s="118"/>
      <c r="SPF29" s="119"/>
      <c r="SPG29" s="120"/>
      <c r="SPH29" s="121"/>
      <c r="SPI29" s="122"/>
      <c r="SPJ29" s="118"/>
      <c r="SPK29" s="123"/>
      <c r="SPL29" s="124"/>
      <c r="SPM29" s="118"/>
      <c r="SPN29" s="119"/>
      <c r="SPO29" s="120"/>
      <c r="SPP29" s="121"/>
      <c r="SPQ29" s="122"/>
      <c r="SPR29" s="118"/>
      <c r="SPS29" s="123"/>
      <c r="SPT29" s="124"/>
      <c r="SPU29" s="118"/>
      <c r="SPV29" s="119"/>
      <c r="SPW29" s="120"/>
      <c r="SPX29" s="121"/>
      <c r="SPY29" s="122"/>
      <c r="SPZ29" s="118"/>
      <c r="SQA29" s="123"/>
      <c r="SQB29" s="124"/>
      <c r="SQC29" s="118"/>
      <c r="SQD29" s="119"/>
      <c r="SQE29" s="120"/>
      <c r="SQF29" s="121"/>
      <c r="SQG29" s="122"/>
      <c r="SQH29" s="118"/>
      <c r="SQI29" s="123"/>
      <c r="SQJ29" s="124"/>
      <c r="SQK29" s="118"/>
      <c r="SQL29" s="119"/>
      <c r="SQM29" s="120"/>
      <c r="SQN29" s="121"/>
      <c r="SQO29" s="122"/>
      <c r="SQP29" s="118"/>
      <c r="SQQ29" s="123"/>
      <c r="SQR29" s="124"/>
      <c r="SQS29" s="118"/>
      <c r="SQT29" s="119"/>
      <c r="SQU29" s="120"/>
      <c r="SQV29" s="121"/>
      <c r="SQW29" s="122"/>
      <c r="SQX29" s="118"/>
      <c r="SQY29" s="123"/>
      <c r="SQZ29" s="124"/>
      <c r="SRA29" s="118"/>
      <c r="SRB29" s="119"/>
      <c r="SRC29" s="120"/>
      <c r="SRD29" s="121"/>
      <c r="SRE29" s="122"/>
      <c r="SRF29" s="118"/>
      <c r="SRG29" s="123"/>
      <c r="SRH29" s="124"/>
      <c r="SRI29" s="118"/>
      <c r="SRJ29" s="119"/>
      <c r="SRK29" s="120"/>
      <c r="SRL29" s="121"/>
      <c r="SRM29" s="122"/>
      <c r="SRN29" s="118"/>
      <c r="SRO29" s="123"/>
      <c r="SRP29" s="124"/>
      <c r="SRQ29" s="118"/>
      <c r="SRR29" s="119"/>
      <c r="SRS29" s="120"/>
      <c r="SRT29" s="121"/>
      <c r="SRU29" s="122"/>
      <c r="SRV29" s="118"/>
      <c r="SRW29" s="123"/>
      <c r="SRX29" s="124"/>
      <c r="SRY29" s="118"/>
      <c r="SRZ29" s="119"/>
      <c r="SSA29" s="120"/>
      <c r="SSB29" s="121"/>
      <c r="SSC29" s="122"/>
      <c r="SSD29" s="118"/>
      <c r="SSE29" s="123"/>
      <c r="SSF29" s="124"/>
      <c r="SSG29" s="118"/>
      <c r="SSH29" s="119"/>
      <c r="SSI29" s="120"/>
      <c r="SSJ29" s="121"/>
      <c r="SSK29" s="122"/>
      <c r="SSL29" s="118"/>
      <c r="SSM29" s="123"/>
      <c r="SSN29" s="124"/>
      <c r="SSO29" s="118"/>
      <c r="SSP29" s="119"/>
      <c r="SSQ29" s="120"/>
      <c r="SSR29" s="121"/>
      <c r="SSS29" s="122"/>
      <c r="SST29" s="118"/>
      <c r="SSU29" s="123"/>
      <c r="SSV29" s="124"/>
      <c r="SSW29" s="118"/>
      <c r="SSX29" s="119"/>
      <c r="SSY29" s="120"/>
      <c r="SSZ29" s="121"/>
      <c r="STA29" s="122"/>
      <c r="STB29" s="118"/>
      <c r="STC29" s="123"/>
      <c r="STD29" s="124"/>
      <c r="STE29" s="118"/>
      <c r="STF29" s="119"/>
      <c r="STG29" s="120"/>
      <c r="STH29" s="121"/>
      <c r="STI29" s="122"/>
      <c r="STJ29" s="118"/>
      <c r="STK29" s="123"/>
      <c r="STL29" s="124"/>
      <c r="STM29" s="118"/>
      <c r="STN29" s="119"/>
      <c r="STO29" s="120"/>
      <c r="STP29" s="121"/>
      <c r="STQ29" s="122"/>
      <c r="STR29" s="118"/>
      <c r="STS29" s="123"/>
      <c r="STT29" s="124"/>
      <c r="STU29" s="118"/>
      <c r="STV29" s="119"/>
      <c r="STW29" s="120"/>
      <c r="STX29" s="121"/>
      <c r="STY29" s="122"/>
      <c r="STZ29" s="118"/>
      <c r="SUA29" s="123"/>
      <c r="SUB29" s="124"/>
      <c r="SUC29" s="118"/>
      <c r="SUD29" s="119"/>
      <c r="SUE29" s="120"/>
      <c r="SUF29" s="121"/>
      <c r="SUG29" s="122"/>
      <c r="SUH29" s="118"/>
      <c r="SUI29" s="123"/>
      <c r="SUJ29" s="124"/>
      <c r="SUK29" s="118"/>
      <c r="SUL29" s="119"/>
      <c r="SUM29" s="120"/>
      <c r="SUN29" s="121"/>
      <c r="SUO29" s="122"/>
      <c r="SUP29" s="118"/>
      <c r="SUQ29" s="123"/>
      <c r="SUR29" s="124"/>
      <c r="SUS29" s="118"/>
      <c r="SUT29" s="119"/>
      <c r="SUU29" s="120"/>
      <c r="SUV29" s="121"/>
      <c r="SUW29" s="122"/>
      <c r="SUX29" s="118"/>
      <c r="SUY29" s="123"/>
      <c r="SUZ29" s="124"/>
      <c r="SVA29" s="118"/>
      <c r="SVB29" s="119"/>
      <c r="SVC29" s="120"/>
      <c r="SVD29" s="121"/>
      <c r="SVE29" s="122"/>
      <c r="SVF29" s="118"/>
      <c r="SVG29" s="123"/>
      <c r="SVH29" s="124"/>
      <c r="SVI29" s="118"/>
      <c r="SVJ29" s="119"/>
      <c r="SVK29" s="120"/>
      <c r="SVL29" s="121"/>
      <c r="SVM29" s="122"/>
      <c r="SVN29" s="118"/>
      <c r="SVO29" s="123"/>
      <c r="SVP29" s="124"/>
      <c r="SVQ29" s="118"/>
      <c r="SVR29" s="119"/>
      <c r="SVS29" s="120"/>
      <c r="SVT29" s="121"/>
      <c r="SVU29" s="122"/>
      <c r="SVV29" s="118"/>
      <c r="SVW29" s="123"/>
      <c r="SVX29" s="124"/>
      <c r="SVY29" s="118"/>
      <c r="SVZ29" s="119"/>
      <c r="SWA29" s="120"/>
      <c r="SWB29" s="121"/>
      <c r="SWC29" s="122"/>
      <c r="SWD29" s="118"/>
      <c r="SWE29" s="123"/>
      <c r="SWF29" s="124"/>
      <c r="SWG29" s="118"/>
      <c r="SWH29" s="119"/>
      <c r="SWI29" s="120"/>
      <c r="SWJ29" s="121"/>
      <c r="SWK29" s="122"/>
      <c r="SWL29" s="118"/>
      <c r="SWM29" s="123"/>
      <c r="SWN29" s="124"/>
      <c r="SWO29" s="118"/>
      <c r="SWP29" s="119"/>
      <c r="SWQ29" s="120"/>
      <c r="SWR29" s="121"/>
      <c r="SWS29" s="122"/>
      <c r="SWT29" s="118"/>
      <c r="SWU29" s="123"/>
      <c r="SWV29" s="124"/>
      <c r="SWW29" s="118"/>
      <c r="SWX29" s="119"/>
      <c r="SWY29" s="120"/>
      <c r="SWZ29" s="121"/>
      <c r="SXA29" s="122"/>
      <c r="SXB29" s="118"/>
      <c r="SXC29" s="123"/>
      <c r="SXD29" s="124"/>
      <c r="SXE29" s="118"/>
      <c r="SXF29" s="119"/>
      <c r="SXG29" s="120"/>
      <c r="SXH29" s="121"/>
      <c r="SXI29" s="122"/>
      <c r="SXJ29" s="118"/>
      <c r="SXK29" s="123"/>
      <c r="SXL29" s="124"/>
      <c r="SXM29" s="118"/>
      <c r="SXN29" s="119"/>
      <c r="SXO29" s="120"/>
      <c r="SXP29" s="121"/>
      <c r="SXQ29" s="122"/>
      <c r="SXR29" s="118"/>
      <c r="SXS29" s="123"/>
      <c r="SXT29" s="124"/>
      <c r="SXU29" s="118"/>
      <c r="SXV29" s="119"/>
      <c r="SXW29" s="120"/>
      <c r="SXX29" s="121"/>
      <c r="SXY29" s="122"/>
      <c r="SXZ29" s="118"/>
      <c r="SYA29" s="123"/>
      <c r="SYB29" s="124"/>
      <c r="SYC29" s="118"/>
      <c r="SYD29" s="119"/>
      <c r="SYE29" s="120"/>
      <c r="SYF29" s="121"/>
      <c r="SYG29" s="122"/>
      <c r="SYH29" s="118"/>
      <c r="SYI29" s="123"/>
      <c r="SYJ29" s="124"/>
      <c r="SYK29" s="118"/>
      <c r="SYL29" s="119"/>
      <c r="SYM29" s="120"/>
      <c r="SYN29" s="121"/>
      <c r="SYO29" s="122"/>
      <c r="SYP29" s="118"/>
      <c r="SYQ29" s="123"/>
      <c r="SYR29" s="124"/>
      <c r="SYS29" s="118"/>
      <c r="SYT29" s="119"/>
      <c r="SYU29" s="120"/>
      <c r="SYV29" s="121"/>
      <c r="SYW29" s="122"/>
      <c r="SYX29" s="118"/>
      <c r="SYY29" s="123"/>
      <c r="SYZ29" s="124"/>
      <c r="SZA29" s="118"/>
      <c r="SZB29" s="119"/>
      <c r="SZC29" s="120"/>
      <c r="SZD29" s="121"/>
      <c r="SZE29" s="122"/>
      <c r="SZF29" s="118"/>
      <c r="SZG29" s="123"/>
      <c r="SZH29" s="124"/>
      <c r="SZI29" s="118"/>
      <c r="SZJ29" s="119"/>
      <c r="SZK29" s="120"/>
      <c r="SZL29" s="121"/>
      <c r="SZM29" s="122"/>
      <c r="SZN29" s="118"/>
      <c r="SZO29" s="123"/>
      <c r="SZP29" s="124"/>
      <c r="SZQ29" s="118"/>
      <c r="SZR29" s="119"/>
      <c r="SZS29" s="120"/>
      <c r="SZT29" s="121"/>
      <c r="SZU29" s="122"/>
      <c r="SZV29" s="118"/>
      <c r="SZW29" s="123"/>
      <c r="SZX29" s="124"/>
      <c r="SZY29" s="118"/>
      <c r="SZZ29" s="119"/>
      <c r="TAA29" s="120"/>
      <c r="TAB29" s="121"/>
      <c r="TAC29" s="122"/>
      <c r="TAD29" s="118"/>
      <c r="TAE29" s="123"/>
      <c r="TAF29" s="124"/>
      <c r="TAG29" s="118"/>
      <c r="TAH29" s="119"/>
      <c r="TAI29" s="120"/>
      <c r="TAJ29" s="121"/>
      <c r="TAK29" s="122"/>
      <c r="TAL29" s="118"/>
      <c r="TAM29" s="123"/>
      <c r="TAN29" s="124"/>
      <c r="TAO29" s="118"/>
      <c r="TAP29" s="119"/>
      <c r="TAQ29" s="120"/>
      <c r="TAR29" s="121"/>
      <c r="TAS29" s="122"/>
      <c r="TAT29" s="118"/>
      <c r="TAU29" s="123"/>
      <c r="TAV29" s="124"/>
      <c r="TAW29" s="118"/>
      <c r="TAX29" s="119"/>
      <c r="TAY29" s="120"/>
      <c r="TAZ29" s="121"/>
      <c r="TBA29" s="122"/>
      <c r="TBB29" s="118"/>
      <c r="TBC29" s="123"/>
      <c r="TBD29" s="124"/>
      <c r="TBE29" s="118"/>
      <c r="TBF29" s="119"/>
      <c r="TBG29" s="120"/>
      <c r="TBH29" s="121"/>
      <c r="TBI29" s="122"/>
      <c r="TBJ29" s="118"/>
      <c r="TBK29" s="123"/>
      <c r="TBL29" s="124"/>
      <c r="TBM29" s="118"/>
      <c r="TBN29" s="119"/>
      <c r="TBO29" s="120"/>
      <c r="TBP29" s="121"/>
      <c r="TBQ29" s="122"/>
      <c r="TBR29" s="118"/>
      <c r="TBS29" s="123"/>
      <c r="TBT29" s="124"/>
      <c r="TBU29" s="118"/>
      <c r="TBV29" s="119"/>
      <c r="TBW29" s="120"/>
      <c r="TBX29" s="121"/>
      <c r="TBY29" s="122"/>
      <c r="TBZ29" s="118"/>
      <c r="TCA29" s="123"/>
      <c r="TCB29" s="124"/>
      <c r="TCC29" s="118"/>
      <c r="TCD29" s="119"/>
      <c r="TCE29" s="120"/>
      <c r="TCF29" s="121"/>
      <c r="TCG29" s="122"/>
      <c r="TCH29" s="118"/>
      <c r="TCI29" s="123"/>
      <c r="TCJ29" s="124"/>
      <c r="TCK29" s="118"/>
      <c r="TCL29" s="119"/>
      <c r="TCM29" s="120"/>
      <c r="TCN29" s="121"/>
      <c r="TCO29" s="122"/>
      <c r="TCP29" s="118"/>
      <c r="TCQ29" s="123"/>
      <c r="TCR29" s="124"/>
      <c r="TCS29" s="118"/>
      <c r="TCT29" s="119"/>
      <c r="TCU29" s="120"/>
      <c r="TCV29" s="121"/>
      <c r="TCW29" s="122"/>
      <c r="TCX29" s="118"/>
      <c r="TCY29" s="123"/>
      <c r="TCZ29" s="124"/>
      <c r="TDA29" s="118"/>
      <c r="TDB29" s="119"/>
      <c r="TDC29" s="120"/>
      <c r="TDD29" s="121"/>
      <c r="TDE29" s="122"/>
      <c r="TDF29" s="118"/>
      <c r="TDG29" s="123"/>
      <c r="TDH29" s="124"/>
      <c r="TDI29" s="118"/>
      <c r="TDJ29" s="119"/>
      <c r="TDK29" s="120"/>
      <c r="TDL29" s="121"/>
      <c r="TDM29" s="122"/>
      <c r="TDN29" s="118"/>
      <c r="TDO29" s="123"/>
      <c r="TDP29" s="124"/>
      <c r="TDQ29" s="118"/>
      <c r="TDR29" s="119"/>
      <c r="TDS29" s="120"/>
      <c r="TDT29" s="121"/>
      <c r="TDU29" s="122"/>
      <c r="TDV29" s="118"/>
      <c r="TDW29" s="123"/>
      <c r="TDX29" s="124"/>
      <c r="TDY29" s="118"/>
      <c r="TDZ29" s="119"/>
      <c r="TEA29" s="120"/>
      <c r="TEB29" s="121"/>
      <c r="TEC29" s="122"/>
      <c r="TED29" s="118"/>
      <c r="TEE29" s="123"/>
      <c r="TEF29" s="124"/>
      <c r="TEG29" s="118"/>
      <c r="TEH29" s="119"/>
      <c r="TEI29" s="120"/>
      <c r="TEJ29" s="121"/>
      <c r="TEK29" s="122"/>
      <c r="TEL29" s="118"/>
      <c r="TEM29" s="123"/>
      <c r="TEN29" s="124"/>
      <c r="TEO29" s="118"/>
      <c r="TEP29" s="119"/>
      <c r="TEQ29" s="120"/>
      <c r="TER29" s="121"/>
      <c r="TES29" s="122"/>
      <c r="TET29" s="118"/>
      <c r="TEU29" s="123"/>
      <c r="TEV29" s="124"/>
      <c r="TEW29" s="118"/>
      <c r="TEX29" s="119"/>
      <c r="TEY29" s="120"/>
      <c r="TEZ29" s="121"/>
      <c r="TFA29" s="122"/>
      <c r="TFB29" s="118"/>
      <c r="TFC29" s="123"/>
      <c r="TFD29" s="124"/>
      <c r="TFE29" s="118"/>
      <c r="TFF29" s="119"/>
      <c r="TFG29" s="120"/>
      <c r="TFH29" s="121"/>
      <c r="TFI29" s="122"/>
      <c r="TFJ29" s="118"/>
      <c r="TFK29" s="123"/>
      <c r="TFL29" s="124"/>
      <c r="TFM29" s="118"/>
      <c r="TFN29" s="119"/>
      <c r="TFO29" s="120"/>
      <c r="TFP29" s="121"/>
      <c r="TFQ29" s="122"/>
      <c r="TFR29" s="118"/>
      <c r="TFS29" s="123"/>
      <c r="TFT29" s="124"/>
      <c r="TFU29" s="118"/>
      <c r="TFV29" s="119"/>
      <c r="TFW29" s="120"/>
      <c r="TFX29" s="121"/>
      <c r="TFY29" s="122"/>
      <c r="TFZ29" s="118"/>
      <c r="TGA29" s="123"/>
      <c r="TGB29" s="124"/>
      <c r="TGC29" s="118"/>
      <c r="TGD29" s="119"/>
      <c r="TGE29" s="120"/>
      <c r="TGF29" s="121"/>
      <c r="TGG29" s="122"/>
      <c r="TGH29" s="118"/>
      <c r="TGI29" s="123"/>
      <c r="TGJ29" s="124"/>
      <c r="TGK29" s="118"/>
      <c r="TGL29" s="119"/>
      <c r="TGM29" s="120"/>
      <c r="TGN29" s="121"/>
      <c r="TGO29" s="122"/>
      <c r="TGP29" s="118"/>
      <c r="TGQ29" s="123"/>
      <c r="TGR29" s="124"/>
      <c r="TGS29" s="118"/>
      <c r="TGT29" s="119"/>
      <c r="TGU29" s="120"/>
      <c r="TGV29" s="121"/>
      <c r="TGW29" s="122"/>
      <c r="TGX29" s="118"/>
      <c r="TGY29" s="123"/>
      <c r="TGZ29" s="124"/>
      <c r="THA29" s="118"/>
      <c r="THB29" s="119"/>
      <c r="THC29" s="120"/>
      <c r="THD29" s="121"/>
      <c r="THE29" s="122"/>
      <c r="THF29" s="118"/>
      <c r="THG29" s="123"/>
      <c r="THH29" s="124"/>
      <c r="THI29" s="118"/>
      <c r="THJ29" s="119"/>
      <c r="THK29" s="120"/>
      <c r="THL29" s="121"/>
      <c r="THM29" s="122"/>
      <c r="THN29" s="118"/>
      <c r="THO29" s="123"/>
      <c r="THP29" s="124"/>
      <c r="THQ29" s="118"/>
      <c r="THR29" s="119"/>
      <c r="THS29" s="120"/>
      <c r="THT29" s="121"/>
      <c r="THU29" s="122"/>
      <c r="THV29" s="118"/>
      <c r="THW29" s="123"/>
      <c r="THX29" s="124"/>
      <c r="THY29" s="118"/>
      <c r="THZ29" s="119"/>
      <c r="TIA29" s="120"/>
      <c r="TIB29" s="121"/>
      <c r="TIC29" s="122"/>
      <c r="TID29" s="118"/>
      <c r="TIE29" s="123"/>
      <c r="TIF29" s="124"/>
      <c r="TIG29" s="118"/>
      <c r="TIH29" s="119"/>
      <c r="TII29" s="120"/>
      <c r="TIJ29" s="121"/>
      <c r="TIK29" s="122"/>
      <c r="TIL29" s="118"/>
      <c r="TIM29" s="123"/>
      <c r="TIN29" s="124"/>
      <c r="TIO29" s="118"/>
      <c r="TIP29" s="119"/>
      <c r="TIQ29" s="120"/>
      <c r="TIR29" s="121"/>
      <c r="TIS29" s="122"/>
      <c r="TIT29" s="118"/>
      <c r="TIU29" s="123"/>
      <c r="TIV29" s="124"/>
      <c r="TIW29" s="118"/>
      <c r="TIX29" s="119"/>
      <c r="TIY29" s="120"/>
      <c r="TIZ29" s="121"/>
      <c r="TJA29" s="122"/>
      <c r="TJB29" s="118"/>
      <c r="TJC29" s="123"/>
      <c r="TJD29" s="124"/>
      <c r="TJE29" s="118"/>
      <c r="TJF29" s="119"/>
      <c r="TJG29" s="120"/>
      <c r="TJH29" s="121"/>
      <c r="TJI29" s="122"/>
      <c r="TJJ29" s="118"/>
      <c r="TJK29" s="123"/>
      <c r="TJL29" s="124"/>
      <c r="TJM29" s="118"/>
      <c r="TJN29" s="119"/>
      <c r="TJO29" s="120"/>
      <c r="TJP29" s="121"/>
      <c r="TJQ29" s="122"/>
      <c r="TJR29" s="118"/>
      <c r="TJS29" s="123"/>
      <c r="TJT29" s="124"/>
      <c r="TJU29" s="118"/>
      <c r="TJV29" s="119"/>
      <c r="TJW29" s="120"/>
      <c r="TJX29" s="121"/>
      <c r="TJY29" s="122"/>
      <c r="TJZ29" s="118"/>
      <c r="TKA29" s="123"/>
      <c r="TKB29" s="124"/>
      <c r="TKC29" s="118"/>
      <c r="TKD29" s="119"/>
      <c r="TKE29" s="120"/>
      <c r="TKF29" s="121"/>
      <c r="TKG29" s="122"/>
      <c r="TKH29" s="118"/>
      <c r="TKI29" s="123"/>
      <c r="TKJ29" s="124"/>
      <c r="TKK29" s="118"/>
      <c r="TKL29" s="119"/>
      <c r="TKM29" s="120"/>
      <c r="TKN29" s="121"/>
      <c r="TKO29" s="122"/>
      <c r="TKP29" s="118"/>
      <c r="TKQ29" s="123"/>
      <c r="TKR29" s="124"/>
      <c r="TKS29" s="118"/>
      <c r="TKT29" s="119"/>
      <c r="TKU29" s="120"/>
      <c r="TKV29" s="121"/>
      <c r="TKW29" s="122"/>
      <c r="TKX29" s="118"/>
      <c r="TKY29" s="123"/>
      <c r="TKZ29" s="124"/>
      <c r="TLA29" s="118"/>
      <c r="TLB29" s="119"/>
      <c r="TLC29" s="120"/>
      <c r="TLD29" s="121"/>
      <c r="TLE29" s="122"/>
      <c r="TLF29" s="118"/>
      <c r="TLG29" s="123"/>
      <c r="TLH29" s="124"/>
      <c r="TLI29" s="118"/>
      <c r="TLJ29" s="119"/>
      <c r="TLK29" s="120"/>
      <c r="TLL29" s="121"/>
      <c r="TLM29" s="122"/>
      <c r="TLN29" s="118"/>
      <c r="TLO29" s="123"/>
      <c r="TLP29" s="124"/>
      <c r="TLQ29" s="118"/>
      <c r="TLR29" s="119"/>
      <c r="TLS29" s="120"/>
      <c r="TLT29" s="121"/>
      <c r="TLU29" s="122"/>
      <c r="TLV29" s="118"/>
      <c r="TLW29" s="123"/>
      <c r="TLX29" s="124"/>
      <c r="TLY29" s="118"/>
      <c r="TLZ29" s="119"/>
      <c r="TMA29" s="120"/>
      <c r="TMB29" s="121"/>
      <c r="TMC29" s="122"/>
      <c r="TMD29" s="118"/>
      <c r="TME29" s="123"/>
      <c r="TMF29" s="124"/>
      <c r="TMG29" s="118"/>
      <c r="TMH29" s="119"/>
      <c r="TMI29" s="120"/>
      <c r="TMJ29" s="121"/>
      <c r="TMK29" s="122"/>
      <c r="TML29" s="118"/>
      <c r="TMM29" s="123"/>
      <c r="TMN29" s="124"/>
      <c r="TMO29" s="118"/>
      <c r="TMP29" s="119"/>
      <c r="TMQ29" s="120"/>
      <c r="TMR29" s="121"/>
      <c r="TMS29" s="122"/>
      <c r="TMT29" s="118"/>
      <c r="TMU29" s="123"/>
      <c r="TMV29" s="124"/>
      <c r="TMW29" s="118"/>
      <c r="TMX29" s="119"/>
      <c r="TMY29" s="120"/>
      <c r="TMZ29" s="121"/>
      <c r="TNA29" s="122"/>
      <c r="TNB29" s="118"/>
      <c r="TNC29" s="123"/>
      <c r="TND29" s="124"/>
      <c r="TNE29" s="118"/>
      <c r="TNF29" s="119"/>
      <c r="TNG29" s="120"/>
      <c r="TNH29" s="121"/>
      <c r="TNI29" s="122"/>
      <c r="TNJ29" s="118"/>
      <c r="TNK29" s="123"/>
      <c r="TNL29" s="124"/>
      <c r="TNM29" s="118"/>
      <c r="TNN29" s="119"/>
      <c r="TNO29" s="120"/>
      <c r="TNP29" s="121"/>
      <c r="TNQ29" s="122"/>
      <c r="TNR29" s="118"/>
      <c r="TNS29" s="123"/>
      <c r="TNT29" s="124"/>
      <c r="TNU29" s="118"/>
      <c r="TNV29" s="119"/>
      <c r="TNW29" s="120"/>
      <c r="TNX29" s="121"/>
      <c r="TNY29" s="122"/>
      <c r="TNZ29" s="118"/>
      <c r="TOA29" s="123"/>
      <c r="TOB29" s="124"/>
      <c r="TOC29" s="118"/>
      <c r="TOD29" s="119"/>
      <c r="TOE29" s="120"/>
      <c r="TOF29" s="121"/>
      <c r="TOG29" s="122"/>
      <c r="TOH29" s="118"/>
      <c r="TOI29" s="123"/>
      <c r="TOJ29" s="124"/>
      <c r="TOK29" s="118"/>
      <c r="TOL29" s="119"/>
      <c r="TOM29" s="120"/>
      <c r="TON29" s="121"/>
      <c r="TOO29" s="122"/>
      <c r="TOP29" s="118"/>
      <c r="TOQ29" s="123"/>
      <c r="TOR29" s="124"/>
      <c r="TOS29" s="118"/>
      <c r="TOT29" s="119"/>
      <c r="TOU29" s="120"/>
      <c r="TOV29" s="121"/>
      <c r="TOW29" s="122"/>
      <c r="TOX29" s="118"/>
      <c r="TOY29" s="123"/>
      <c r="TOZ29" s="124"/>
      <c r="TPA29" s="118"/>
      <c r="TPB29" s="119"/>
      <c r="TPC29" s="120"/>
      <c r="TPD29" s="121"/>
      <c r="TPE29" s="122"/>
      <c r="TPF29" s="118"/>
      <c r="TPG29" s="123"/>
      <c r="TPH29" s="124"/>
      <c r="TPI29" s="118"/>
      <c r="TPJ29" s="119"/>
      <c r="TPK29" s="120"/>
      <c r="TPL29" s="121"/>
      <c r="TPM29" s="122"/>
      <c r="TPN29" s="118"/>
      <c r="TPO29" s="123"/>
      <c r="TPP29" s="124"/>
      <c r="TPQ29" s="118"/>
      <c r="TPR29" s="119"/>
      <c r="TPS29" s="120"/>
      <c r="TPT29" s="121"/>
      <c r="TPU29" s="122"/>
      <c r="TPV29" s="118"/>
      <c r="TPW29" s="123"/>
      <c r="TPX29" s="124"/>
      <c r="TPY29" s="118"/>
      <c r="TPZ29" s="119"/>
      <c r="TQA29" s="120"/>
      <c r="TQB29" s="121"/>
      <c r="TQC29" s="122"/>
      <c r="TQD29" s="118"/>
      <c r="TQE29" s="123"/>
      <c r="TQF29" s="124"/>
      <c r="TQG29" s="118"/>
      <c r="TQH29" s="119"/>
      <c r="TQI29" s="120"/>
      <c r="TQJ29" s="121"/>
      <c r="TQK29" s="122"/>
      <c r="TQL29" s="118"/>
      <c r="TQM29" s="123"/>
      <c r="TQN29" s="124"/>
      <c r="TQO29" s="118"/>
      <c r="TQP29" s="119"/>
      <c r="TQQ29" s="120"/>
      <c r="TQR29" s="121"/>
      <c r="TQS29" s="122"/>
      <c r="TQT29" s="118"/>
      <c r="TQU29" s="123"/>
      <c r="TQV29" s="124"/>
      <c r="TQW29" s="118"/>
      <c r="TQX29" s="119"/>
      <c r="TQY29" s="120"/>
      <c r="TQZ29" s="121"/>
      <c r="TRA29" s="122"/>
      <c r="TRB29" s="118"/>
      <c r="TRC29" s="123"/>
      <c r="TRD29" s="124"/>
      <c r="TRE29" s="118"/>
      <c r="TRF29" s="119"/>
      <c r="TRG29" s="120"/>
      <c r="TRH29" s="121"/>
      <c r="TRI29" s="122"/>
      <c r="TRJ29" s="118"/>
      <c r="TRK29" s="123"/>
      <c r="TRL29" s="124"/>
      <c r="TRM29" s="118"/>
      <c r="TRN29" s="119"/>
      <c r="TRO29" s="120"/>
      <c r="TRP29" s="121"/>
      <c r="TRQ29" s="122"/>
      <c r="TRR29" s="118"/>
      <c r="TRS29" s="123"/>
      <c r="TRT29" s="124"/>
      <c r="TRU29" s="118"/>
      <c r="TRV29" s="119"/>
      <c r="TRW29" s="120"/>
      <c r="TRX29" s="121"/>
      <c r="TRY29" s="122"/>
      <c r="TRZ29" s="118"/>
      <c r="TSA29" s="123"/>
      <c r="TSB29" s="124"/>
      <c r="TSC29" s="118"/>
      <c r="TSD29" s="119"/>
      <c r="TSE29" s="120"/>
      <c r="TSF29" s="121"/>
      <c r="TSG29" s="122"/>
      <c r="TSH29" s="118"/>
      <c r="TSI29" s="123"/>
      <c r="TSJ29" s="124"/>
      <c r="TSK29" s="118"/>
      <c r="TSL29" s="119"/>
      <c r="TSM29" s="120"/>
      <c r="TSN29" s="121"/>
      <c r="TSO29" s="122"/>
      <c r="TSP29" s="118"/>
      <c r="TSQ29" s="123"/>
      <c r="TSR29" s="124"/>
      <c r="TSS29" s="118"/>
      <c r="TST29" s="119"/>
      <c r="TSU29" s="120"/>
      <c r="TSV29" s="121"/>
      <c r="TSW29" s="122"/>
      <c r="TSX29" s="118"/>
      <c r="TSY29" s="123"/>
      <c r="TSZ29" s="124"/>
      <c r="TTA29" s="118"/>
      <c r="TTB29" s="119"/>
      <c r="TTC29" s="120"/>
      <c r="TTD29" s="121"/>
      <c r="TTE29" s="122"/>
      <c r="TTF29" s="118"/>
      <c r="TTG29" s="123"/>
      <c r="TTH29" s="124"/>
      <c r="TTI29" s="118"/>
      <c r="TTJ29" s="119"/>
      <c r="TTK29" s="120"/>
      <c r="TTL29" s="121"/>
      <c r="TTM29" s="122"/>
      <c r="TTN29" s="118"/>
      <c r="TTO29" s="123"/>
      <c r="TTP29" s="124"/>
      <c r="TTQ29" s="118"/>
      <c r="TTR29" s="119"/>
      <c r="TTS29" s="120"/>
      <c r="TTT29" s="121"/>
      <c r="TTU29" s="122"/>
      <c r="TTV29" s="118"/>
      <c r="TTW29" s="123"/>
      <c r="TTX29" s="124"/>
      <c r="TTY29" s="118"/>
      <c r="TTZ29" s="119"/>
      <c r="TUA29" s="120"/>
      <c r="TUB29" s="121"/>
      <c r="TUC29" s="122"/>
      <c r="TUD29" s="118"/>
      <c r="TUE29" s="123"/>
      <c r="TUF29" s="124"/>
      <c r="TUG29" s="118"/>
      <c r="TUH29" s="119"/>
      <c r="TUI29" s="120"/>
      <c r="TUJ29" s="121"/>
      <c r="TUK29" s="122"/>
      <c r="TUL29" s="118"/>
      <c r="TUM29" s="123"/>
      <c r="TUN29" s="124"/>
      <c r="TUO29" s="118"/>
      <c r="TUP29" s="119"/>
      <c r="TUQ29" s="120"/>
      <c r="TUR29" s="121"/>
      <c r="TUS29" s="122"/>
      <c r="TUT29" s="118"/>
      <c r="TUU29" s="123"/>
      <c r="TUV29" s="124"/>
      <c r="TUW29" s="118"/>
      <c r="TUX29" s="119"/>
      <c r="TUY29" s="120"/>
      <c r="TUZ29" s="121"/>
      <c r="TVA29" s="122"/>
      <c r="TVB29" s="118"/>
      <c r="TVC29" s="123"/>
      <c r="TVD29" s="124"/>
      <c r="TVE29" s="118"/>
      <c r="TVF29" s="119"/>
      <c r="TVG29" s="120"/>
      <c r="TVH29" s="121"/>
      <c r="TVI29" s="122"/>
      <c r="TVJ29" s="118"/>
      <c r="TVK29" s="123"/>
      <c r="TVL29" s="124"/>
      <c r="TVM29" s="118"/>
      <c r="TVN29" s="119"/>
      <c r="TVO29" s="120"/>
      <c r="TVP29" s="121"/>
      <c r="TVQ29" s="122"/>
      <c r="TVR29" s="118"/>
      <c r="TVS29" s="123"/>
      <c r="TVT29" s="124"/>
      <c r="TVU29" s="118"/>
      <c r="TVV29" s="119"/>
      <c r="TVW29" s="120"/>
      <c r="TVX29" s="121"/>
      <c r="TVY29" s="122"/>
      <c r="TVZ29" s="118"/>
      <c r="TWA29" s="123"/>
      <c r="TWB29" s="124"/>
      <c r="TWC29" s="118"/>
      <c r="TWD29" s="119"/>
      <c r="TWE29" s="120"/>
      <c r="TWF29" s="121"/>
      <c r="TWG29" s="122"/>
      <c r="TWH29" s="118"/>
      <c r="TWI29" s="123"/>
      <c r="TWJ29" s="124"/>
      <c r="TWK29" s="118"/>
      <c r="TWL29" s="119"/>
      <c r="TWM29" s="120"/>
      <c r="TWN29" s="121"/>
      <c r="TWO29" s="122"/>
      <c r="TWP29" s="118"/>
      <c r="TWQ29" s="123"/>
      <c r="TWR29" s="124"/>
      <c r="TWS29" s="118"/>
      <c r="TWT29" s="119"/>
      <c r="TWU29" s="120"/>
      <c r="TWV29" s="121"/>
      <c r="TWW29" s="122"/>
      <c r="TWX29" s="118"/>
      <c r="TWY29" s="123"/>
      <c r="TWZ29" s="124"/>
      <c r="TXA29" s="118"/>
      <c r="TXB29" s="119"/>
      <c r="TXC29" s="120"/>
      <c r="TXD29" s="121"/>
      <c r="TXE29" s="122"/>
      <c r="TXF29" s="118"/>
      <c r="TXG29" s="123"/>
      <c r="TXH29" s="124"/>
      <c r="TXI29" s="118"/>
      <c r="TXJ29" s="119"/>
      <c r="TXK29" s="120"/>
      <c r="TXL29" s="121"/>
      <c r="TXM29" s="122"/>
      <c r="TXN29" s="118"/>
      <c r="TXO29" s="123"/>
      <c r="TXP29" s="124"/>
      <c r="TXQ29" s="118"/>
      <c r="TXR29" s="119"/>
      <c r="TXS29" s="120"/>
      <c r="TXT29" s="121"/>
      <c r="TXU29" s="122"/>
      <c r="TXV29" s="118"/>
      <c r="TXW29" s="123"/>
      <c r="TXX29" s="124"/>
      <c r="TXY29" s="118"/>
      <c r="TXZ29" s="119"/>
      <c r="TYA29" s="120"/>
      <c r="TYB29" s="121"/>
      <c r="TYC29" s="122"/>
      <c r="TYD29" s="118"/>
      <c r="TYE29" s="123"/>
      <c r="TYF29" s="124"/>
      <c r="TYG29" s="118"/>
      <c r="TYH29" s="119"/>
      <c r="TYI29" s="120"/>
      <c r="TYJ29" s="121"/>
      <c r="TYK29" s="122"/>
      <c r="TYL29" s="118"/>
      <c r="TYM29" s="123"/>
      <c r="TYN29" s="124"/>
      <c r="TYO29" s="118"/>
      <c r="TYP29" s="119"/>
      <c r="TYQ29" s="120"/>
      <c r="TYR29" s="121"/>
      <c r="TYS29" s="122"/>
      <c r="TYT29" s="118"/>
      <c r="TYU29" s="123"/>
      <c r="TYV29" s="124"/>
      <c r="TYW29" s="118"/>
      <c r="TYX29" s="119"/>
      <c r="TYY29" s="120"/>
      <c r="TYZ29" s="121"/>
      <c r="TZA29" s="122"/>
      <c r="TZB29" s="118"/>
      <c r="TZC29" s="123"/>
      <c r="TZD29" s="124"/>
      <c r="TZE29" s="118"/>
      <c r="TZF29" s="119"/>
      <c r="TZG29" s="120"/>
      <c r="TZH29" s="121"/>
      <c r="TZI29" s="122"/>
      <c r="TZJ29" s="118"/>
      <c r="TZK29" s="123"/>
      <c r="TZL29" s="124"/>
      <c r="TZM29" s="118"/>
      <c r="TZN29" s="119"/>
      <c r="TZO29" s="120"/>
      <c r="TZP29" s="121"/>
      <c r="TZQ29" s="122"/>
      <c r="TZR29" s="118"/>
      <c r="TZS29" s="123"/>
      <c r="TZT29" s="124"/>
      <c r="TZU29" s="118"/>
      <c r="TZV29" s="119"/>
      <c r="TZW29" s="120"/>
      <c r="TZX29" s="121"/>
      <c r="TZY29" s="122"/>
      <c r="TZZ29" s="118"/>
      <c r="UAA29" s="123"/>
      <c r="UAB29" s="124"/>
      <c r="UAC29" s="118"/>
      <c r="UAD29" s="119"/>
      <c r="UAE29" s="120"/>
      <c r="UAF29" s="121"/>
      <c r="UAG29" s="122"/>
      <c r="UAH29" s="118"/>
      <c r="UAI29" s="123"/>
      <c r="UAJ29" s="124"/>
      <c r="UAK29" s="118"/>
      <c r="UAL29" s="119"/>
      <c r="UAM29" s="120"/>
      <c r="UAN29" s="121"/>
      <c r="UAO29" s="122"/>
      <c r="UAP29" s="118"/>
      <c r="UAQ29" s="123"/>
      <c r="UAR29" s="124"/>
      <c r="UAS29" s="118"/>
      <c r="UAT29" s="119"/>
      <c r="UAU29" s="120"/>
      <c r="UAV29" s="121"/>
      <c r="UAW29" s="122"/>
      <c r="UAX29" s="118"/>
      <c r="UAY29" s="123"/>
      <c r="UAZ29" s="124"/>
      <c r="UBA29" s="118"/>
      <c r="UBB29" s="119"/>
      <c r="UBC29" s="120"/>
      <c r="UBD29" s="121"/>
      <c r="UBE29" s="122"/>
      <c r="UBF29" s="118"/>
      <c r="UBG29" s="123"/>
      <c r="UBH29" s="124"/>
      <c r="UBI29" s="118"/>
      <c r="UBJ29" s="119"/>
      <c r="UBK29" s="120"/>
      <c r="UBL29" s="121"/>
      <c r="UBM29" s="122"/>
      <c r="UBN29" s="118"/>
      <c r="UBO29" s="123"/>
      <c r="UBP29" s="124"/>
      <c r="UBQ29" s="118"/>
      <c r="UBR29" s="119"/>
      <c r="UBS29" s="120"/>
      <c r="UBT29" s="121"/>
      <c r="UBU29" s="122"/>
      <c r="UBV29" s="118"/>
      <c r="UBW29" s="123"/>
      <c r="UBX29" s="124"/>
      <c r="UBY29" s="118"/>
      <c r="UBZ29" s="119"/>
      <c r="UCA29" s="120"/>
      <c r="UCB29" s="121"/>
      <c r="UCC29" s="122"/>
      <c r="UCD29" s="118"/>
      <c r="UCE29" s="123"/>
      <c r="UCF29" s="124"/>
      <c r="UCG29" s="118"/>
      <c r="UCH29" s="119"/>
      <c r="UCI29" s="120"/>
      <c r="UCJ29" s="121"/>
      <c r="UCK29" s="122"/>
      <c r="UCL29" s="118"/>
      <c r="UCM29" s="123"/>
      <c r="UCN29" s="124"/>
      <c r="UCO29" s="118"/>
      <c r="UCP29" s="119"/>
      <c r="UCQ29" s="120"/>
      <c r="UCR29" s="121"/>
      <c r="UCS29" s="122"/>
      <c r="UCT29" s="118"/>
      <c r="UCU29" s="123"/>
      <c r="UCV29" s="124"/>
      <c r="UCW29" s="118"/>
      <c r="UCX29" s="119"/>
      <c r="UCY29" s="120"/>
      <c r="UCZ29" s="121"/>
      <c r="UDA29" s="122"/>
      <c r="UDB29" s="118"/>
      <c r="UDC29" s="123"/>
      <c r="UDD29" s="124"/>
      <c r="UDE29" s="118"/>
      <c r="UDF29" s="119"/>
      <c r="UDG29" s="120"/>
      <c r="UDH29" s="121"/>
      <c r="UDI29" s="122"/>
      <c r="UDJ29" s="118"/>
      <c r="UDK29" s="123"/>
      <c r="UDL29" s="124"/>
      <c r="UDM29" s="118"/>
      <c r="UDN29" s="119"/>
      <c r="UDO29" s="120"/>
      <c r="UDP29" s="121"/>
      <c r="UDQ29" s="122"/>
      <c r="UDR29" s="118"/>
      <c r="UDS29" s="123"/>
      <c r="UDT29" s="124"/>
      <c r="UDU29" s="118"/>
      <c r="UDV29" s="119"/>
      <c r="UDW29" s="120"/>
      <c r="UDX29" s="121"/>
      <c r="UDY29" s="122"/>
      <c r="UDZ29" s="118"/>
      <c r="UEA29" s="123"/>
      <c r="UEB29" s="124"/>
      <c r="UEC29" s="118"/>
      <c r="UED29" s="119"/>
      <c r="UEE29" s="120"/>
      <c r="UEF29" s="121"/>
      <c r="UEG29" s="122"/>
      <c r="UEH29" s="118"/>
      <c r="UEI29" s="123"/>
      <c r="UEJ29" s="124"/>
      <c r="UEK29" s="118"/>
      <c r="UEL29" s="119"/>
      <c r="UEM29" s="120"/>
      <c r="UEN29" s="121"/>
      <c r="UEO29" s="122"/>
      <c r="UEP29" s="118"/>
      <c r="UEQ29" s="123"/>
      <c r="UER29" s="124"/>
      <c r="UES29" s="118"/>
      <c r="UET29" s="119"/>
      <c r="UEU29" s="120"/>
      <c r="UEV29" s="121"/>
      <c r="UEW29" s="122"/>
      <c r="UEX29" s="118"/>
      <c r="UEY29" s="123"/>
      <c r="UEZ29" s="124"/>
      <c r="UFA29" s="118"/>
      <c r="UFB29" s="119"/>
      <c r="UFC29" s="120"/>
      <c r="UFD29" s="121"/>
      <c r="UFE29" s="122"/>
      <c r="UFF29" s="118"/>
      <c r="UFG29" s="123"/>
      <c r="UFH29" s="124"/>
      <c r="UFI29" s="118"/>
      <c r="UFJ29" s="119"/>
      <c r="UFK29" s="120"/>
      <c r="UFL29" s="121"/>
      <c r="UFM29" s="122"/>
      <c r="UFN29" s="118"/>
      <c r="UFO29" s="123"/>
      <c r="UFP29" s="124"/>
      <c r="UFQ29" s="118"/>
      <c r="UFR29" s="119"/>
      <c r="UFS29" s="120"/>
      <c r="UFT29" s="121"/>
      <c r="UFU29" s="122"/>
      <c r="UFV29" s="118"/>
      <c r="UFW29" s="123"/>
      <c r="UFX29" s="124"/>
      <c r="UFY29" s="118"/>
      <c r="UFZ29" s="119"/>
      <c r="UGA29" s="120"/>
      <c r="UGB29" s="121"/>
      <c r="UGC29" s="122"/>
      <c r="UGD29" s="118"/>
      <c r="UGE29" s="123"/>
      <c r="UGF29" s="124"/>
      <c r="UGG29" s="118"/>
      <c r="UGH29" s="119"/>
      <c r="UGI29" s="120"/>
      <c r="UGJ29" s="121"/>
      <c r="UGK29" s="122"/>
      <c r="UGL29" s="118"/>
      <c r="UGM29" s="123"/>
      <c r="UGN29" s="124"/>
      <c r="UGO29" s="118"/>
      <c r="UGP29" s="119"/>
      <c r="UGQ29" s="120"/>
      <c r="UGR29" s="121"/>
      <c r="UGS29" s="122"/>
      <c r="UGT29" s="118"/>
      <c r="UGU29" s="123"/>
      <c r="UGV29" s="124"/>
      <c r="UGW29" s="118"/>
      <c r="UGX29" s="119"/>
      <c r="UGY29" s="120"/>
      <c r="UGZ29" s="121"/>
      <c r="UHA29" s="122"/>
      <c r="UHB29" s="118"/>
      <c r="UHC29" s="123"/>
      <c r="UHD29" s="124"/>
      <c r="UHE29" s="118"/>
      <c r="UHF29" s="119"/>
      <c r="UHG29" s="120"/>
      <c r="UHH29" s="121"/>
      <c r="UHI29" s="122"/>
      <c r="UHJ29" s="118"/>
      <c r="UHK29" s="123"/>
      <c r="UHL29" s="124"/>
      <c r="UHM29" s="118"/>
      <c r="UHN29" s="119"/>
      <c r="UHO29" s="120"/>
      <c r="UHP29" s="121"/>
      <c r="UHQ29" s="122"/>
      <c r="UHR29" s="118"/>
      <c r="UHS29" s="123"/>
      <c r="UHT29" s="124"/>
      <c r="UHU29" s="118"/>
      <c r="UHV29" s="119"/>
      <c r="UHW29" s="120"/>
      <c r="UHX29" s="121"/>
      <c r="UHY29" s="122"/>
      <c r="UHZ29" s="118"/>
      <c r="UIA29" s="123"/>
      <c r="UIB29" s="124"/>
      <c r="UIC29" s="118"/>
      <c r="UID29" s="119"/>
      <c r="UIE29" s="120"/>
      <c r="UIF29" s="121"/>
      <c r="UIG29" s="122"/>
      <c r="UIH29" s="118"/>
      <c r="UII29" s="123"/>
      <c r="UIJ29" s="124"/>
      <c r="UIK29" s="118"/>
      <c r="UIL29" s="119"/>
      <c r="UIM29" s="120"/>
      <c r="UIN29" s="121"/>
      <c r="UIO29" s="122"/>
      <c r="UIP29" s="118"/>
      <c r="UIQ29" s="123"/>
      <c r="UIR29" s="124"/>
      <c r="UIS29" s="118"/>
      <c r="UIT29" s="119"/>
      <c r="UIU29" s="120"/>
      <c r="UIV29" s="121"/>
      <c r="UIW29" s="122"/>
      <c r="UIX29" s="118"/>
      <c r="UIY29" s="123"/>
      <c r="UIZ29" s="124"/>
      <c r="UJA29" s="118"/>
      <c r="UJB29" s="119"/>
      <c r="UJC29" s="120"/>
      <c r="UJD29" s="121"/>
      <c r="UJE29" s="122"/>
      <c r="UJF29" s="118"/>
      <c r="UJG29" s="123"/>
      <c r="UJH29" s="124"/>
      <c r="UJI29" s="118"/>
      <c r="UJJ29" s="119"/>
      <c r="UJK29" s="120"/>
      <c r="UJL29" s="121"/>
      <c r="UJM29" s="122"/>
      <c r="UJN29" s="118"/>
      <c r="UJO29" s="123"/>
      <c r="UJP29" s="124"/>
      <c r="UJQ29" s="118"/>
      <c r="UJR29" s="119"/>
      <c r="UJS29" s="120"/>
      <c r="UJT29" s="121"/>
      <c r="UJU29" s="122"/>
      <c r="UJV29" s="118"/>
      <c r="UJW29" s="123"/>
      <c r="UJX29" s="124"/>
      <c r="UJY29" s="118"/>
      <c r="UJZ29" s="119"/>
      <c r="UKA29" s="120"/>
      <c r="UKB29" s="121"/>
      <c r="UKC29" s="122"/>
      <c r="UKD29" s="118"/>
      <c r="UKE29" s="123"/>
      <c r="UKF29" s="124"/>
      <c r="UKG29" s="118"/>
      <c r="UKH29" s="119"/>
      <c r="UKI29" s="120"/>
      <c r="UKJ29" s="121"/>
      <c r="UKK29" s="122"/>
      <c r="UKL29" s="118"/>
      <c r="UKM29" s="123"/>
      <c r="UKN29" s="124"/>
      <c r="UKO29" s="118"/>
      <c r="UKP29" s="119"/>
      <c r="UKQ29" s="120"/>
      <c r="UKR29" s="121"/>
      <c r="UKS29" s="122"/>
      <c r="UKT29" s="118"/>
      <c r="UKU29" s="123"/>
      <c r="UKV29" s="124"/>
      <c r="UKW29" s="118"/>
      <c r="UKX29" s="119"/>
      <c r="UKY29" s="120"/>
      <c r="UKZ29" s="121"/>
      <c r="ULA29" s="122"/>
      <c r="ULB29" s="118"/>
      <c r="ULC29" s="123"/>
      <c r="ULD29" s="124"/>
      <c r="ULE29" s="118"/>
      <c r="ULF29" s="119"/>
      <c r="ULG29" s="120"/>
      <c r="ULH29" s="121"/>
      <c r="ULI29" s="122"/>
      <c r="ULJ29" s="118"/>
      <c r="ULK29" s="123"/>
      <c r="ULL29" s="124"/>
      <c r="ULM29" s="118"/>
      <c r="ULN29" s="119"/>
      <c r="ULO29" s="120"/>
      <c r="ULP29" s="121"/>
      <c r="ULQ29" s="122"/>
      <c r="ULR29" s="118"/>
      <c r="ULS29" s="123"/>
      <c r="ULT29" s="124"/>
      <c r="ULU29" s="118"/>
      <c r="ULV29" s="119"/>
      <c r="ULW29" s="120"/>
      <c r="ULX29" s="121"/>
      <c r="ULY29" s="122"/>
      <c r="ULZ29" s="118"/>
      <c r="UMA29" s="123"/>
      <c r="UMB29" s="124"/>
      <c r="UMC29" s="118"/>
      <c r="UMD29" s="119"/>
      <c r="UME29" s="120"/>
      <c r="UMF29" s="121"/>
      <c r="UMG29" s="122"/>
      <c r="UMH29" s="118"/>
      <c r="UMI29" s="123"/>
      <c r="UMJ29" s="124"/>
      <c r="UMK29" s="118"/>
      <c r="UML29" s="119"/>
      <c r="UMM29" s="120"/>
      <c r="UMN29" s="121"/>
      <c r="UMO29" s="122"/>
      <c r="UMP29" s="118"/>
      <c r="UMQ29" s="123"/>
      <c r="UMR29" s="124"/>
      <c r="UMS29" s="118"/>
      <c r="UMT29" s="119"/>
      <c r="UMU29" s="120"/>
      <c r="UMV29" s="121"/>
      <c r="UMW29" s="122"/>
      <c r="UMX29" s="118"/>
      <c r="UMY29" s="123"/>
      <c r="UMZ29" s="124"/>
      <c r="UNA29" s="118"/>
      <c r="UNB29" s="119"/>
      <c r="UNC29" s="120"/>
      <c r="UND29" s="121"/>
      <c r="UNE29" s="122"/>
      <c r="UNF29" s="118"/>
      <c r="UNG29" s="123"/>
      <c r="UNH29" s="124"/>
      <c r="UNI29" s="118"/>
      <c r="UNJ29" s="119"/>
      <c r="UNK29" s="120"/>
      <c r="UNL29" s="121"/>
      <c r="UNM29" s="122"/>
      <c r="UNN29" s="118"/>
      <c r="UNO29" s="123"/>
      <c r="UNP29" s="124"/>
      <c r="UNQ29" s="118"/>
      <c r="UNR29" s="119"/>
      <c r="UNS29" s="120"/>
      <c r="UNT29" s="121"/>
      <c r="UNU29" s="122"/>
      <c r="UNV29" s="118"/>
      <c r="UNW29" s="123"/>
      <c r="UNX29" s="124"/>
      <c r="UNY29" s="118"/>
      <c r="UNZ29" s="119"/>
      <c r="UOA29" s="120"/>
      <c r="UOB29" s="121"/>
      <c r="UOC29" s="122"/>
      <c r="UOD29" s="118"/>
      <c r="UOE29" s="123"/>
      <c r="UOF29" s="124"/>
      <c r="UOG29" s="118"/>
      <c r="UOH29" s="119"/>
      <c r="UOI29" s="120"/>
      <c r="UOJ29" s="121"/>
      <c r="UOK29" s="122"/>
      <c r="UOL29" s="118"/>
      <c r="UOM29" s="123"/>
      <c r="UON29" s="124"/>
      <c r="UOO29" s="118"/>
      <c r="UOP29" s="119"/>
      <c r="UOQ29" s="120"/>
      <c r="UOR29" s="121"/>
      <c r="UOS29" s="122"/>
      <c r="UOT29" s="118"/>
      <c r="UOU29" s="123"/>
      <c r="UOV29" s="124"/>
      <c r="UOW29" s="118"/>
      <c r="UOX29" s="119"/>
      <c r="UOY29" s="120"/>
      <c r="UOZ29" s="121"/>
      <c r="UPA29" s="122"/>
      <c r="UPB29" s="118"/>
      <c r="UPC29" s="123"/>
      <c r="UPD29" s="124"/>
      <c r="UPE29" s="118"/>
      <c r="UPF29" s="119"/>
      <c r="UPG29" s="120"/>
      <c r="UPH29" s="121"/>
      <c r="UPI29" s="122"/>
      <c r="UPJ29" s="118"/>
      <c r="UPK29" s="123"/>
      <c r="UPL29" s="124"/>
      <c r="UPM29" s="118"/>
      <c r="UPN29" s="119"/>
      <c r="UPO29" s="120"/>
      <c r="UPP29" s="121"/>
      <c r="UPQ29" s="122"/>
      <c r="UPR29" s="118"/>
      <c r="UPS29" s="123"/>
      <c r="UPT29" s="124"/>
      <c r="UPU29" s="118"/>
      <c r="UPV29" s="119"/>
      <c r="UPW29" s="120"/>
      <c r="UPX29" s="121"/>
      <c r="UPY29" s="122"/>
      <c r="UPZ29" s="118"/>
      <c r="UQA29" s="123"/>
      <c r="UQB29" s="124"/>
      <c r="UQC29" s="118"/>
      <c r="UQD29" s="119"/>
      <c r="UQE29" s="120"/>
      <c r="UQF29" s="121"/>
      <c r="UQG29" s="122"/>
      <c r="UQH29" s="118"/>
      <c r="UQI29" s="123"/>
      <c r="UQJ29" s="124"/>
      <c r="UQK29" s="118"/>
      <c r="UQL29" s="119"/>
      <c r="UQM29" s="120"/>
      <c r="UQN29" s="121"/>
      <c r="UQO29" s="122"/>
      <c r="UQP29" s="118"/>
      <c r="UQQ29" s="123"/>
      <c r="UQR29" s="124"/>
      <c r="UQS29" s="118"/>
      <c r="UQT29" s="119"/>
      <c r="UQU29" s="120"/>
      <c r="UQV29" s="121"/>
      <c r="UQW29" s="122"/>
      <c r="UQX29" s="118"/>
      <c r="UQY29" s="123"/>
      <c r="UQZ29" s="124"/>
      <c r="URA29" s="118"/>
      <c r="URB29" s="119"/>
      <c r="URC29" s="120"/>
      <c r="URD29" s="121"/>
      <c r="URE29" s="122"/>
      <c r="URF29" s="118"/>
      <c r="URG29" s="123"/>
      <c r="URH29" s="124"/>
      <c r="URI29" s="118"/>
      <c r="URJ29" s="119"/>
      <c r="URK29" s="120"/>
      <c r="URL29" s="121"/>
      <c r="URM29" s="122"/>
      <c r="URN29" s="118"/>
      <c r="URO29" s="123"/>
      <c r="URP29" s="124"/>
      <c r="URQ29" s="118"/>
      <c r="URR29" s="119"/>
      <c r="URS29" s="120"/>
      <c r="URT29" s="121"/>
      <c r="URU29" s="122"/>
      <c r="URV29" s="118"/>
      <c r="URW29" s="123"/>
      <c r="URX29" s="124"/>
      <c r="URY29" s="118"/>
      <c r="URZ29" s="119"/>
      <c r="USA29" s="120"/>
      <c r="USB29" s="121"/>
      <c r="USC29" s="122"/>
      <c r="USD29" s="118"/>
      <c r="USE29" s="123"/>
      <c r="USF29" s="124"/>
      <c r="USG29" s="118"/>
      <c r="USH29" s="119"/>
      <c r="USI29" s="120"/>
      <c r="USJ29" s="121"/>
      <c r="USK29" s="122"/>
      <c r="USL29" s="118"/>
      <c r="USM29" s="123"/>
      <c r="USN29" s="124"/>
      <c r="USO29" s="118"/>
      <c r="USP29" s="119"/>
      <c r="USQ29" s="120"/>
      <c r="USR29" s="121"/>
      <c r="USS29" s="122"/>
      <c r="UST29" s="118"/>
      <c r="USU29" s="123"/>
      <c r="USV29" s="124"/>
      <c r="USW29" s="118"/>
      <c r="USX29" s="119"/>
      <c r="USY29" s="120"/>
      <c r="USZ29" s="121"/>
      <c r="UTA29" s="122"/>
      <c r="UTB29" s="118"/>
      <c r="UTC29" s="123"/>
      <c r="UTD29" s="124"/>
      <c r="UTE29" s="118"/>
      <c r="UTF29" s="119"/>
      <c r="UTG29" s="120"/>
      <c r="UTH29" s="121"/>
      <c r="UTI29" s="122"/>
      <c r="UTJ29" s="118"/>
      <c r="UTK29" s="123"/>
      <c r="UTL29" s="124"/>
      <c r="UTM29" s="118"/>
      <c r="UTN29" s="119"/>
      <c r="UTO29" s="120"/>
      <c r="UTP29" s="121"/>
      <c r="UTQ29" s="122"/>
      <c r="UTR29" s="118"/>
      <c r="UTS29" s="123"/>
      <c r="UTT29" s="124"/>
      <c r="UTU29" s="118"/>
      <c r="UTV29" s="119"/>
      <c r="UTW29" s="120"/>
      <c r="UTX29" s="121"/>
      <c r="UTY29" s="122"/>
      <c r="UTZ29" s="118"/>
      <c r="UUA29" s="123"/>
      <c r="UUB29" s="124"/>
      <c r="UUC29" s="118"/>
      <c r="UUD29" s="119"/>
      <c r="UUE29" s="120"/>
      <c r="UUF29" s="121"/>
      <c r="UUG29" s="122"/>
      <c r="UUH29" s="118"/>
      <c r="UUI29" s="123"/>
      <c r="UUJ29" s="124"/>
      <c r="UUK29" s="118"/>
      <c r="UUL29" s="119"/>
      <c r="UUM29" s="120"/>
      <c r="UUN29" s="121"/>
      <c r="UUO29" s="122"/>
      <c r="UUP29" s="118"/>
      <c r="UUQ29" s="123"/>
      <c r="UUR29" s="124"/>
      <c r="UUS29" s="118"/>
      <c r="UUT29" s="119"/>
      <c r="UUU29" s="120"/>
      <c r="UUV29" s="121"/>
      <c r="UUW29" s="122"/>
      <c r="UUX29" s="118"/>
      <c r="UUY29" s="123"/>
      <c r="UUZ29" s="124"/>
      <c r="UVA29" s="118"/>
      <c r="UVB29" s="119"/>
      <c r="UVC29" s="120"/>
      <c r="UVD29" s="121"/>
      <c r="UVE29" s="122"/>
      <c r="UVF29" s="118"/>
      <c r="UVG29" s="123"/>
      <c r="UVH29" s="124"/>
      <c r="UVI29" s="118"/>
      <c r="UVJ29" s="119"/>
      <c r="UVK29" s="120"/>
      <c r="UVL29" s="121"/>
      <c r="UVM29" s="122"/>
      <c r="UVN29" s="118"/>
      <c r="UVO29" s="123"/>
      <c r="UVP29" s="124"/>
      <c r="UVQ29" s="118"/>
      <c r="UVR29" s="119"/>
      <c r="UVS29" s="120"/>
      <c r="UVT29" s="121"/>
      <c r="UVU29" s="122"/>
      <c r="UVV29" s="118"/>
      <c r="UVW29" s="123"/>
      <c r="UVX29" s="124"/>
      <c r="UVY29" s="118"/>
      <c r="UVZ29" s="119"/>
      <c r="UWA29" s="120"/>
      <c r="UWB29" s="121"/>
      <c r="UWC29" s="122"/>
      <c r="UWD29" s="118"/>
      <c r="UWE29" s="123"/>
      <c r="UWF29" s="124"/>
      <c r="UWG29" s="118"/>
      <c r="UWH29" s="119"/>
      <c r="UWI29" s="120"/>
      <c r="UWJ29" s="121"/>
      <c r="UWK29" s="122"/>
      <c r="UWL29" s="118"/>
      <c r="UWM29" s="123"/>
      <c r="UWN29" s="124"/>
      <c r="UWO29" s="118"/>
      <c r="UWP29" s="119"/>
      <c r="UWQ29" s="120"/>
      <c r="UWR29" s="121"/>
      <c r="UWS29" s="122"/>
      <c r="UWT29" s="118"/>
      <c r="UWU29" s="123"/>
      <c r="UWV29" s="124"/>
      <c r="UWW29" s="118"/>
      <c r="UWX29" s="119"/>
      <c r="UWY29" s="120"/>
      <c r="UWZ29" s="121"/>
      <c r="UXA29" s="122"/>
      <c r="UXB29" s="118"/>
      <c r="UXC29" s="123"/>
      <c r="UXD29" s="124"/>
      <c r="UXE29" s="118"/>
      <c r="UXF29" s="119"/>
      <c r="UXG29" s="120"/>
      <c r="UXH29" s="121"/>
      <c r="UXI29" s="122"/>
      <c r="UXJ29" s="118"/>
      <c r="UXK29" s="123"/>
      <c r="UXL29" s="124"/>
      <c r="UXM29" s="118"/>
      <c r="UXN29" s="119"/>
      <c r="UXO29" s="120"/>
      <c r="UXP29" s="121"/>
      <c r="UXQ29" s="122"/>
      <c r="UXR29" s="118"/>
      <c r="UXS29" s="123"/>
      <c r="UXT29" s="124"/>
      <c r="UXU29" s="118"/>
      <c r="UXV29" s="119"/>
      <c r="UXW29" s="120"/>
      <c r="UXX29" s="121"/>
      <c r="UXY29" s="122"/>
      <c r="UXZ29" s="118"/>
      <c r="UYA29" s="123"/>
      <c r="UYB29" s="124"/>
      <c r="UYC29" s="118"/>
      <c r="UYD29" s="119"/>
      <c r="UYE29" s="120"/>
      <c r="UYF29" s="121"/>
      <c r="UYG29" s="122"/>
      <c r="UYH29" s="118"/>
      <c r="UYI29" s="123"/>
      <c r="UYJ29" s="124"/>
      <c r="UYK29" s="118"/>
      <c r="UYL29" s="119"/>
      <c r="UYM29" s="120"/>
      <c r="UYN29" s="121"/>
      <c r="UYO29" s="122"/>
      <c r="UYP29" s="118"/>
      <c r="UYQ29" s="123"/>
      <c r="UYR29" s="124"/>
      <c r="UYS29" s="118"/>
      <c r="UYT29" s="119"/>
      <c r="UYU29" s="120"/>
      <c r="UYV29" s="121"/>
      <c r="UYW29" s="122"/>
      <c r="UYX29" s="118"/>
      <c r="UYY29" s="123"/>
      <c r="UYZ29" s="124"/>
      <c r="UZA29" s="118"/>
      <c r="UZB29" s="119"/>
      <c r="UZC29" s="120"/>
      <c r="UZD29" s="121"/>
      <c r="UZE29" s="122"/>
      <c r="UZF29" s="118"/>
      <c r="UZG29" s="123"/>
      <c r="UZH29" s="124"/>
      <c r="UZI29" s="118"/>
      <c r="UZJ29" s="119"/>
      <c r="UZK29" s="120"/>
      <c r="UZL29" s="121"/>
      <c r="UZM29" s="122"/>
      <c r="UZN29" s="118"/>
      <c r="UZO29" s="123"/>
      <c r="UZP29" s="124"/>
      <c r="UZQ29" s="118"/>
      <c r="UZR29" s="119"/>
      <c r="UZS29" s="120"/>
      <c r="UZT29" s="121"/>
      <c r="UZU29" s="122"/>
      <c r="UZV29" s="118"/>
      <c r="UZW29" s="123"/>
      <c r="UZX29" s="124"/>
      <c r="UZY29" s="118"/>
      <c r="UZZ29" s="119"/>
      <c r="VAA29" s="120"/>
      <c r="VAB29" s="121"/>
      <c r="VAC29" s="122"/>
      <c r="VAD29" s="118"/>
      <c r="VAE29" s="123"/>
      <c r="VAF29" s="124"/>
      <c r="VAG29" s="118"/>
      <c r="VAH29" s="119"/>
      <c r="VAI29" s="120"/>
      <c r="VAJ29" s="121"/>
      <c r="VAK29" s="122"/>
      <c r="VAL29" s="118"/>
      <c r="VAM29" s="123"/>
      <c r="VAN29" s="124"/>
      <c r="VAO29" s="118"/>
      <c r="VAP29" s="119"/>
      <c r="VAQ29" s="120"/>
      <c r="VAR29" s="121"/>
      <c r="VAS29" s="122"/>
      <c r="VAT29" s="118"/>
      <c r="VAU29" s="123"/>
      <c r="VAV29" s="124"/>
      <c r="VAW29" s="118"/>
      <c r="VAX29" s="119"/>
      <c r="VAY29" s="120"/>
      <c r="VAZ29" s="121"/>
      <c r="VBA29" s="122"/>
      <c r="VBB29" s="118"/>
      <c r="VBC29" s="123"/>
      <c r="VBD29" s="124"/>
      <c r="VBE29" s="118"/>
      <c r="VBF29" s="119"/>
      <c r="VBG29" s="120"/>
      <c r="VBH29" s="121"/>
      <c r="VBI29" s="122"/>
      <c r="VBJ29" s="118"/>
      <c r="VBK29" s="123"/>
      <c r="VBL29" s="124"/>
      <c r="VBM29" s="118"/>
      <c r="VBN29" s="119"/>
      <c r="VBO29" s="120"/>
      <c r="VBP29" s="121"/>
      <c r="VBQ29" s="122"/>
      <c r="VBR29" s="118"/>
      <c r="VBS29" s="123"/>
      <c r="VBT29" s="124"/>
      <c r="VBU29" s="118"/>
      <c r="VBV29" s="119"/>
      <c r="VBW29" s="120"/>
      <c r="VBX29" s="121"/>
      <c r="VBY29" s="122"/>
      <c r="VBZ29" s="118"/>
      <c r="VCA29" s="123"/>
      <c r="VCB29" s="124"/>
      <c r="VCC29" s="118"/>
      <c r="VCD29" s="119"/>
      <c r="VCE29" s="120"/>
      <c r="VCF29" s="121"/>
      <c r="VCG29" s="122"/>
      <c r="VCH29" s="118"/>
      <c r="VCI29" s="123"/>
      <c r="VCJ29" s="124"/>
      <c r="VCK29" s="118"/>
      <c r="VCL29" s="119"/>
      <c r="VCM29" s="120"/>
      <c r="VCN29" s="121"/>
      <c r="VCO29" s="122"/>
      <c r="VCP29" s="118"/>
      <c r="VCQ29" s="123"/>
      <c r="VCR29" s="124"/>
      <c r="VCS29" s="118"/>
      <c r="VCT29" s="119"/>
      <c r="VCU29" s="120"/>
      <c r="VCV29" s="121"/>
      <c r="VCW29" s="122"/>
      <c r="VCX29" s="118"/>
      <c r="VCY29" s="123"/>
      <c r="VCZ29" s="124"/>
      <c r="VDA29" s="118"/>
      <c r="VDB29" s="119"/>
      <c r="VDC29" s="120"/>
      <c r="VDD29" s="121"/>
      <c r="VDE29" s="122"/>
      <c r="VDF29" s="118"/>
      <c r="VDG29" s="123"/>
      <c r="VDH29" s="124"/>
      <c r="VDI29" s="118"/>
      <c r="VDJ29" s="119"/>
      <c r="VDK29" s="120"/>
      <c r="VDL29" s="121"/>
      <c r="VDM29" s="122"/>
      <c r="VDN29" s="118"/>
      <c r="VDO29" s="123"/>
      <c r="VDP29" s="124"/>
      <c r="VDQ29" s="118"/>
      <c r="VDR29" s="119"/>
      <c r="VDS29" s="120"/>
      <c r="VDT29" s="121"/>
      <c r="VDU29" s="122"/>
      <c r="VDV29" s="118"/>
      <c r="VDW29" s="123"/>
      <c r="VDX29" s="124"/>
      <c r="VDY29" s="118"/>
      <c r="VDZ29" s="119"/>
      <c r="VEA29" s="120"/>
      <c r="VEB29" s="121"/>
      <c r="VEC29" s="122"/>
      <c r="VED29" s="118"/>
      <c r="VEE29" s="123"/>
      <c r="VEF29" s="124"/>
      <c r="VEG29" s="118"/>
      <c r="VEH29" s="119"/>
      <c r="VEI29" s="120"/>
      <c r="VEJ29" s="121"/>
      <c r="VEK29" s="122"/>
      <c r="VEL29" s="118"/>
      <c r="VEM29" s="123"/>
      <c r="VEN29" s="124"/>
      <c r="VEO29" s="118"/>
      <c r="VEP29" s="119"/>
      <c r="VEQ29" s="120"/>
      <c r="VER29" s="121"/>
      <c r="VES29" s="122"/>
      <c r="VET29" s="118"/>
      <c r="VEU29" s="123"/>
      <c r="VEV29" s="124"/>
      <c r="VEW29" s="118"/>
      <c r="VEX29" s="119"/>
      <c r="VEY29" s="120"/>
      <c r="VEZ29" s="121"/>
      <c r="VFA29" s="122"/>
      <c r="VFB29" s="118"/>
      <c r="VFC29" s="123"/>
      <c r="VFD29" s="124"/>
      <c r="VFE29" s="118"/>
      <c r="VFF29" s="119"/>
      <c r="VFG29" s="120"/>
      <c r="VFH29" s="121"/>
      <c r="VFI29" s="122"/>
      <c r="VFJ29" s="118"/>
      <c r="VFK29" s="123"/>
      <c r="VFL29" s="124"/>
      <c r="VFM29" s="118"/>
      <c r="VFN29" s="119"/>
      <c r="VFO29" s="120"/>
      <c r="VFP29" s="121"/>
      <c r="VFQ29" s="122"/>
      <c r="VFR29" s="118"/>
      <c r="VFS29" s="123"/>
      <c r="VFT29" s="124"/>
      <c r="VFU29" s="118"/>
      <c r="VFV29" s="119"/>
      <c r="VFW29" s="120"/>
      <c r="VFX29" s="121"/>
      <c r="VFY29" s="122"/>
      <c r="VFZ29" s="118"/>
      <c r="VGA29" s="123"/>
      <c r="VGB29" s="124"/>
      <c r="VGC29" s="118"/>
      <c r="VGD29" s="119"/>
      <c r="VGE29" s="120"/>
      <c r="VGF29" s="121"/>
      <c r="VGG29" s="122"/>
      <c r="VGH29" s="118"/>
      <c r="VGI29" s="123"/>
      <c r="VGJ29" s="124"/>
      <c r="VGK29" s="118"/>
      <c r="VGL29" s="119"/>
      <c r="VGM29" s="120"/>
      <c r="VGN29" s="121"/>
      <c r="VGO29" s="122"/>
      <c r="VGP29" s="118"/>
      <c r="VGQ29" s="123"/>
      <c r="VGR29" s="124"/>
      <c r="VGS29" s="118"/>
      <c r="VGT29" s="119"/>
      <c r="VGU29" s="120"/>
      <c r="VGV29" s="121"/>
      <c r="VGW29" s="122"/>
      <c r="VGX29" s="118"/>
      <c r="VGY29" s="123"/>
      <c r="VGZ29" s="124"/>
      <c r="VHA29" s="118"/>
      <c r="VHB29" s="119"/>
      <c r="VHC29" s="120"/>
      <c r="VHD29" s="121"/>
      <c r="VHE29" s="122"/>
      <c r="VHF29" s="118"/>
      <c r="VHG29" s="123"/>
      <c r="VHH29" s="124"/>
      <c r="VHI29" s="118"/>
      <c r="VHJ29" s="119"/>
      <c r="VHK29" s="120"/>
      <c r="VHL29" s="121"/>
      <c r="VHM29" s="122"/>
      <c r="VHN29" s="118"/>
      <c r="VHO29" s="123"/>
      <c r="VHP29" s="124"/>
      <c r="VHQ29" s="118"/>
      <c r="VHR29" s="119"/>
      <c r="VHS29" s="120"/>
      <c r="VHT29" s="121"/>
      <c r="VHU29" s="122"/>
      <c r="VHV29" s="118"/>
      <c r="VHW29" s="123"/>
      <c r="VHX29" s="124"/>
      <c r="VHY29" s="118"/>
      <c r="VHZ29" s="119"/>
      <c r="VIA29" s="120"/>
      <c r="VIB29" s="121"/>
      <c r="VIC29" s="122"/>
      <c r="VID29" s="118"/>
      <c r="VIE29" s="123"/>
      <c r="VIF29" s="124"/>
      <c r="VIG29" s="118"/>
      <c r="VIH29" s="119"/>
      <c r="VII29" s="120"/>
      <c r="VIJ29" s="121"/>
      <c r="VIK29" s="122"/>
      <c r="VIL29" s="118"/>
      <c r="VIM29" s="123"/>
      <c r="VIN29" s="124"/>
      <c r="VIO29" s="118"/>
      <c r="VIP29" s="119"/>
      <c r="VIQ29" s="120"/>
      <c r="VIR29" s="121"/>
      <c r="VIS29" s="122"/>
      <c r="VIT29" s="118"/>
      <c r="VIU29" s="123"/>
      <c r="VIV29" s="124"/>
      <c r="VIW29" s="118"/>
      <c r="VIX29" s="119"/>
      <c r="VIY29" s="120"/>
      <c r="VIZ29" s="121"/>
      <c r="VJA29" s="122"/>
      <c r="VJB29" s="118"/>
      <c r="VJC29" s="123"/>
      <c r="VJD29" s="124"/>
      <c r="VJE29" s="118"/>
      <c r="VJF29" s="119"/>
      <c r="VJG29" s="120"/>
      <c r="VJH29" s="121"/>
      <c r="VJI29" s="122"/>
      <c r="VJJ29" s="118"/>
      <c r="VJK29" s="123"/>
      <c r="VJL29" s="124"/>
      <c r="VJM29" s="118"/>
      <c r="VJN29" s="119"/>
      <c r="VJO29" s="120"/>
      <c r="VJP29" s="121"/>
      <c r="VJQ29" s="122"/>
      <c r="VJR29" s="118"/>
      <c r="VJS29" s="123"/>
      <c r="VJT29" s="124"/>
      <c r="VJU29" s="118"/>
      <c r="VJV29" s="119"/>
      <c r="VJW29" s="120"/>
      <c r="VJX29" s="121"/>
      <c r="VJY29" s="122"/>
      <c r="VJZ29" s="118"/>
      <c r="VKA29" s="123"/>
      <c r="VKB29" s="124"/>
      <c r="VKC29" s="118"/>
      <c r="VKD29" s="119"/>
      <c r="VKE29" s="120"/>
      <c r="VKF29" s="121"/>
      <c r="VKG29" s="122"/>
      <c r="VKH29" s="118"/>
      <c r="VKI29" s="123"/>
      <c r="VKJ29" s="124"/>
      <c r="VKK29" s="118"/>
      <c r="VKL29" s="119"/>
      <c r="VKM29" s="120"/>
      <c r="VKN29" s="121"/>
      <c r="VKO29" s="122"/>
      <c r="VKP29" s="118"/>
      <c r="VKQ29" s="123"/>
      <c r="VKR29" s="124"/>
      <c r="VKS29" s="118"/>
      <c r="VKT29" s="119"/>
      <c r="VKU29" s="120"/>
      <c r="VKV29" s="121"/>
      <c r="VKW29" s="122"/>
      <c r="VKX29" s="118"/>
      <c r="VKY29" s="123"/>
      <c r="VKZ29" s="124"/>
      <c r="VLA29" s="118"/>
      <c r="VLB29" s="119"/>
      <c r="VLC29" s="120"/>
      <c r="VLD29" s="121"/>
      <c r="VLE29" s="122"/>
      <c r="VLF29" s="118"/>
      <c r="VLG29" s="123"/>
      <c r="VLH29" s="124"/>
      <c r="VLI29" s="118"/>
      <c r="VLJ29" s="119"/>
      <c r="VLK29" s="120"/>
      <c r="VLL29" s="121"/>
      <c r="VLM29" s="122"/>
      <c r="VLN29" s="118"/>
      <c r="VLO29" s="123"/>
      <c r="VLP29" s="124"/>
      <c r="VLQ29" s="118"/>
      <c r="VLR29" s="119"/>
      <c r="VLS29" s="120"/>
      <c r="VLT29" s="121"/>
      <c r="VLU29" s="122"/>
      <c r="VLV29" s="118"/>
      <c r="VLW29" s="123"/>
      <c r="VLX29" s="124"/>
      <c r="VLY29" s="118"/>
      <c r="VLZ29" s="119"/>
      <c r="VMA29" s="120"/>
      <c r="VMB29" s="121"/>
      <c r="VMC29" s="122"/>
      <c r="VMD29" s="118"/>
      <c r="VME29" s="123"/>
      <c r="VMF29" s="124"/>
      <c r="VMG29" s="118"/>
      <c r="VMH29" s="119"/>
      <c r="VMI29" s="120"/>
      <c r="VMJ29" s="121"/>
      <c r="VMK29" s="122"/>
      <c r="VML29" s="118"/>
      <c r="VMM29" s="123"/>
      <c r="VMN29" s="124"/>
      <c r="VMO29" s="118"/>
      <c r="VMP29" s="119"/>
      <c r="VMQ29" s="120"/>
      <c r="VMR29" s="121"/>
      <c r="VMS29" s="122"/>
      <c r="VMT29" s="118"/>
      <c r="VMU29" s="123"/>
      <c r="VMV29" s="124"/>
      <c r="VMW29" s="118"/>
      <c r="VMX29" s="119"/>
      <c r="VMY29" s="120"/>
      <c r="VMZ29" s="121"/>
      <c r="VNA29" s="122"/>
      <c r="VNB29" s="118"/>
      <c r="VNC29" s="123"/>
      <c r="VND29" s="124"/>
      <c r="VNE29" s="118"/>
      <c r="VNF29" s="119"/>
      <c r="VNG29" s="120"/>
      <c r="VNH29" s="121"/>
      <c r="VNI29" s="122"/>
      <c r="VNJ29" s="118"/>
      <c r="VNK29" s="123"/>
      <c r="VNL29" s="124"/>
      <c r="VNM29" s="118"/>
      <c r="VNN29" s="119"/>
      <c r="VNO29" s="120"/>
      <c r="VNP29" s="121"/>
      <c r="VNQ29" s="122"/>
      <c r="VNR29" s="118"/>
      <c r="VNS29" s="123"/>
      <c r="VNT29" s="124"/>
      <c r="VNU29" s="118"/>
      <c r="VNV29" s="119"/>
      <c r="VNW29" s="120"/>
      <c r="VNX29" s="121"/>
      <c r="VNY29" s="122"/>
      <c r="VNZ29" s="118"/>
      <c r="VOA29" s="123"/>
      <c r="VOB29" s="124"/>
      <c r="VOC29" s="118"/>
      <c r="VOD29" s="119"/>
      <c r="VOE29" s="120"/>
      <c r="VOF29" s="121"/>
      <c r="VOG29" s="122"/>
      <c r="VOH29" s="118"/>
      <c r="VOI29" s="123"/>
      <c r="VOJ29" s="124"/>
      <c r="VOK29" s="118"/>
      <c r="VOL29" s="119"/>
      <c r="VOM29" s="120"/>
      <c r="VON29" s="121"/>
      <c r="VOO29" s="122"/>
      <c r="VOP29" s="118"/>
      <c r="VOQ29" s="123"/>
      <c r="VOR29" s="124"/>
      <c r="VOS29" s="118"/>
      <c r="VOT29" s="119"/>
      <c r="VOU29" s="120"/>
      <c r="VOV29" s="121"/>
      <c r="VOW29" s="122"/>
      <c r="VOX29" s="118"/>
      <c r="VOY29" s="123"/>
      <c r="VOZ29" s="124"/>
      <c r="VPA29" s="118"/>
      <c r="VPB29" s="119"/>
      <c r="VPC29" s="120"/>
      <c r="VPD29" s="121"/>
      <c r="VPE29" s="122"/>
      <c r="VPF29" s="118"/>
      <c r="VPG29" s="123"/>
      <c r="VPH29" s="124"/>
      <c r="VPI29" s="118"/>
      <c r="VPJ29" s="119"/>
      <c r="VPK29" s="120"/>
      <c r="VPL29" s="121"/>
      <c r="VPM29" s="122"/>
      <c r="VPN29" s="118"/>
      <c r="VPO29" s="123"/>
      <c r="VPP29" s="124"/>
      <c r="VPQ29" s="118"/>
      <c r="VPR29" s="119"/>
      <c r="VPS29" s="120"/>
      <c r="VPT29" s="121"/>
      <c r="VPU29" s="122"/>
      <c r="VPV29" s="118"/>
      <c r="VPW29" s="123"/>
      <c r="VPX29" s="124"/>
      <c r="VPY29" s="118"/>
      <c r="VPZ29" s="119"/>
      <c r="VQA29" s="120"/>
      <c r="VQB29" s="121"/>
      <c r="VQC29" s="122"/>
      <c r="VQD29" s="118"/>
      <c r="VQE29" s="123"/>
      <c r="VQF29" s="124"/>
      <c r="VQG29" s="118"/>
      <c r="VQH29" s="119"/>
      <c r="VQI29" s="120"/>
      <c r="VQJ29" s="121"/>
      <c r="VQK29" s="122"/>
      <c r="VQL29" s="118"/>
      <c r="VQM29" s="123"/>
      <c r="VQN29" s="124"/>
      <c r="VQO29" s="118"/>
      <c r="VQP29" s="119"/>
      <c r="VQQ29" s="120"/>
      <c r="VQR29" s="121"/>
      <c r="VQS29" s="122"/>
      <c r="VQT29" s="118"/>
      <c r="VQU29" s="123"/>
      <c r="VQV29" s="124"/>
      <c r="VQW29" s="118"/>
      <c r="VQX29" s="119"/>
      <c r="VQY29" s="120"/>
      <c r="VQZ29" s="121"/>
      <c r="VRA29" s="122"/>
      <c r="VRB29" s="118"/>
      <c r="VRC29" s="123"/>
      <c r="VRD29" s="124"/>
      <c r="VRE29" s="118"/>
      <c r="VRF29" s="119"/>
      <c r="VRG29" s="120"/>
      <c r="VRH29" s="121"/>
      <c r="VRI29" s="122"/>
      <c r="VRJ29" s="118"/>
      <c r="VRK29" s="123"/>
      <c r="VRL29" s="124"/>
      <c r="VRM29" s="118"/>
      <c r="VRN29" s="119"/>
      <c r="VRO29" s="120"/>
      <c r="VRP29" s="121"/>
      <c r="VRQ29" s="122"/>
      <c r="VRR29" s="118"/>
      <c r="VRS29" s="123"/>
      <c r="VRT29" s="124"/>
      <c r="VRU29" s="118"/>
      <c r="VRV29" s="119"/>
      <c r="VRW29" s="120"/>
      <c r="VRX29" s="121"/>
      <c r="VRY29" s="122"/>
      <c r="VRZ29" s="118"/>
      <c r="VSA29" s="123"/>
      <c r="VSB29" s="124"/>
      <c r="VSC29" s="118"/>
      <c r="VSD29" s="119"/>
      <c r="VSE29" s="120"/>
      <c r="VSF29" s="121"/>
      <c r="VSG29" s="122"/>
      <c r="VSH29" s="118"/>
      <c r="VSI29" s="123"/>
      <c r="VSJ29" s="124"/>
      <c r="VSK29" s="118"/>
      <c r="VSL29" s="119"/>
      <c r="VSM29" s="120"/>
      <c r="VSN29" s="121"/>
      <c r="VSO29" s="122"/>
      <c r="VSP29" s="118"/>
      <c r="VSQ29" s="123"/>
      <c r="VSR29" s="124"/>
      <c r="VSS29" s="118"/>
      <c r="VST29" s="119"/>
      <c r="VSU29" s="120"/>
      <c r="VSV29" s="121"/>
      <c r="VSW29" s="122"/>
      <c r="VSX29" s="118"/>
      <c r="VSY29" s="123"/>
      <c r="VSZ29" s="124"/>
      <c r="VTA29" s="118"/>
      <c r="VTB29" s="119"/>
      <c r="VTC29" s="120"/>
      <c r="VTD29" s="121"/>
      <c r="VTE29" s="122"/>
      <c r="VTF29" s="118"/>
      <c r="VTG29" s="123"/>
      <c r="VTH29" s="124"/>
      <c r="VTI29" s="118"/>
      <c r="VTJ29" s="119"/>
      <c r="VTK29" s="120"/>
      <c r="VTL29" s="121"/>
      <c r="VTM29" s="122"/>
      <c r="VTN29" s="118"/>
      <c r="VTO29" s="123"/>
      <c r="VTP29" s="124"/>
      <c r="VTQ29" s="118"/>
      <c r="VTR29" s="119"/>
      <c r="VTS29" s="120"/>
      <c r="VTT29" s="121"/>
      <c r="VTU29" s="122"/>
      <c r="VTV29" s="118"/>
      <c r="VTW29" s="123"/>
      <c r="VTX29" s="124"/>
      <c r="VTY29" s="118"/>
      <c r="VTZ29" s="119"/>
      <c r="VUA29" s="120"/>
      <c r="VUB29" s="121"/>
      <c r="VUC29" s="122"/>
      <c r="VUD29" s="118"/>
      <c r="VUE29" s="123"/>
      <c r="VUF29" s="124"/>
      <c r="VUG29" s="118"/>
      <c r="VUH29" s="119"/>
      <c r="VUI29" s="120"/>
      <c r="VUJ29" s="121"/>
      <c r="VUK29" s="122"/>
      <c r="VUL29" s="118"/>
      <c r="VUM29" s="123"/>
      <c r="VUN29" s="124"/>
      <c r="VUO29" s="118"/>
      <c r="VUP29" s="119"/>
      <c r="VUQ29" s="120"/>
      <c r="VUR29" s="121"/>
      <c r="VUS29" s="122"/>
      <c r="VUT29" s="118"/>
      <c r="VUU29" s="123"/>
      <c r="VUV29" s="124"/>
      <c r="VUW29" s="118"/>
      <c r="VUX29" s="119"/>
      <c r="VUY29" s="120"/>
      <c r="VUZ29" s="121"/>
      <c r="VVA29" s="122"/>
      <c r="VVB29" s="118"/>
      <c r="VVC29" s="123"/>
      <c r="VVD29" s="124"/>
      <c r="VVE29" s="118"/>
      <c r="VVF29" s="119"/>
      <c r="VVG29" s="120"/>
      <c r="VVH29" s="121"/>
      <c r="VVI29" s="122"/>
      <c r="VVJ29" s="118"/>
      <c r="VVK29" s="123"/>
      <c r="VVL29" s="124"/>
      <c r="VVM29" s="118"/>
      <c r="VVN29" s="119"/>
      <c r="VVO29" s="120"/>
      <c r="VVP29" s="121"/>
      <c r="VVQ29" s="122"/>
      <c r="VVR29" s="118"/>
      <c r="VVS29" s="123"/>
      <c r="VVT29" s="124"/>
      <c r="VVU29" s="118"/>
      <c r="VVV29" s="119"/>
      <c r="VVW29" s="120"/>
      <c r="VVX29" s="121"/>
      <c r="VVY29" s="122"/>
      <c r="VVZ29" s="118"/>
      <c r="VWA29" s="123"/>
      <c r="VWB29" s="124"/>
      <c r="VWC29" s="118"/>
      <c r="VWD29" s="119"/>
      <c r="VWE29" s="120"/>
      <c r="VWF29" s="121"/>
      <c r="VWG29" s="122"/>
      <c r="VWH29" s="118"/>
      <c r="VWI29" s="123"/>
      <c r="VWJ29" s="124"/>
      <c r="VWK29" s="118"/>
      <c r="VWL29" s="119"/>
      <c r="VWM29" s="120"/>
      <c r="VWN29" s="121"/>
      <c r="VWO29" s="122"/>
      <c r="VWP29" s="118"/>
      <c r="VWQ29" s="123"/>
      <c r="VWR29" s="124"/>
      <c r="VWS29" s="118"/>
      <c r="VWT29" s="119"/>
      <c r="VWU29" s="120"/>
      <c r="VWV29" s="121"/>
      <c r="VWW29" s="122"/>
      <c r="VWX29" s="118"/>
      <c r="VWY29" s="123"/>
      <c r="VWZ29" s="124"/>
      <c r="VXA29" s="118"/>
      <c r="VXB29" s="119"/>
      <c r="VXC29" s="120"/>
      <c r="VXD29" s="121"/>
      <c r="VXE29" s="122"/>
      <c r="VXF29" s="118"/>
      <c r="VXG29" s="123"/>
      <c r="VXH29" s="124"/>
      <c r="VXI29" s="118"/>
      <c r="VXJ29" s="119"/>
      <c r="VXK29" s="120"/>
      <c r="VXL29" s="121"/>
      <c r="VXM29" s="122"/>
      <c r="VXN29" s="118"/>
      <c r="VXO29" s="123"/>
      <c r="VXP29" s="124"/>
      <c r="VXQ29" s="118"/>
      <c r="VXR29" s="119"/>
      <c r="VXS29" s="120"/>
      <c r="VXT29" s="121"/>
      <c r="VXU29" s="122"/>
      <c r="VXV29" s="118"/>
      <c r="VXW29" s="123"/>
      <c r="VXX29" s="124"/>
      <c r="VXY29" s="118"/>
      <c r="VXZ29" s="119"/>
      <c r="VYA29" s="120"/>
      <c r="VYB29" s="121"/>
      <c r="VYC29" s="122"/>
      <c r="VYD29" s="118"/>
      <c r="VYE29" s="123"/>
      <c r="VYF29" s="124"/>
      <c r="VYG29" s="118"/>
      <c r="VYH29" s="119"/>
      <c r="VYI29" s="120"/>
      <c r="VYJ29" s="121"/>
      <c r="VYK29" s="122"/>
      <c r="VYL29" s="118"/>
      <c r="VYM29" s="123"/>
      <c r="VYN29" s="124"/>
      <c r="VYO29" s="118"/>
      <c r="VYP29" s="119"/>
      <c r="VYQ29" s="120"/>
      <c r="VYR29" s="121"/>
      <c r="VYS29" s="122"/>
      <c r="VYT29" s="118"/>
      <c r="VYU29" s="123"/>
      <c r="VYV29" s="124"/>
      <c r="VYW29" s="118"/>
      <c r="VYX29" s="119"/>
      <c r="VYY29" s="120"/>
      <c r="VYZ29" s="121"/>
      <c r="VZA29" s="122"/>
      <c r="VZB29" s="118"/>
      <c r="VZC29" s="123"/>
      <c r="VZD29" s="124"/>
      <c r="VZE29" s="118"/>
      <c r="VZF29" s="119"/>
      <c r="VZG29" s="120"/>
      <c r="VZH29" s="121"/>
      <c r="VZI29" s="122"/>
      <c r="VZJ29" s="118"/>
      <c r="VZK29" s="123"/>
      <c r="VZL29" s="124"/>
      <c r="VZM29" s="118"/>
      <c r="VZN29" s="119"/>
      <c r="VZO29" s="120"/>
      <c r="VZP29" s="121"/>
      <c r="VZQ29" s="122"/>
      <c r="VZR29" s="118"/>
      <c r="VZS29" s="123"/>
      <c r="VZT29" s="124"/>
      <c r="VZU29" s="118"/>
      <c r="VZV29" s="119"/>
      <c r="VZW29" s="120"/>
      <c r="VZX29" s="121"/>
      <c r="VZY29" s="122"/>
      <c r="VZZ29" s="118"/>
      <c r="WAA29" s="123"/>
      <c r="WAB29" s="124"/>
      <c r="WAC29" s="118"/>
      <c r="WAD29" s="119"/>
      <c r="WAE29" s="120"/>
      <c r="WAF29" s="121"/>
      <c r="WAG29" s="122"/>
      <c r="WAH29" s="118"/>
      <c r="WAI29" s="123"/>
      <c r="WAJ29" s="124"/>
      <c r="WAK29" s="118"/>
      <c r="WAL29" s="119"/>
      <c r="WAM29" s="120"/>
      <c r="WAN29" s="121"/>
      <c r="WAO29" s="122"/>
      <c r="WAP29" s="118"/>
      <c r="WAQ29" s="123"/>
      <c r="WAR29" s="124"/>
      <c r="WAS29" s="118"/>
      <c r="WAT29" s="119"/>
      <c r="WAU29" s="120"/>
      <c r="WAV29" s="121"/>
      <c r="WAW29" s="122"/>
      <c r="WAX29" s="118"/>
      <c r="WAY29" s="123"/>
      <c r="WAZ29" s="124"/>
      <c r="WBA29" s="118"/>
      <c r="WBB29" s="119"/>
      <c r="WBC29" s="120"/>
      <c r="WBD29" s="121"/>
      <c r="WBE29" s="122"/>
      <c r="WBF29" s="118"/>
      <c r="WBG29" s="123"/>
      <c r="WBH29" s="124"/>
      <c r="WBI29" s="118"/>
      <c r="WBJ29" s="119"/>
      <c r="WBK29" s="120"/>
      <c r="WBL29" s="121"/>
      <c r="WBM29" s="122"/>
      <c r="WBN29" s="118"/>
      <c r="WBO29" s="123"/>
      <c r="WBP29" s="124"/>
      <c r="WBQ29" s="118"/>
      <c r="WBR29" s="119"/>
      <c r="WBS29" s="120"/>
      <c r="WBT29" s="121"/>
      <c r="WBU29" s="122"/>
      <c r="WBV29" s="118"/>
      <c r="WBW29" s="123"/>
      <c r="WBX29" s="124"/>
      <c r="WBY29" s="118"/>
      <c r="WBZ29" s="119"/>
      <c r="WCA29" s="120"/>
      <c r="WCB29" s="121"/>
      <c r="WCC29" s="122"/>
      <c r="WCD29" s="118"/>
      <c r="WCE29" s="123"/>
      <c r="WCF29" s="124"/>
      <c r="WCG29" s="118"/>
      <c r="WCH29" s="119"/>
      <c r="WCI29" s="120"/>
      <c r="WCJ29" s="121"/>
      <c r="WCK29" s="122"/>
      <c r="WCL29" s="118"/>
      <c r="WCM29" s="123"/>
      <c r="WCN29" s="124"/>
      <c r="WCO29" s="118"/>
      <c r="WCP29" s="119"/>
      <c r="WCQ29" s="120"/>
      <c r="WCR29" s="121"/>
      <c r="WCS29" s="122"/>
      <c r="WCT29" s="118"/>
      <c r="WCU29" s="123"/>
      <c r="WCV29" s="124"/>
      <c r="WCW29" s="118"/>
      <c r="WCX29" s="119"/>
      <c r="WCY29" s="120"/>
      <c r="WCZ29" s="121"/>
      <c r="WDA29" s="122"/>
      <c r="WDB29" s="118"/>
      <c r="WDC29" s="123"/>
      <c r="WDD29" s="124"/>
      <c r="WDE29" s="118"/>
      <c r="WDF29" s="119"/>
      <c r="WDG29" s="120"/>
      <c r="WDH29" s="121"/>
      <c r="WDI29" s="122"/>
      <c r="WDJ29" s="118"/>
      <c r="WDK29" s="123"/>
      <c r="WDL29" s="124"/>
      <c r="WDM29" s="118"/>
      <c r="WDN29" s="119"/>
      <c r="WDO29" s="120"/>
      <c r="WDP29" s="121"/>
      <c r="WDQ29" s="122"/>
      <c r="WDR29" s="118"/>
      <c r="WDS29" s="123"/>
      <c r="WDT29" s="124"/>
      <c r="WDU29" s="118"/>
      <c r="WDV29" s="119"/>
      <c r="WDW29" s="120"/>
      <c r="WDX29" s="121"/>
      <c r="WDY29" s="122"/>
      <c r="WDZ29" s="118"/>
      <c r="WEA29" s="123"/>
      <c r="WEB29" s="124"/>
      <c r="WEC29" s="118"/>
      <c r="WED29" s="119"/>
      <c r="WEE29" s="120"/>
      <c r="WEF29" s="121"/>
      <c r="WEG29" s="122"/>
      <c r="WEH29" s="118"/>
      <c r="WEI29" s="123"/>
      <c r="WEJ29" s="124"/>
      <c r="WEK29" s="118"/>
      <c r="WEL29" s="119"/>
      <c r="WEM29" s="120"/>
      <c r="WEN29" s="121"/>
      <c r="WEO29" s="122"/>
      <c r="WEP29" s="118"/>
      <c r="WEQ29" s="123"/>
      <c r="WER29" s="124"/>
      <c r="WES29" s="118"/>
      <c r="WET29" s="119"/>
      <c r="WEU29" s="120"/>
      <c r="WEV29" s="121"/>
      <c r="WEW29" s="122"/>
      <c r="WEX29" s="118"/>
      <c r="WEY29" s="123"/>
      <c r="WEZ29" s="124"/>
      <c r="WFA29" s="118"/>
      <c r="WFB29" s="119"/>
      <c r="WFC29" s="120"/>
      <c r="WFD29" s="121"/>
      <c r="WFE29" s="122"/>
      <c r="WFF29" s="118"/>
      <c r="WFG29" s="123"/>
      <c r="WFH29" s="124"/>
      <c r="WFI29" s="118"/>
      <c r="WFJ29" s="119"/>
      <c r="WFK29" s="120"/>
      <c r="WFL29" s="121"/>
      <c r="WFM29" s="122"/>
      <c r="WFN29" s="118"/>
      <c r="WFO29" s="123"/>
      <c r="WFP29" s="124"/>
      <c r="WFQ29" s="118"/>
      <c r="WFR29" s="119"/>
      <c r="WFS29" s="120"/>
      <c r="WFT29" s="121"/>
      <c r="WFU29" s="122"/>
      <c r="WFV29" s="118"/>
      <c r="WFW29" s="123"/>
      <c r="WFX29" s="124"/>
      <c r="WFY29" s="118"/>
      <c r="WFZ29" s="119"/>
      <c r="WGA29" s="120"/>
      <c r="WGB29" s="121"/>
      <c r="WGC29" s="122"/>
      <c r="WGD29" s="118"/>
      <c r="WGE29" s="123"/>
      <c r="WGF29" s="124"/>
      <c r="WGG29" s="118"/>
      <c r="WGH29" s="119"/>
      <c r="WGI29" s="120"/>
      <c r="WGJ29" s="121"/>
      <c r="WGK29" s="122"/>
      <c r="WGL29" s="118"/>
      <c r="WGM29" s="123"/>
      <c r="WGN29" s="124"/>
      <c r="WGO29" s="118"/>
      <c r="WGP29" s="119"/>
      <c r="WGQ29" s="120"/>
      <c r="WGR29" s="121"/>
      <c r="WGS29" s="122"/>
      <c r="WGT29" s="118"/>
      <c r="WGU29" s="123"/>
      <c r="WGV29" s="124"/>
      <c r="WGW29" s="118"/>
      <c r="WGX29" s="119"/>
      <c r="WGY29" s="120"/>
      <c r="WGZ29" s="121"/>
      <c r="WHA29" s="122"/>
      <c r="WHB29" s="118"/>
      <c r="WHC29" s="123"/>
      <c r="WHD29" s="124"/>
      <c r="WHE29" s="118"/>
      <c r="WHF29" s="119"/>
      <c r="WHG29" s="120"/>
      <c r="WHH29" s="121"/>
      <c r="WHI29" s="122"/>
      <c r="WHJ29" s="118"/>
      <c r="WHK29" s="123"/>
      <c r="WHL29" s="124"/>
      <c r="WHM29" s="118"/>
      <c r="WHN29" s="119"/>
      <c r="WHO29" s="120"/>
      <c r="WHP29" s="121"/>
      <c r="WHQ29" s="122"/>
      <c r="WHR29" s="118"/>
      <c r="WHS29" s="123"/>
      <c r="WHT29" s="124"/>
      <c r="WHU29" s="118"/>
      <c r="WHV29" s="119"/>
      <c r="WHW29" s="120"/>
      <c r="WHX29" s="121"/>
      <c r="WHY29" s="122"/>
      <c r="WHZ29" s="118"/>
      <c r="WIA29" s="123"/>
      <c r="WIB29" s="124"/>
      <c r="WIC29" s="118"/>
      <c r="WID29" s="119"/>
      <c r="WIE29" s="120"/>
      <c r="WIF29" s="121"/>
      <c r="WIG29" s="122"/>
      <c r="WIH29" s="118"/>
      <c r="WII29" s="123"/>
      <c r="WIJ29" s="124"/>
      <c r="WIK29" s="118"/>
      <c r="WIL29" s="119"/>
      <c r="WIM29" s="120"/>
      <c r="WIN29" s="121"/>
      <c r="WIO29" s="122"/>
      <c r="WIP29" s="118"/>
      <c r="WIQ29" s="123"/>
      <c r="WIR29" s="124"/>
      <c r="WIS29" s="118"/>
      <c r="WIT29" s="119"/>
      <c r="WIU29" s="120"/>
      <c r="WIV29" s="121"/>
      <c r="WIW29" s="122"/>
      <c r="WIX29" s="118"/>
      <c r="WIY29" s="123"/>
      <c r="WIZ29" s="124"/>
      <c r="WJA29" s="118"/>
      <c r="WJB29" s="119"/>
      <c r="WJC29" s="120"/>
      <c r="WJD29" s="121"/>
      <c r="WJE29" s="122"/>
      <c r="WJF29" s="118"/>
      <c r="WJG29" s="123"/>
      <c r="WJH29" s="124"/>
      <c r="WJI29" s="118"/>
      <c r="WJJ29" s="119"/>
      <c r="WJK29" s="120"/>
      <c r="WJL29" s="121"/>
      <c r="WJM29" s="122"/>
      <c r="WJN29" s="118"/>
      <c r="WJO29" s="123"/>
      <c r="WJP29" s="124"/>
      <c r="WJQ29" s="118"/>
      <c r="WJR29" s="119"/>
      <c r="WJS29" s="120"/>
      <c r="WJT29" s="121"/>
      <c r="WJU29" s="122"/>
      <c r="WJV29" s="118"/>
      <c r="WJW29" s="123"/>
      <c r="WJX29" s="124"/>
      <c r="WJY29" s="118"/>
      <c r="WJZ29" s="119"/>
      <c r="WKA29" s="120"/>
      <c r="WKB29" s="121"/>
      <c r="WKC29" s="122"/>
      <c r="WKD29" s="118"/>
      <c r="WKE29" s="123"/>
      <c r="WKF29" s="124"/>
      <c r="WKG29" s="118"/>
      <c r="WKH29" s="119"/>
      <c r="WKI29" s="120"/>
      <c r="WKJ29" s="121"/>
      <c r="WKK29" s="122"/>
      <c r="WKL29" s="118"/>
      <c r="WKM29" s="123"/>
      <c r="WKN29" s="124"/>
      <c r="WKO29" s="118"/>
      <c r="WKP29" s="119"/>
      <c r="WKQ29" s="120"/>
      <c r="WKR29" s="121"/>
      <c r="WKS29" s="122"/>
      <c r="WKT29" s="118"/>
      <c r="WKU29" s="123"/>
      <c r="WKV29" s="124"/>
      <c r="WKW29" s="118"/>
      <c r="WKX29" s="119"/>
      <c r="WKY29" s="120"/>
      <c r="WKZ29" s="121"/>
      <c r="WLA29" s="122"/>
      <c r="WLB29" s="118"/>
      <c r="WLC29" s="123"/>
      <c r="WLD29" s="124"/>
      <c r="WLE29" s="118"/>
      <c r="WLF29" s="119"/>
      <c r="WLG29" s="120"/>
      <c r="WLH29" s="121"/>
      <c r="WLI29" s="122"/>
      <c r="WLJ29" s="118"/>
      <c r="WLK29" s="123"/>
      <c r="WLL29" s="124"/>
      <c r="WLM29" s="118"/>
      <c r="WLN29" s="119"/>
      <c r="WLO29" s="120"/>
      <c r="WLP29" s="121"/>
      <c r="WLQ29" s="122"/>
      <c r="WLR29" s="118"/>
      <c r="WLS29" s="123"/>
      <c r="WLT29" s="124"/>
      <c r="WLU29" s="118"/>
      <c r="WLV29" s="119"/>
      <c r="WLW29" s="120"/>
      <c r="WLX29" s="121"/>
      <c r="WLY29" s="122"/>
      <c r="WLZ29" s="118"/>
      <c r="WMA29" s="123"/>
      <c r="WMB29" s="124"/>
      <c r="WMC29" s="118"/>
      <c r="WMD29" s="119"/>
      <c r="WME29" s="120"/>
      <c r="WMF29" s="121"/>
      <c r="WMG29" s="122"/>
      <c r="WMH29" s="118"/>
      <c r="WMI29" s="123"/>
      <c r="WMJ29" s="124"/>
      <c r="WMK29" s="118"/>
      <c r="WML29" s="119"/>
      <c r="WMM29" s="120"/>
      <c r="WMN29" s="121"/>
      <c r="WMO29" s="122"/>
      <c r="WMP29" s="118"/>
      <c r="WMQ29" s="123"/>
      <c r="WMR29" s="124"/>
      <c r="WMS29" s="118"/>
      <c r="WMT29" s="119"/>
      <c r="WMU29" s="120"/>
      <c r="WMV29" s="121"/>
      <c r="WMW29" s="122"/>
      <c r="WMX29" s="118"/>
      <c r="WMY29" s="123"/>
      <c r="WMZ29" s="124"/>
      <c r="WNA29" s="118"/>
      <c r="WNB29" s="119"/>
      <c r="WNC29" s="120"/>
      <c r="WND29" s="121"/>
      <c r="WNE29" s="122"/>
      <c r="WNF29" s="118"/>
      <c r="WNG29" s="123"/>
      <c r="WNH29" s="124"/>
      <c r="WNI29" s="118"/>
      <c r="WNJ29" s="119"/>
      <c r="WNK29" s="120"/>
      <c r="WNL29" s="121"/>
      <c r="WNM29" s="122"/>
      <c r="WNN29" s="118"/>
      <c r="WNO29" s="123"/>
      <c r="WNP29" s="124"/>
      <c r="WNQ29" s="118"/>
      <c r="WNR29" s="119"/>
      <c r="WNS29" s="120"/>
      <c r="WNT29" s="121"/>
      <c r="WNU29" s="122"/>
      <c r="WNV29" s="118"/>
      <c r="WNW29" s="123"/>
      <c r="WNX29" s="124"/>
      <c r="WNY29" s="118"/>
      <c r="WNZ29" s="119"/>
      <c r="WOA29" s="120"/>
      <c r="WOB29" s="121"/>
      <c r="WOC29" s="122"/>
      <c r="WOD29" s="118"/>
      <c r="WOE29" s="123"/>
      <c r="WOF29" s="124"/>
      <c r="WOG29" s="118"/>
      <c r="WOH29" s="119"/>
      <c r="WOI29" s="120"/>
      <c r="WOJ29" s="121"/>
      <c r="WOK29" s="122"/>
      <c r="WOL29" s="118"/>
      <c r="WOM29" s="123"/>
      <c r="WON29" s="124"/>
      <c r="WOO29" s="118"/>
      <c r="WOP29" s="119"/>
      <c r="WOQ29" s="120"/>
      <c r="WOR29" s="121"/>
      <c r="WOS29" s="122"/>
      <c r="WOT29" s="118"/>
      <c r="WOU29" s="123"/>
      <c r="WOV29" s="124"/>
      <c r="WOW29" s="118"/>
      <c r="WOX29" s="119"/>
      <c r="WOY29" s="120"/>
      <c r="WOZ29" s="121"/>
      <c r="WPA29" s="122"/>
      <c r="WPB29" s="118"/>
      <c r="WPC29" s="123"/>
      <c r="WPD29" s="124"/>
      <c r="WPE29" s="118"/>
      <c r="WPF29" s="119"/>
      <c r="WPG29" s="120"/>
      <c r="WPH29" s="121"/>
      <c r="WPI29" s="122"/>
      <c r="WPJ29" s="118"/>
      <c r="WPK29" s="123"/>
      <c r="WPL29" s="124"/>
      <c r="WPM29" s="118"/>
      <c r="WPN29" s="119"/>
      <c r="WPO29" s="120"/>
      <c r="WPP29" s="121"/>
      <c r="WPQ29" s="122"/>
      <c r="WPR29" s="118"/>
      <c r="WPS29" s="123"/>
      <c r="WPT29" s="124"/>
      <c r="WPU29" s="118"/>
      <c r="WPV29" s="119"/>
      <c r="WPW29" s="120"/>
      <c r="WPX29" s="121"/>
      <c r="WPY29" s="122"/>
      <c r="WPZ29" s="118"/>
      <c r="WQA29" s="123"/>
      <c r="WQB29" s="124"/>
      <c r="WQC29" s="118"/>
      <c r="WQD29" s="119"/>
      <c r="WQE29" s="120"/>
      <c r="WQF29" s="121"/>
      <c r="WQG29" s="122"/>
      <c r="WQH29" s="118"/>
      <c r="WQI29" s="123"/>
      <c r="WQJ29" s="124"/>
      <c r="WQK29" s="118"/>
      <c r="WQL29" s="119"/>
      <c r="WQM29" s="120"/>
      <c r="WQN29" s="121"/>
      <c r="WQO29" s="122"/>
      <c r="WQP29" s="118"/>
      <c r="WQQ29" s="123"/>
      <c r="WQR29" s="124"/>
      <c r="WQS29" s="118"/>
      <c r="WQT29" s="119"/>
      <c r="WQU29" s="120"/>
      <c r="WQV29" s="121"/>
      <c r="WQW29" s="122"/>
      <c r="WQX29" s="118"/>
      <c r="WQY29" s="123"/>
      <c r="WQZ29" s="124"/>
      <c r="WRA29" s="118"/>
      <c r="WRB29" s="119"/>
      <c r="WRC29" s="120"/>
      <c r="WRD29" s="121"/>
      <c r="WRE29" s="122"/>
      <c r="WRF29" s="118"/>
      <c r="WRG29" s="123"/>
      <c r="WRH29" s="124"/>
      <c r="WRI29" s="118"/>
      <c r="WRJ29" s="119"/>
      <c r="WRK29" s="120"/>
      <c r="WRL29" s="121"/>
      <c r="WRM29" s="122"/>
      <c r="WRN29" s="118"/>
      <c r="WRO29" s="123"/>
      <c r="WRP29" s="124"/>
      <c r="WRQ29" s="118"/>
      <c r="WRR29" s="119"/>
      <c r="WRS29" s="120"/>
      <c r="WRT29" s="121"/>
      <c r="WRU29" s="122"/>
      <c r="WRV29" s="118"/>
      <c r="WRW29" s="123"/>
      <c r="WRX29" s="124"/>
      <c r="WRY29" s="118"/>
      <c r="WRZ29" s="119"/>
      <c r="WSA29" s="120"/>
      <c r="WSB29" s="121"/>
      <c r="WSC29" s="122"/>
      <c r="WSD29" s="118"/>
      <c r="WSE29" s="123"/>
      <c r="WSF29" s="124"/>
      <c r="WSG29" s="118"/>
      <c r="WSH29" s="119"/>
      <c r="WSI29" s="120"/>
      <c r="WSJ29" s="121"/>
      <c r="WSK29" s="122"/>
      <c r="WSL29" s="118"/>
      <c r="WSM29" s="123"/>
      <c r="WSN29" s="124"/>
      <c r="WSO29" s="118"/>
      <c r="WSP29" s="119"/>
      <c r="WSQ29" s="120"/>
      <c r="WSR29" s="121"/>
      <c r="WSS29" s="122"/>
      <c r="WST29" s="118"/>
      <c r="WSU29" s="123"/>
      <c r="WSV29" s="124"/>
      <c r="WSW29" s="118"/>
      <c r="WSX29" s="119"/>
      <c r="WSY29" s="120"/>
      <c r="WSZ29" s="121"/>
      <c r="WTA29" s="122"/>
      <c r="WTB29" s="118"/>
      <c r="WTC29" s="123"/>
      <c r="WTD29" s="124"/>
      <c r="WTE29" s="118"/>
      <c r="WTF29" s="119"/>
      <c r="WTG29" s="120"/>
      <c r="WTH29" s="121"/>
      <c r="WTI29" s="122"/>
      <c r="WTJ29" s="118"/>
      <c r="WTK29" s="123"/>
      <c r="WTL29" s="124"/>
      <c r="WTM29" s="118"/>
      <c r="WTN29" s="119"/>
      <c r="WTO29" s="120"/>
      <c r="WTP29" s="121"/>
      <c r="WTQ29" s="122"/>
      <c r="WTR29" s="118"/>
      <c r="WTS29" s="123"/>
      <c r="WTT29" s="124"/>
      <c r="WTU29" s="118"/>
      <c r="WTV29" s="119"/>
      <c r="WTW29" s="120"/>
      <c r="WTX29" s="121"/>
      <c r="WTY29" s="122"/>
      <c r="WTZ29" s="118"/>
      <c r="WUA29" s="123"/>
      <c r="WUB29" s="124"/>
      <c r="WUC29" s="118"/>
      <c r="WUD29" s="119"/>
      <c r="WUE29" s="120"/>
      <c r="WUF29" s="121"/>
      <c r="WUG29" s="122"/>
      <c r="WUH29" s="118"/>
      <c r="WUI29" s="123"/>
      <c r="WUJ29" s="124"/>
      <c r="WUK29" s="118"/>
      <c r="WUL29" s="119"/>
      <c r="WUM29" s="120"/>
      <c r="WUN29" s="121"/>
      <c r="WUO29" s="122"/>
      <c r="WUP29" s="118"/>
      <c r="WUQ29" s="123"/>
      <c r="WUR29" s="124"/>
      <c r="WUS29" s="118"/>
      <c r="WUT29" s="119"/>
      <c r="WUU29" s="120"/>
      <c r="WUV29" s="121"/>
      <c r="WUW29" s="122"/>
      <c r="WUX29" s="118"/>
      <c r="WUY29" s="123"/>
      <c r="WUZ29" s="124"/>
      <c r="WVA29" s="118"/>
      <c r="WVB29" s="119"/>
      <c r="WVC29" s="120"/>
      <c r="WVD29" s="121"/>
      <c r="WVE29" s="122"/>
      <c r="WVF29" s="118"/>
      <c r="WVG29" s="123"/>
      <c r="WVH29" s="124"/>
      <c r="WVI29" s="118"/>
      <c r="WVJ29" s="119"/>
      <c r="WVK29" s="120"/>
      <c r="WVL29" s="121"/>
      <c r="WVM29" s="122"/>
      <c r="WVN29" s="118"/>
      <c r="WVO29" s="123"/>
      <c r="WVP29" s="124"/>
      <c r="WVQ29" s="118"/>
      <c r="WVR29" s="119"/>
      <c r="WVS29" s="120"/>
      <c r="WVT29" s="121"/>
      <c r="WVU29" s="122"/>
      <c r="WVV29" s="118"/>
      <c r="WVW29" s="123"/>
      <c r="WVX29" s="124"/>
      <c r="WVY29" s="118"/>
      <c r="WVZ29" s="119"/>
      <c r="WWA29" s="120"/>
      <c r="WWB29" s="121"/>
      <c r="WWC29" s="122"/>
      <c r="WWD29" s="118"/>
      <c r="WWE29" s="123"/>
      <c r="WWF29" s="124"/>
      <c r="WWG29" s="118"/>
      <c r="WWH29" s="119"/>
      <c r="WWI29" s="120"/>
      <c r="WWJ29" s="121"/>
      <c r="WWK29" s="122"/>
      <c r="WWL29" s="118"/>
      <c r="WWM29" s="123"/>
      <c r="WWN29" s="124"/>
      <c r="WWO29" s="118"/>
      <c r="WWP29" s="119"/>
      <c r="WWQ29" s="120"/>
      <c r="WWR29" s="121"/>
      <c r="WWS29" s="122"/>
      <c r="WWT29" s="118"/>
      <c r="WWU29" s="123"/>
      <c r="WWV29" s="124"/>
      <c r="WWW29" s="118"/>
      <c r="WWX29" s="119"/>
      <c r="WWY29" s="120"/>
      <c r="WWZ29" s="121"/>
      <c r="WXA29" s="122"/>
      <c r="WXB29" s="118"/>
      <c r="WXC29" s="123"/>
      <c r="WXD29" s="124"/>
      <c r="WXE29" s="118"/>
      <c r="WXF29" s="119"/>
      <c r="WXG29" s="120"/>
      <c r="WXH29" s="121"/>
      <c r="WXI29" s="122"/>
      <c r="WXJ29" s="118"/>
      <c r="WXK29" s="123"/>
      <c r="WXL29" s="124"/>
      <c r="WXM29" s="118"/>
      <c r="WXN29" s="119"/>
      <c r="WXO29" s="120"/>
      <c r="WXP29" s="121"/>
      <c r="WXQ29" s="122"/>
      <c r="WXR29" s="118"/>
      <c r="WXS29" s="123"/>
      <c r="WXT29" s="124"/>
      <c r="WXU29" s="118"/>
      <c r="WXV29" s="119"/>
      <c r="WXW29" s="120"/>
      <c r="WXX29" s="121"/>
      <c r="WXY29" s="122"/>
      <c r="WXZ29" s="118"/>
      <c r="WYA29" s="123"/>
      <c r="WYB29" s="124"/>
      <c r="WYC29" s="118"/>
      <c r="WYD29" s="119"/>
      <c r="WYE29" s="120"/>
      <c r="WYF29" s="121"/>
      <c r="WYG29" s="122"/>
      <c r="WYH29" s="118"/>
      <c r="WYI29" s="123"/>
      <c r="WYJ29" s="124"/>
      <c r="WYK29" s="118"/>
      <c r="WYL29" s="119"/>
      <c r="WYM29" s="120"/>
      <c r="WYN29" s="121"/>
      <c r="WYO29" s="122"/>
      <c r="WYP29" s="118"/>
      <c r="WYQ29" s="123"/>
      <c r="WYR29" s="124"/>
      <c r="WYS29" s="118"/>
      <c r="WYT29" s="119"/>
      <c r="WYU29" s="120"/>
      <c r="WYV29" s="121"/>
      <c r="WYW29" s="122"/>
      <c r="WYX29" s="118"/>
      <c r="WYY29" s="123"/>
      <c r="WYZ29" s="124"/>
      <c r="WZA29" s="118"/>
      <c r="WZB29" s="119"/>
      <c r="WZC29" s="120"/>
      <c r="WZD29" s="121"/>
      <c r="WZE29" s="122"/>
      <c r="WZF29" s="118"/>
      <c r="WZG29" s="123"/>
      <c r="WZH29" s="124"/>
      <c r="WZI29" s="118"/>
      <c r="WZJ29" s="119"/>
      <c r="WZK29" s="120"/>
      <c r="WZL29" s="121"/>
      <c r="WZM29" s="122"/>
      <c r="WZN29" s="118"/>
      <c r="WZO29" s="123"/>
      <c r="WZP29" s="124"/>
      <c r="WZQ29" s="118"/>
      <c r="WZR29" s="119"/>
      <c r="WZS29" s="120"/>
      <c r="WZT29" s="121"/>
      <c r="WZU29" s="122"/>
      <c r="WZV29" s="118"/>
      <c r="WZW29" s="123"/>
      <c r="WZX29" s="124"/>
      <c r="WZY29" s="118"/>
      <c r="WZZ29" s="119"/>
      <c r="XAA29" s="120"/>
      <c r="XAB29" s="121"/>
      <c r="XAC29" s="122"/>
      <c r="XAD29" s="118"/>
      <c r="XAE29" s="123"/>
      <c r="XAF29" s="124"/>
      <c r="XAG29" s="118"/>
      <c r="XAH29" s="119"/>
      <c r="XAI29" s="120"/>
      <c r="XAJ29" s="121"/>
      <c r="XAK29" s="122"/>
      <c r="XAL29" s="118"/>
      <c r="XAM29" s="123"/>
      <c r="XAN29" s="124"/>
      <c r="XAO29" s="118"/>
      <c r="XAP29" s="119"/>
      <c r="XAQ29" s="120"/>
      <c r="XAR29" s="121"/>
      <c r="XAS29" s="122"/>
      <c r="XAT29" s="118"/>
      <c r="XAU29" s="123"/>
      <c r="XAV29" s="124"/>
      <c r="XAW29" s="118"/>
      <c r="XAX29" s="119"/>
      <c r="XAY29" s="120"/>
      <c r="XAZ29" s="121"/>
      <c r="XBA29" s="122"/>
      <c r="XBB29" s="118"/>
      <c r="XBC29" s="123"/>
      <c r="XBD29" s="124"/>
      <c r="XBE29" s="118"/>
      <c r="XBF29" s="119"/>
      <c r="XBG29" s="120"/>
      <c r="XBH29" s="121"/>
      <c r="XBI29" s="122"/>
      <c r="XBJ29" s="118"/>
      <c r="XBK29" s="123"/>
      <c r="XBL29" s="124"/>
      <c r="XBM29" s="118"/>
      <c r="XBN29" s="119"/>
      <c r="XBO29" s="120"/>
      <c r="XBP29" s="121"/>
      <c r="XBQ29" s="122"/>
      <c r="XBR29" s="118"/>
      <c r="XBS29" s="123"/>
      <c r="XBT29" s="124"/>
      <c r="XBU29" s="118"/>
      <c r="XBV29" s="119"/>
      <c r="XBW29" s="120"/>
      <c r="XBX29" s="121"/>
      <c r="XBY29" s="122"/>
      <c r="XBZ29" s="118"/>
      <c r="XCA29" s="123"/>
      <c r="XCB29" s="124"/>
      <c r="XCC29" s="118"/>
      <c r="XCD29" s="119"/>
      <c r="XCE29" s="120"/>
      <c r="XCF29" s="121"/>
      <c r="XCG29" s="122"/>
      <c r="XCH29" s="118"/>
      <c r="XCI29" s="123"/>
      <c r="XCJ29" s="124"/>
      <c r="XCK29" s="118"/>
      <c r="XCL29" s="119"/>
      <c r="XCM29" s="120"/>
      <c r="XCN29" s="121"/>
      <c r="XCO29" s="122"/>
      <c r="XCP29" s="118"/>
      <c r="XCQ29" s="123"/>
      <c r="XCR29" s="124"/>
      <c r="XCS29" s="118"/>
      <c r="XCT29" s="119"/>
      <c r="XCU29" s="120"/>
      <c r="XCV29" s="121"/>
      <c r="XCW29" s="122"/>
      <c r="XCX29" s="118"/>
      <c r="XCY29" s="123"/>
      <c r="XCZ29" s="124"/>
      <c r="XDA29" s="118"/>
      <c r="XDB29" s="119"/>
      <c r="XDC29" s="120"/>
      <c r="XDD29" s="121"/>
      <c r="XDE29" s="122"/>
      <c r="XDF29" s="118"/>
      <c r="XDG29" s="123"/>
      <c r="XDH29" s="124"/>
      <c r="XDI29" s="118"/>
      <c r="XDJ29" s="119"/>
      <c r="XDK29" s="120"/>
      <c r="XDL29" s="121"/>
      <c r="XDM29" s="122"/>
      <c r="XDN29" s="118"/>
      <c r="XDO29" s="123"/>
      <c r="XDP29" s="124"/>
      <c r="XDQ29" s="118"/>
      <c r="XDR29" s="119"/>
      <c r="XDS29" s="120"/>
      <c r="XDT29" s="121"/>
      <c r="XDU29" s="122"/>
      <c r="XDV29" s="118"/>
      <c r="XDW29" s="123"/>
      <c r="XDX29" s="124"/>
      <c r="XDY29" s="118"/>
      <c r="XDZ29" s="119"/>
      <c r="XEA29" s="120"/>
      <c r="XEB29" s="121"/>
      <c r="XEC29" s="122"/>
      <c r="XED29" s="118"/>
      <c r="XEE29" s="123"/>
      <c r="XEF29" s="124"/>
      <c r="XEG29" s="118"/>
      <c r="XEH29" s="119"/>
      <c r="XEI29" s="120"/>
      <c r="XEJ29" s="121"/>
      <c r="XEK29" s="122"/>
      <c r="XEL29" s="118"/>
      <c r="XEM29" s="123"/>
      <c r="XEN29" s="124"/>
      <c r="XEO29" s="118"/>
      <c r="XEP29" s="119"/>
      <c r="XEQ29" s="120"/>
      <c r="XER29" s="121"/>
      <c r="XES29" s="122"/>
      <c r="XET29" s="118"/>
      <c r="XEU29" s="123"/>
      <c r="XEV29" s="124"/>
      <c r="XEW29" s="118"/>
      <c r="XEX29" s="119"/>
      <c r="XEY29" s="120"/>
      <c r="XEZ29" s="121"/>
      <c r="XFA29" s="122"/>
      <c r="XFB29" s="118"/>
      <c r="XFC29" s="123"/>
      <c r="XFD29" s="124"/>
    </row>
    <row r="30" spans="1:16384" ht="18.75" customHeight="1" x14ac:dyDescent="0.25">
      <c r="A30" s="254">
        <v>11</v>
      </c>
      <c r="B30" s="255"/>
      <c r="C30" s="256" t="s">
        <v>425</v>
      </c>
      <c r="D30" s="257" t="s">
        <v>426</v>
      </c>
      <c r="E30" s="148">
        <v>5042</v>
      </c>
      <c r="F30" s="254" t="s">
        <v>11</v>
      </c>
      <c r="G30" s="258" t="s">
        <v>12</v>
      </c>
      <c r="H30" s="259" t="s">
        <v>14</v>
      </c>
      <c r="I30" s="118"/>
      <c r="J30" s="119"/>
      <c r="K30" s="120"/>
      <c r="L30" s="121"/>
      <c r="M30" s="122"/>
      <c r="N30" s="118"/>
      <c r="O30" s="123"/>
      <c r="P30" s="124"/>
      <c r="Q30" s="118"/>
      <c r="R30" s="119"/>
      <c r="S30" s="120"/>
      <c r="T30" s="121"/>
      <c r="U30" s="122"/>
      <c r="V30" s="118"/>
      <c r="W30" s="123"/>
      <c r="X30" s="124"/>
      <c r="Y30" s="118"/>
      <c r="Z30" s="119"/>
      <c r="AA30" s="120"/>
      <c r="AB30" s="121"/>
      <c r="AC30" s="122"/>
      <c r="AD30" s="118"/>
      <c r="AE30" s="123"/>
      <c r="AF30" s="124"/>
      <c r="AG30" s="118"/>
      <c r="AH30" s="119"/>
      <c r="AI30" s="120"/>
      <c r="AJ30" s="121"/>
      <c r="AK30" s="122"/>
      <c r="AL30" s="118"/>
      <c r="AM30" s="123"/>
      <c r="AN30" s="124"/>
      <c r="AO30" s="118"/>
      <c r="AP30" s="119"/>
      <c r="AQ30" s="120"/>
      <c r="AR30" s="121"/>
      <c r="AS30" s="122"/>
      <c r="AT30" s="118"/>
      <c r="AU30" s="123"/>
      <c r="AV30" s="124"/>
      <c r="AW30" s="118"/>
      <c r="AX30" s="119"/>
      <c r="AY30" s="120"/>
      <c r="AZ30" s="121"/>
      <c r="BA30" s="122"/>
      <c r="BB30" s="118"/>
      <c r="BC30" s="123"/>
      <c r="BD30" s="124"/>
      <c r="BE30" s="118"/>
      <c r="BF30" s="119"/>
      <c r="BG30" s="120"/>
      <c r="BH30" s="121"/>
      <c r="BI30" s="122"/>
      <c r="BJ30" s="118"/>
      <c r="BK30" s="123"/>
      <c r="BL30" s="124"/>
      <c r="BM30" s="118"/>
      <c r="BN30" s="119"/>
      <c r="BO30" s="120"/>
      <c r="BP30" s="121"/>
      <c r="BQ30" s="122"/>
      <c r="BR30" s="118"/>
      <c r="BS30" s="123"/>
      <c r="BT30" s="124"/>
      <c r="BU30" s="118"/>
      <c r="BV30" s="119"/>
      <c r="BW30" s="120"/>
      <c r="BX30" s="121"/>
      <c r="BY30" s="122"/>
      <c r="BZ30" s="118"/>
      <c r="CA30" s="123"/>
      <c r="CB30" s="124"/>
      <c r="CC30" s="118"/>
      <c r="CD30" s="119"/>
      <c r="CE30" s="120"/>
      <c r="CF30" s="121"/>
      <c r="CG30" s="122"/>
      <c r="CH30" s="118"/>
      <c r="CI30" s="123"/>
      <c r="CJ30" s="124"/>
      <c r="CK30" s="118"/>
      <c r="CL30" s="119"/>
      <c r="CM30" s="120"/>
      <c r="CN30" s="121"/>
      <c r="CO30" s="122"/>
      <c r="CP30" s="118"/>
      <c r="CQ30" s="123"/>
      <c r="CR30" s="124"/>
      <c r="CS30" s="118"/>
      <c r="CT30" s="119"/>
      <c r="CU30" s="120"/>
      <c r="CV30" s="121"/>
      <c r="CW30" s="122"/>
      <c r="CX30" s="118"/>
      <c r="CY30" s="123"/>
      <c r="CZ30" s="124"/>
      <c r="DA30" s="118"/>
      <c r="DB30" s="119"/>
      <c r="DC30" s="120"/>
      <c r="DD30" s="121"/>
      <c r="DE30" s="122"/>
      <c r="DF30" s="118"/>
      <c r="DG30" s="123"/>
      <c r="DH30" s="124"/>
      <c r="DI30" s="118"/>
      <c r="DJ30" s="119"/>
      <c r="DK30" s="120"/>
      <c r="DL30" s="121"/>
      <c r="DM30" s="122"/>
      <c r="DN30" s="118"/>
      <c r="DO30" s="123"/>
      <c r="DP30" s="124"/>
      <c r="DQ30" s="118"/>
      <c r="DR30" s="119"/>
      <c r="DS30" s="120"/>
      <c r="DT30" s="121"/>
      <c r="DU30" s="122"/>
      <c r="DV30" s="118"/>
      <c r="DW30" s="123"/>
      <c r="DX30" s="124"/>
      <c r="DY30" s="118"/>
      <c r="DZ30" s="119"/>
      <c r="EA30" s="120"/>
      <c r="EB30" s="121"/>
      <c r="EC30" s="122"/>
      <c r="ED30" s="118"/>
      <c r="EE30" s="123"/>
      <c r="EF30" s="124"/>
      <c r="EG30" s="118"/>
      <c r="EH30" s="119"/>
      <c r="EI30" s="120"/>
      <c r="EJ30" s="121"/>
      <c r="EK30" s="122"/>
      <c r="EL30" s="118"/>
      <c r="EM30" s="123"/>
      <c r="EN30" s="124"/>
      <c r="EO30" s="118"/>
      <c r="EP30" s="119"/>
      <c r="EQ30" s="120"/>
      <c r="ER30" s="121"/>
      <c r="ES30" s="122"/>
      <c r="ET30" s="118"/>
      <c r="EU30" s="123"/>
      <c r="EV30" s="124"/>
      <c r="EW30" s="118"/>
      <c r="EX30" s="119"/>
      <c r="EY30" s="120"/>
      <c r="EZ30" s="121"/>
      <c r="FA30" s="122"/>
      <c r="FB30" s="118"/>
      <c r="FC30" s="123"/>
      <c r="FD30" s="124"/>
      <c r="FE30" s="118"/>
      <c r="FF30" s="119"/>
      <c r="FG30" s="120"/>
      <c r="FH30" s="121"/>
      <c r="FI30" s="122"/>
      <c r="FJ30" s="118"/>
      <c r="FK30" s="123"/>
      <c r="FL30" s="124"/>
      <c r="FM30" s="118"/>
      <c r="FN30" s="119"/>
      <c r="FO30" s="120"/>
      <c r="FP30" s="121"/>
      <c r="FQ30" s="122"/>
      <c r="FR30" s="118"/>
      <c r="FS30" s="123"/>
      <c r="FT30" s="124"/>
      <c r="FU30" s="118"/>
      <c r="FV30" s="119"/>
      <c r="FW30" s="120"/>
      <c r="FX30" s="121"/>
      <c r="FY30" s="122"/>
      <c r="FZ30" s="118"/>
      <c r="GA30" s="123"/>
      <c r="GB30" s="124"/>
      <c r="GC30" s="118"/>
      <c r="GD30" s="119"/>
      <c r="GE30" s="120"/>
      <c r="GF30" s="121"/>
      <c r="GG30" s="122"/>
      <c r="GH30" s="118"/>
      <c r="GI30" s="123"/>
      <c r="GJ30" s="124"/>
      <c r="GK30" s="118"/>
      <c r="GL30" s="119"/>
      <c r="GM30" s="120"/>
      <c r="GN30" s="121"/>
      <c r="GO30" s="122"/>
      <c r="GP30" s="118"/>
      <c r="GQ30" s="123"/>
      <c r="GR30" s="124"/>
      <c r="GS30" s="118"/>
      <c r="GT30" s="119"/>
      <c r="GU30" s="120"/>
      <c r="GV30" s="121"/>
      <c r="GW30" s="122"/>
      <c r="GX30" s="118"/>
      <c r="GY30" s="123"/>
      <c r="GZ30" s="124"/>
      <c r="HA30" s="118"/>
      <c r="HB30" s="119"/>
      <c r="HC30" s="120"/>
      <c r="HD30" s="121"/>
      <c r="HE30" s="122"/>
      <c r="HF30" s="118"/>
      <c r="HG30" s="123"/>
      <c r="HH30" s="124"/>
      <c r="HI30" s="118"/>
      <c r="HJ30" s="119"/>
      <c r="HK30" s="120"/>
      <c r="HL30" s="121"/>
      <c r="HM30" s="122"/>
      <c r="HN30" s="118"/>
      <c r="HO30" s="123"/>
      <c r="HP30" s="124"/>
      <c r="HQ30" s="118"/>
      <c r="HR30" s="119"/>
      <c r="HS30" s="120"/>
      <c r="HT30" s="121"/>
      <c r="HU30" s="122"/>
      <c r="HV30" s="118"/>
      <c r="HW30" s="123"/>
      <c r="HX30" s="124"/>
      <c r="HY30" s="118"/>
      <c r="HZ30" s="119"/>
      <c r="IA30" s="120"/>
      <c r="IB30" s="121"/>
      <c r="IC30" s="122"/>
      <c r="ID30" s="118"/>
      <c r="IE30" s="123"/>
      <c r="IF30" s="124"/>
      <c r="IG30" s="118"/>
      <c r="IH30" s="119"/>
      <c r="II30" s="120"/>
      <c r="IJ30" s="121"/>
      <c r="IK30" s="122"/>
      <c r="IL30" s="118"/>
      <c r="IM30" s="123"/>
      <c r="IN30" s="124"/>
      <c r="IO30" s="118"/>
      <c r="IP30" s="119"/>
      <c r="IQ30" s="120"/>
      <c r="IR30" s="121"/>
      <c r="IS30" s="122"/>
      <c r="IT30" s="118"/>
      <c r="IU30" s="123"/>
      <c r="IV30" s="124"/>
      <c r="IW30" s="118"/>
      <c r="IX30" s="119"/>
      <c r="IY30" s="120"/>
      <c r="IZ30" s="121"/>
      <c r="JA30" s="122"/>
      <c r="JB30" s="118"/>
      <c r="JC30" s="123"/>
      <c r="JD30" s="124"/>
      <c r="JE30" s="118"/>
      <c r="JF30" s="119"/>
      <c r="JG30" s="120"/>
      <c r="JH30" s="121"/>
      <c r="JI30" s="122"/>
      <c r="JJ30" s="118"/>
      <c r="JK30" s="123"/>
      <c r="JL30" s="124"/>
      <c r="JM30" s="118"/>
      <c r="JN30" s="119"/>
      <c r="JO30" s="120"/>
      <c r="JP30" s="121"/>
      <c r="JQ30" s="122"/>
      <c r="JR30" s="118"/>
      <c r="JS30" s="123"/>
      <c r="JT30" s="124"/>
      <c r="JU30" s="118"/>
      <c r="JV30" s="119"/>
      <c r="JW30" s="120"/>
      <c r="JX30" s="121"/>
      <c r="JY30" s="122"/>
      <c r="JZ30" s="118"/>
      <c r="KA30" s="123"/>
      <c r="KB30" s="124"/>
      <c r="KC30" s="118"/>
      <c r="KD30" s="119"/>
      <c r="KE30" s="120"/>
      <c r="KF30" s="121"/>
      <c r="KG30" s="122"/>
      <c r="KH30" s="118"/>
      <c r="KI30" s="123"/>
      <c r="KJ30" s="124"/>
      <c r="KK30" s="118"/>
      <c r="KL30" s="119"/>
      <c r="KM30" s="120"/>
      <c r="KN30" s="121"/>
      <c r="KO30" s="122"/>
      <c r="KP30" s="118"/>
      <c r="KQ30" s="123"/>
      <c r="KR30" s="124"/>
      <c r="KS30" s="118"/>
      <c r="KT30" s="119"/>
      <c r="KU30" s="120"/>
      <c r="KV30" s="121"/>
      <c r="KW30" s="122"/>
      <c r="KX30" s="118"/>
      <c r="KY30" s="123"/>
      <c r="KZ30" s="124"/>
      <c r="LA30" s="118"/>
      <c r="LB30" s="119"/>
      <c r="LC30" s="120"/>
      <c r="LD30" s="121"/>
      <c r="LE30" s="122"/>
      <c r="LF30" s="118"/>
      <c r="LG30" s="123"/>
      <c r="LH30" s="124"/>
      <c r="LI30" s="118"/>
      <c r="LJ30" s="119"/>
      <c r="LK30" s="120"/>
      <c r="LL30" s="121"/>
      <c r="LM30" s="122"/>
      <c r="LN30" s="118"/>
      <c r="LO30" s="123"/>
      <c r="LP30" s="124"/>
      <c r="LQ30" s="118"/>
      <c r="LR30" s="119"/>
      <c r="LS30" s="120"/>
      <c r="LT30" s="121"/>
      <c r="LU30" s="122"/>
      <c r="LV30" s="118"/>
      <c r="LW30" s="123"/>
      <c r="LX30" s="124"/>
      <c r="LY30" s="118"/>
      <c r="LZ30" s="119"/>
      <c r="MA30" s="120"/>
      <c r="MB30" s="121"/>
      <c r="MC30" s="122"/>
      <c r="MD30" s="118"/>
      <c r="ME30" s="123"/>
      <c r="MF30" s="124"/>
      <c r="MG30" s="118"/>
      <c r="MH30" s="119"/>
      <c r="MI30" s="120"/>
      <c r="MJ30" s="121"/>
      <c r="MK30" s="122"/>
      <c r="ML30" s="118"/>
      <c r="MM30" s="123"/>
      <c r="MN30" s="124"/>
      <c r="MO30" s="118"/>
      <c r="MP30" s="119"/>
      <c r="MQ30" s="120"/>
      <c r="MR30" s="121"/>
      <c r="MS30" s="122"/>
      <c r="MT30" s="118"/>
      <c r="MU30" s="123"/>
      <c r="MV30" s="124"/>
      <c r="MW30" s="118"/>
      <c r="MX30" s="119"/>
      <c r="MY30" s="120"/>
      <c r="MZ30" s="121"/>
      <c r="NA30" s="122"/>
      <c r="NB30" s="118"/>
      <c r="NC30" s="123"/>
      <c r="ND30" s="124"/>
      <c r="NE30" s="118"/>
      <c r="NF30" s="119"/>
      <c r="NG30" s="120"/>
      <c r="NH30" s="121"/>
      <c r="NI30" s="122"/>
      <c r="NJ30" s="118"/>
      <c r="NK30" s="123"/>
      <c r="NL30" s="124"/>
      <c r="NM30" s="118"/>
      <c r="NN30" s="119"/>
      <c r="NO30" s="120"/>
      <c r="NP30" s="121"/>
      <c r="NQ30" s="122"/>
      <c r="NR30" s="118"/>
      <c r="NS30" s="123"/>
      <c r="NT30" s="124"/>
      <c r="NU30" s="118"/>
      <c r="NV30" s="119"/>
      <c r="NW30" s="120"/>
      <c r="NX30" s="121"/>
      <c r="NY30" s="122"/>
      <c r="NZ30" s="118"/>
      <c r="OA30" s="123"/>
      <c r="OB30" s="124"/>
      <c r="OC30" s="118"/>
      <c r="OD30" s="119"/>
      <c r="OE30" s="120"/>
      <c r="OF30" s="121"/>
      <c r="OG30" s="122"/>
      <c r="OH30" s="118"/>
      <c r="OI30" s="123"/>
      <c r="OJ30" s="124"/>
      <c r="OK30" s="118"/>
      <c r="OL30" s="119"/>
      <c r="OM30" s="120"/>
      <c r="ON30" s="121"/>
      <c r="OO30" s="122"/>
      <c r="OP30" s="118"/>
      <c r="OQ30" s="123"/>
      <c r="OR30" s="124"/>
      <c r="OS30" s="118"/>
      <c r="OT30" s="119"/>
      <c r="OU30" s="120"/>
      <c r="OV30" s="121"/>
      <c r="OW30" s="122"/>
      <c r="OX30" s="118"/>
      <c r="OY30" s="123"/>
      <c r="OZ30" s="124"/>
      <c r="PA30" s="118"/>
      <c r="PB30" s="119"/>
      <c r="PC30" s="120"/>
      <c r="PD30" s="121"/>
      <c r="PE30" s="122"/>
      <c r="PF30" s="118"/>
      <c r="PG30" s="123"/>
      <c r="PH30" s="124"/>
      <c r="PI30" s="118"/>
      <c r="PJ30" s="119"/>
      <c r="PK30" s="120"/>
      <c r="PL30" s="121"/>
      <c r="PM30" s="122"/>
      <c r="PN30" s="118"/>
      <c r="PO30" s="123"/>
      <c r="PP30" s="124"/>
      <c r="PQ30" s="118"/>
      <c r="PR30" s="119"/>
      <c r="PS30" s="120"/>
      <c r="PT30" s="121"/>
      <c r="PU30" s="122"/>
      <c r="PV30" s="118"/>
      <c r="PW30" s="123"/>
      <c r="PX30" s="124"/>
      <c r="PY30" s="118"/>
      <c r="PZ30" s="119"/>
      <c r="QA30" s="120"/>
      <c r="QB30" s="121"/>
      <c r="QC30" s="122"/>
      <c r="QD30" s="118"/>
      <c r="QE30" s="123"/>
      <c r="QF30" s="124"/>
      <c r="QG30" s="118"/>
      <c r="QH30" s="119"/>
      <c r="QI30" s="120"/>
      <c r="QJ30" s="121"/>
      <c r="QK30" s="122"/>
      <c r="QL30" s="118"/>
      <c r="QM30" s="123"/>
      <c r="QN30" s="124"/>
      <c r="QO30" s="118"/>
      <c r="QP30" s="119"/>
      <c r="QQ30" s="120"/>
      <c r="QR30" s="121"/>
      <c r="QS30" s="122"/>
      <c r="QT30" s="118"/>
      <c r="QU30" s="123"/>
      <c r="QV30" s="124"/>
      <c r="QW30" s="118"/>
      <c r="QX30" s="119"/>
      <c r="QY30" s="120"/>
      <c r="QZ30" s="121"/>
      <c r="RA30" s="122"/>
      <c r="RB30" s="118"/>
      <c r="RC30" s="123"/>
      <c r="RD30" s="124"/>
      <c r="RE30" s="118"/>
      <c r="RF30" s="119"/>
      <c r="RG30" s="120"/>
      <c r="RH30" s="121"/>
      <c r="RI30" s="122"/>
      <c r="RJ30" s="118"/>
      <c r="RK30" s="123"/>
      <c r="RL30" s="124"/>
      <c r="RM30" s="118"/>
      <c r="RN30" s="119"/>
      <c r="RO30" s="120"/>
      <c r="RP30" s="121"/>
      <c r="RQ30" s="122"/>
      <c r="RR30" s="118"/>
      <c r="RS30" s="123"/>
      <c r="RT30" s="124"/>
      <c r="RU30" s="118"/>
      <c r="RV30" s="119"/>
      <c r="RW30" s="120"/>
      <c r="RX30" s="121"/>
      <c r="RY30" s="122"/>
      <c r="RZ30" s="118"/>
      <c r="SA30" s="123"/>
      <c r="SB30" s="124"/>
      <c r="SC30" s="118"/>
      <c r="SD30" s="119"/>
      <c r="SE30" s="120"/>
      <c r="SF30" s="121"/>
      <c r="SG30" s="122"/>
      <c r="SH30" s="118"/>
      <c r="SI30" s="123"/>
      <c r="SJ30" s="124"/>
      <c r="SK30" s="118"/>
      <c r="SL30" s="119"/>
      <c r="SM30" s="120"/>
      <c r="SN30" s="121"/>
      <c r="SO30" s="122"/>
      <c r="SP30" s="118"/>
      <c r="SQ30" s="123"/>
      <c r="SR30" s="124"/>
      <c r="SS30" s="118"/>
      <c r="ST30" s="119"/>
      <c r="SU30" s="120"/>
      <c r="SV30" s="121"/>
      <c r="SW30" s="122"/>
      <c r="SX30" s="118"/>
      <c r="SY30" s="123"/>
      <c r="SZ30" s="124"/>
      <c r="TA30" s="118"/>
      <c r="TB30" s="119"/>
      <c r="TC30" s="120"/>
      <c r="TD30" s="121"/>
      <c r="TE30" s="122"/>
      <c r="TF30" s="118"/>
      <c r="TG30" s="123"/>
      <c r="TH30" s="124"/>
      <c r="TI30" s="118"/>
      <c r="TJ30" s="119"/>
      <c r="TK30" s="120"/>
      <c r="TL30" s="121"/>
      <c r="TM30" s="122"/>
      <c r="TN30" s="118"/>
      <c r="TO30" s="123"/>
      <c r="TP30" s="124"/>
      <c r="TQ30" s="118"/>
      <c r="TR30" s="119"/>
      <c r="TS30" s="120"/>
      <c r="TT30" s="121"/>
      <c r="TU30" s="122"/>
      <c r="TV30" s="118"/>
      <c r="TW30" s="123"/>
      <c r="TX30" s="124"/>
      <c r="TY30" s="118"/>
      <c r="TZ30" s="119"/>
      <c r="UA30" s="120"/>
      <c r="UB30" s="121"/>
      <c r="UC30" s="122"/>
      <c r="UD30" s="118"/>
      <c r="UE30" s="123"/>
      <c r="UF30" s="124"/>
      <c r="UG30" s="118"/>
      <c r="UH30" s="119"/>
      <c r="UI30" s="120"/>
      <c r="UJ30" s="121"/>
      <c r="UK30" s="122"/>
      <c r="UL30" s="118"/>
      <c r="UM30" s="123"/>
      <c r="UN30" s="124"/>
      <c r="UO30" s="118"/>
      <c r="UP30" s="119"/>
      <c r="UQ30" s="120"/>
      <c r="UR30" s="121"/>
      <c r="US30" s="122"/>
      <c r="UT30" s="118"/>
      <c r="UU30" s="123"/>
      <c r="UV30" s="124"/>
      <c r="UW30" s="118"/>
      <c r="UX30" s="119"/>
      <c r="UY30" s="120"/>
      <c r="UZ30" s="121"/>
      <c r="VA30" s="122"/>
      <c r="VB30" s="118"/>
      <c r="VC30" s="123"/>
      <c r="VD30" s="124"/>
      <c r="VE30" s="118"/>
      <c r="VF30" s="119"/>
      <c r="VG30" s="120"/>
      <c r="VH30" s="121"/>
      <c r="VI30" s="122"/>
      <c r="VJ30" s="118"/>
      <c r="VK30" s="123"/>
      <c r="VL30" s="124"/>
      <c r="VM30" s="118"/>
      <c r="VN30" s="119"/>
      <c r="VO30" s="120"/>
      <c r="VP30" s="121"/>
      <c r="VQ30" s="122"/>
      <c r="VR30" s="118"/>
      <c r="VS30" s="123"/>
      <c r="VT30" s="124"/>
      <c r="VU30" s="118"/>
      <c r="VV30" s="119"/>
      <c r="VW30" s="120"/>
      <c r="VX30" s="121"/>
      <c r="VY30" s="122"/>
      <c r="VZ30" s="118"/>
      <c r="WA30" s="123"/>
      <c r="WB30" s="124"/>
      <c r="WC30" s="118"/>
      <c r="WD30" s="119"/>
      <c r="WE30" s="120"/>
      <c r="WF30" s="121"/>
      <c r="WG30" s="122"/>
      <c r="WH30" s="118"/>
      <c r="WI30" s="123"/>
      <c r="WJ30" s="124"/>
      <c r="WK30" s="118"/>
      <c r="WL30" s="119"/>
      <c r="WM30" s="120"/>
      <c r="WN30" s="121"/>
      <c r="WO30" s="122"/>
      <c r="WP30" s="118"/>
      <c r="WQ30" s="123"/>
      <c r="WR30" s="124"/>
      <c r="WS30" s="118"/>
      <c r="WT30" s="119"/>
      <c r="WU30" s="120"/>
      <c r="WV30" s="121"/>
      <c r="WW30" s="122"/>
      <c r="WX30" s="118"/>
      <c r="WY30" s="123"/>
      <c r="WZ30" s="124"/>
      <c r="XA30" s="118"/>
      <c r="XB30" s="119"/>
      <c r="XC30" s="120"/>
      <c r="XD30" s="121"/>
      <c r="XE30" s="122"/>
      <c r="XF30" s="118"/>
      <c r="XG30" s="123"/>
      <c r="XH30" s="124"/>
      <c r="XI30" s="118"/>
      <c r="XJ30" s="119"/>
      <c r="XK30" s="120"/>
      <c r="XL30" s="121"/>
      <c r="XM30" s="122"/>
      <c r="XN30" s="118"/>
      <c r="XO30" s="123"/>
      <c r="XP30" s="124"/>
      <c r="XQ30" s="118"/>
      <c r="XR30" s="119"/>
      <c r="XS30" s="120"/>
      <c r="XT30" s="121"/>
      <c r="XU30" s="122"/>
      <c r="XV30" s="118"/>
      <c r="XW30" s="123"/>
      <c r="XX30" s="124"/>
      <c r="XY30" s="118"/>
      <c r="XZ30" s="119"/>
      <c r="YA30" s="120"/>
      <c r="YB30" s="121"/>
      <c r="YC30" s="122"/>
      <c r="YD30" s="118"/>
      <c r="YE30" s="123"/>
      <c r="YF30" s="124"/>
      <c r="YG30" s="118"/>
      <c r="YH30" s="119"/>
      <c r="YI30" s="120"/>
      <c r="YJ30" s="121"/>
      <c r="YK30" s="122"/>
      <c r="YL30" s="118"/>
      <c r="YM30" s="123"/>
      <c r="YN30" s="124"/>
      <c r="YO30" s="118"/>
      <c r="YP30" s="119"/>
      <c r="YQ30" s="120"/>
      <c r="YR30" s="121"/>
      <c r="YS30" s="122"/>
      <c r="YT30" s="118"/>
      <c r="YU30" s="123"/>
      <c r="YV30" s="124"/>
      <c r="YW30" s="118"/>
      <c r="YX30" s="119"/>
      <c r="YY30" s="120"/>
      <c r="YZ30" s="121"/>
      <c r="ZA30" s="122"/>
      <c r="ZB30" s="118"/>
      <c r="ZC30" s="123"/>
      <c r="ZD30" s="124"/>
      <c r="ZE30" s="118"/>
      <c r="ZF30" s="119"/>
      <c r="ZG30" s="120"/>
      <c r="ZH30" s="121"/>
      <c r="ZI30" s="122"/>
      <c r="ZJ30" s="118"/>
      <c r="ZK30" s="123"/>
      <c r="ZL30" s="124"/>
      <c r="ZM30" s="118"/>
      <c r="ZN30" s="119"/>
      <c r="ZO30" s="120"/>
      <c r="ZP30" s="121"/>
      <c r="ZQ30" s="122"/>
      <c r="ZR30" s="118"/>
      <c r="ZS30" s="123"/>
      <c r="ZT30" s="124"/>
      <c r="ZU30" s="118"/>
      <c r="ZV30" s="119"/>
      <c r="ZW30" s="120"/>
      <c r="ZX30" s="121"/>
      <c r="ZY30" s="122"/>
      <c r="ZZ30" s="118"/>
      <c r="AAA30" s="123"/>
      <c r="AAB30" s="124"/>
      <c r="AAC30" s="118"/>
      <c r="AAD30" s="119"/>
      <c r="AAE30" s="120"/>
      <c r="AAF30" s="121"/>
      <c r="AAG30" s="122"/>
      <c r="AAH30" s="118"/>
      <c r="AAI30" s="123"/>
      <c r="AAJ30" s="124"/>
      <c r="AAK30" s="118"/>
      <c r="AAL30" s="119"/>
      <c r="AAM30" s="120"/>
      <c r="AAN30" s="121"/>
      <c r="AAO30" s="122"/>
      <c r="AAP30" s="118"/>
      <c r="AAQ30" s="123"/>
      <c r="AAR30" s="124"/>
      <c r="AAS30" s="118"/>
      <c r="AAT30" s="119"/>
      <c r="AAU30" s="120"/>
      <c r="AAV30" s="121"/>
      <c r="AAW30" s="122"/>
      <c r="AAX30" s="118"/>
      <c r="AAY30" s="123"/>
      <c r="AAZ30" s="124"/>
      <c r="ABA30" s="118"/>
      <c r="ABB30" s="119"/>
      <c r="ABC30" s="120"/>
      <c r="ABD30" s="121"/>
      <c r="ABE30" s="122"/>
      <c r="ABF30" s="118"/>
      <c r="ABG30" s="123"/>
      <c r="ABH30" s="124"/>
      <c r="ABI30" s="118"/>
      <c r="ABJ30" s="119"/>
      <c r="ABK30" s="120"/>
      <c r="ABL30" s="121"/>
      <c r="ABM30" s="122"/>
      <c r="ABN30" s="118"/>
      <c r="ABO30" s="123"/>
      <c r="ABP30" s="124"/>
      <c r="ABQ30" s="118"/>
      <c r="ABR30" s="119"/>
      <c r="ABS30" s="120"/>
      <c r="ABT30" s="121"/>
      <c r="ABU30" s="122"/>
      <c r="ABV30" s="118"/>
      <c r="ABW30" s="123"/>
      <c r="ABX30" s="124"/>
      <c r="ABY30" s="118"/>
      <c r="ABZ30" s="119"/>
      <c r="ACA30" s="120"/>
      <c r="ACB30" s="121"/>
      <c r="ACC30" s="122"/>
      <c r="ACD30" s="118"/>
      <c r="ACE30" s="123"/>
      <c r="ACF30" s="124"/>
      <c r="ACG30" s="118"/>
      <c r="ACH30" s="119"/>
      <c r="ACI30" s="120"/>
      <c r="ACJ30" s="121"/>
      <c r="ACK30" s="122"/>
      <c r="ACL30" s="118"/>
      <c r="ACM30" s="123"/>
      <c r="ACN30" s="124"/>
      <c r="ACO30" s="118"/>
      <c r="ACP30" s="119"/>
      <c r="ACQ30" s="120"/>
      <c r="ACR30" s="121"/>
      <c r="ACS30" s="122"/>
      <c r="ACT30" s="118"/>
      <c r="ACU30" s="123"/>
      <c r="ACV30" s="124"/>
      <c r="ACW30" s="118"/>
      <c r="ACX30" s="119"/>
      <c r="ACY30" s="120"/>
      <c r="ACZ30" s="121"/>
      <c r="ADA30" s="122"/>
      <c r="ADB30" s="118"/>
      <c r="ADC30" s="123"/>
      <c r="ADD30" s="124"/>
      <c r="ADE30" s="118"/>
      <c r="ADF30" s="119"/>
      <c r="ADG30" s="120"/>
      <c r="ADH30" s="121"/>
      <c r="ADI30" s="122"/>
      <c r="ADJ30" s="118"/>
      <c r="ADK30" s="123"/>
      <c r="ADL30" s="124"/>
      <c r="ADM30" s="118"/>
      <c r="ADN30" s="119"/>
      <c r="ADO30" s="120"/>
      <c r="ADP30" s="121"/>
      <c r="ADQ30" s="122"/>
      <c r="ADR30" s="118"/>
      <c r="ADS30" s="123"/>
      <c r="ADT30" s="124"/>
      <c r="ADU30" s="118"/>
      <c r="ADV30" s="119"/>
      <c r="ADW30" s="120"/>
      <c r="ADX30" s="121"/>
      <c r="ADY30" s="122"/>
      <c r="ADZ30" s="118"/>
      <c r="AEA30" s="123"/>
      <c r="AEB30" s="124"/>
      <c r="AEC30" s="118"/>
      <c r="AED30" s="119"/>
      <c r="AEE30" s="120"/>
      <c r="AEF30" s="121"/>
      <c r="AEG30" s="122"/>
      <c r="AEH30" s="118"/>
      <c r="AEI30" s="123"/>
      <c r="AEJ30" s="124"/>
      <c r="AEK30" s="118"/>
      <c r="AEL30" s="119"/>
      <c r="AEM30" s="120"/>
      <c r="AEN30" s="121"/>
      <c r="AEO30" s="122"/>
      <c r="AEP30" s="118"/>
      <c r="AEQ30" s="123"/>
      <c r="AER30" s="124"/>
      <c r="AES30" s="118"/>
      <c r="AET30" s="119"/>
      <c r="AEU30" s="120"/>
      <c r="AEV30" s="121"/>
      <c r="AEW30" s="122"/>
      <c r="AEX30" s="118"/>
      <c r="AEY30" s="123"/>
      <c r="AEZ30" s="124"/>
      <c r="AFA30" s="118"/>
      <c r="AFB30" s="119"/>
      <c r="AFC30" s="120"/>
      <c r="AFD30" s="121"/>
      <c r="AFE30" s="122"/>
      <c r="AFF30" s="118"/>
      <c r="AFG30" s="123"/>
      <c r="AFH30" s="124"/>
      <c r="AFI30" s="118"/>
      <c r="AFJ30" s="119"/>
      <c r="AFK30" s="120"/>
      <c r="AFL30" s="121"/>
      <c r="AFM30" s="122"/>
      <c r="AFN30" s="118"/>
      <c r="AFO30" s="123"/>
      <c r="AFP30" s="124"/>
      <c r="AFQ30" s="118"/>
      <c r="AFR30" s="119"/>
      <c r="AFS30" s="120"/>
      <c r="AFT30" s="121"/>
      <c r="AFU30" s="122"/>
      <c r="AFV30" s="118"/>
      <c r="AFW30" s="123"/>
      <c r="AFX30" s="124"/>
      <c r="AFY30" s="118"/>
      <c r="AFZ30" s="119"/>
      <c r="AGA30" s="120"/>
      <c r="AGB30" s="121"/>
      <c r="AGC30" s="122"/>
      <c r="AGD30" s="118"/>
      <c r="AGE30" s="123"/>
      <c r="AGF30" s="124"/>
      <c r="AGG30" s="118"/>
      <c r="AGH30" s="119"/>
      <c r="AGI30" s="120"/>
      <c r="AGJ30" s="121"/>
      <c r="AGK30" s="122"/>
      <c r="AGL30" s="118"/>
      <c r="AGM30" s="123"/>
      <c r="AGN30" s="124"/>
      <c r="AGO30" s="118"/>
      <c r="AGP30" s="119"/>
      <c r="AGQ30" s="120"/>
      <c r="AGR30" s="121"/>
      <c r="AGS30" s="122"/>
      <c r="AGT30" s="118"/>
      <c r="AGU30" s="123"/>
      <c r="AGV30" s="124"/>
      <c r="AGW30" s="118"/>
      <c r="AGX30" s="119"/>
      <c r="AGY30" s="120"/>
      <c r="AGZ30" s="121"/>
      <c r="AHA30" s="122"/>
      <c r="AHB30" s="118"/>
      <c r="AHC30" s="123"/>
      <c r="AHD30" s="124"/>
      <c r="AHE30" s="118"/>
      <c r="AHF30" s="119"/>
      <c r="AHG30" s="120"/>
      <c r="AHH30" s="121"/>
      <c r="AHI30" s="122"/>
      <c r="AHJ30" s="118"/>
      <c r="AHK30" s="123"/>
      <c r="AHL30" s="124"/>
      <c r="AHM30" s="118"/>
      <c r="AHN30" s="119"/>
      <c r="AHO30" s="120"/>
      <c r="AHP30" s="121"/>
      <c r="AHQ30" s="122"/>
      <c r="AHR30" s="118"/>
      <c r="AHS30" s="123"/>
      <c r="AHT30" s="124"/>
      <c r="AHU30" s="118"/>
      <c r="AHV30" s="119"/>
      <c r="AHW30" s="120"/>
      <c r="AHX30" s="121"/>
      <c r="AHY30" s="122"/>
      <c r="AHZ30" s="118"/>
      <c r="AIA30" s="123"/>
      <c r="AIB30" s="124"/>
      <c r="AIC30" s="118"/>
      <c r="AID30" s="119"/>
      <c r="AIE30" s="120"/>
      <c r="AIF30" s="121"/>
      <c r="AIG30" s="122"/>
      <c r="AIH30" s="118"/>
      <c r="AII30" s="123"/>
      <c r="AIJ30" s="124"/>
      <c r="AIK30" s="118"/>
      <c r="AIL30" s="119"/>
      <c r="AIM30" s="120"/>
      <c r="AIN30" s="121"/>
      <c r="AIO30" s="122"/>
      <c r="AIP30" s="118"/>
      <c r="AIQ30" s="123"/>
      <c r="AIR30" s="124"/>
      <c r="AIS30" s="118"/>
      <c r="AIT30" s="119"/>
      <c r="AIU30" s="120"/>
      <c r="AIV30" s="121"/>
      <c r="AIW30" s="122"/>
      <c r="AIX30" s="118"/>
      <c r="AIY30" s="123"/>
      <c r="AIZ30" s="124"/>
      <c r="AJA30" s="118"/>
      <c r="AJB30" s="119"/>
      <c r="AJC30" s="120"/>
      <c r="AJD30" s="121"/>
      <c r="AJE30" s="122"/>
      <c r="AJF30" s="118"/>
      <c r="AJG30" s="123"/>
      <c r="AJH30" s="124"/>
      <c r="AJI30" s="118"/>
      <c r="AJJ30" s="119"/>
      <c r="AJK30" s="120"/>
      <c r="AJL30" s="121"/>
      <c r="AJM30" s="122"/>
      <c r="AJN30" s="118"/>
      <c r="AJO30" s="123"/>
      <c r="AJP30" s="124"/>
      <c r="AJQ30" s="118"/>
      <c r="AJR30" s="119"/>
      <c r="AJS30" s="120"/>
      <c r="AJT30" s="121"/>
      <c r="AJU30" s="122"/>
      <c r="AJV30" s="118"/>
      <c r="AJW30" s="123"/>
      <c r="AJX30" s="124"/>
      <c r="AJY30" s="118"/>
      <c r="AJZ30" s="119"/>
      <c r="AKA30" s="120"/>
      <c r="AKB30" s="121"/>
      <c r="AKC30" s="122"/>
      <c r="AKD30" s="118"/>
      <c r="AKE30" s="123"/>
      <c r="AKF30" s="124"/>
      <c r="AKG30" s="118"/>
      <c r="AKH30" s="119"/>
      <c r="AKI30" s="120"/>
      <c r="AKJ30" s="121"/>
      <c r="AKK30" s="122"/>
      <c r="AKL30" s="118"/>
      <c r="AKM30" s="123"/>
      <c r="AKN30" s="124"/>
      <c r="AKO30" s="118"/>
      <c r="AKP30" s="119"/>
      <c r="AKQ30" s="120"/>
      <c r="AKR30" s="121"/>
      <c r="AKS30" s="122"/>
      <c r="AKT30" s="118"/>
      <c r="AKU30" s="123"/>
      <c r="AKV30" s="124"/>
      <c r="AKW30" s="118"/>
      <c r="AKX30" s="119"/>
      <c r="AKY30" s="120"/>
      <c r="AKZ30" s="121"/>
      <c r="ALA30" s="122"/>
      <c r="ALB30" s="118"/>
      <c r="ALC30" s="123"/>
      <c r="ALD30" s="124"/>
      <c r="ALE30" s="118"/>
      <c r="ALF30" s="119"/>
      <c r="ALG30" s="120"/>
      <c r="ALH30" s="121"/>
      <c r="ALI30" s="122"/>
      <c r="ALJ30" s="118"/>
      <c r="ALK30" s="123"/>
      <c r="ALL30" s="124"/>
      <c r="ALM30" s="118"/>
      <c r="ALN30" s="119"/>
      <c r="ALO30" s="120"/>
      <c r="ALP30" s="121"/>
      <c r="ALQ30" s="122"/>
      <c r="ALR30" s="118"/>
      <c r="ALS30" s="123"/>
      <c r="ALT30" s="124"/>
      <c r="ALU30" s="118"/>
      <c r="ALV30" s="119"/>
      <c r="ALW30" s="120"/>
      <c r="ALX30" s="121"/>
      <c r="ALY30" s="122"/>
      <c r="ALZ30" s="118"/>
      <c r="AMA30" s="123"/>
      <c r="AMB30" s="124"/>
      <c r="AMC30" s="118"/>
      <c r="AMD30" s="119"/>
      <c r="AME30" s="120"/>
      <c r="AMF30" s="121"/>
      <c r="AMG30" s="122"/>
      <c r="AMH30" s="118"/>
      <c r="AMI30" s="123"/>
      <c r="AMJ30" s="124"/>
      <c r="AMK30" s="118"/>
      <c r="AML30" s="119"/>
      <c r="AMM30" s="120"/>
      <c r="AMN30" s="121"/>
      <c r="AMO30" s="122"/>
      <c r="AMP30" s="118"/>
      <c r="AMQ30" s="123"/>
      <c r="AMR30" s="124"/>
      <c r="AMS30" s="118"/>
      <c r="AMT30" s="119"/>
      <c r="AMU30" s="120"/>
      <c r="AMV30" s="121"/>
      <c r="AMW30" s="122"/>
      <c r="AMX30" s="118"/>
      <c r="AMY30" s="123"/>
      <c r="AMZ30" s="124"/>
      <c r="ANA30" s="118"/>
      <c r="ANB30" s="119"/>
      <c r="ANC30" s="120"/>
      <c r="AND30" s="121"/>
      <c r="ANE30" s="122"/>
      <c r="ANF30" s="118"/>
      <c r="ANG30" s="123"/>
      <c r="ANH30" s="124"/>
      <c r="ANI30" s="118"/>
      <c r="ANJ30" s="119"/>
      <c r="ANK30" s="120"/>
      <c r="ANL30" s="121"/>
      <c r="ANM30" s="122"/>
      <c r="ANN30" s="118"/>
      <c r="ANO30" s="123"/>
      <c r="ANP30" s="124"/>
      <c r="ANQ30" s="118"/>
      <c r="ANR30" s="119"/>
      <c r="ANS30" s="120"/>
      <c r="ANT30" s="121"/>
      <c r="ANU30" s="122"/>
      <c r="ANV30" s="118"/>
      <c r="ANW30" s="123"/>
      <c r="ANX30" s="124"/>
      <c r="ANY30" s="118"/>
      <c r="ANZ30" s="119"/>
      <c r="AOA30" s="120"/>
      <c r="AOB30" s="121"/>
      <c r="AOC30" s="122"/>
      <c r="AOD30" s="118"/>
      <c r="AOE30" s="123"/>
      <c r="AOF30" s="124"/>
      <c r="AOG30" s="118"/>
      <c r="AOH30" s="119"/>
      <c r="AOI30" s="120"/>
      <c r="AOJ30" s="121"/>
      <c r="AOK30" s="122"/>
      <c r="AOL30" s="118"/>
      <c r="AOM30" s="123"/>
      <c r="AON30" s="124"/>
      <c r="AOO30" s="118"/>
      <c r="AOP30" s="119"/>
      <c r="AOQ30" s="120"/>
      <c r="AOR30" s="121"/>
      <c r="AOS30" s="122"/>
      <c r="AOT30" s="118"/>
      <c r="AOU30" s="123"/>
      <c r="AOV30" s="124"/>
      <c r="AOW30" s="118"/>
      <c r="AOX30" s="119"/>
      <c r="AOY30" s="120"/>
      <c r="AOZ30" s="121"/>
      <c r="APA30" s="122"/>
      <c r="APB30" s="118"/>
      <c r="APC30" s="123"/>
      <c r="APD30" s="124"/>
      <c r="APE30" s="118"/>
      <c r="APF30" s="119"/>
      <c r="APG30" s="120"/>
      <c r="APH30" s="121"/>
      <c r="API30" s="122"/>
      <c r="APJ30" s="118"/>
      <c r="APK30" s="123"/>
      <c r="APL30" s="124"/>
      <c r="APM30" s="118"/>
      <c r="APN30" s="119"/>
      <c r="APO30" s="120"/>
      <c r="APP30" s="121"/>
      <c r="APQ30" s="122"/>
      <c r="APR30" s="118"/>
      <c r="APS30" s="123"/>
      <c r="APT30" s="124"/>
      <c r="APU30" s="118"/>
      <c r="APV30" s="119"/>
      <c r="APW30" s="120"/>
      <c r="APX30" s="121"/>
      <c r="APY30" s="122"/>
      <c r="APZ30" s="118"/>
      <c r="AQA30" s="123"/>
      <c r="AQB30" s="124"/>
      <c r="AQC30" s="118"/>
      <c r="AQD30" s="119"/>
      <c r="AQE30" s="120"/>
      <c r="AQF30" s="121"/>
      <c r="AQG30" s="122"/>
      <c r="AQH30" s="118"/>
      <c r="AQI30" s="123"/>
      <c r="AQJ30" s="124"/>
      <c r="AQK30" s="118"/>
      <c r="AQL30" s="119"/>
      <c r="AQM30" s="120"/>
      <c r="AQN30" s="121"/>
      <c r="AQO30" s="122"/>
      <c r="AQP30" s="118"/>
      <c r="AQQ30" s="123"/>
      <c r="AQR30" s="124"/>
      <c r="AQS30" s="118"/>
      <c r="AQT30" s="119"/>
      <c r="AQU30" s="120"/>
      <c r="AQV30" s="121"/>
      <c r="AQW30" s="122"/>
      <c r="AQX30" s="118"/>
      <c r="AQY30" s="123"/>
      <c r="AQZ30" s="124"/>
      <c r="ARA30" s="118"/>
      <c r="ARB30" s="119"/>
      <c r="ARC30" s="120"/>
      <c r="ARD30" s="121"/>
      <c r="ARE30" s="122"/>
      <c r="ARF30" s="118"/>
      <c r="ARG30" s="123"/>
      <c r="ARH30" s="124"/>
      <c r="ARI30" s="118"/>
      <c r="ARJ30" s="119"/>
      <c r="ARK30" s="120"/>
      <c r="ARL30" s="121"/>
      <c r="ARM30" s="122"/>
      <c r="ARN30" s="118"/>
      <c r="ARO30" s="123"/>
      <c r="ARP30" s="124"/>
      <c r="ARQ30" s="118"/>
      <c r="ARR30" s="119"/>
      <c r="ARS30" s="120"/>
      <c r="ART30" s="121"/>
      <c r="ARU30" s="122"/>
      <c r="ARV30" s="118"/>
      <c r="ARW30" s="123"/>
      <c r="ARX30" s="124"/>
      <c r="ARY30" s="118"/>
      <c r="ARZ30" s="119"/>
      <c r="ASA30" s="120"/>
      <c r="ASB30" s="121"/>
      <c r="ASC30" s="122"/>
      <c r="ASD30" s="118"/>
      <c r="ASE30" s="123"/>
      <c r="ASF30" s="124"/>
      <c r="ASG30" s="118"/>
      <c r="ASH30" s="119"/>
      <c r="ASI30" s="120"/>
      <c r="ASJ30" s="121"/>
      <c r="ASK30" s="122"/>
      <c r="ASL30" s="118"/>
      <c r="ASM30" s="123"/>
      <c r="ASN30" s="124"/>
      <c r="ASO30" s="118"/>
      <c r="ASP30" s="119"/>
      <c r="ASQ30" s="120"/>
      <c r="ASR30" s="121"/>
      <c r="ASS30" s="122"/>
      <c r="AST30" s="118"/>
      <c r="ASU30" s="123"/>
      <c r="ASV30" s="124"/>
      <c r="ASW30" s="118"/>
      <c r="ASX30" s="119"/>
      <c r="ASY30" s="120"/>
      <c r="ASZ30" s="121"/>
      <c r="ATA30" s="122"/>
      <c r="ATB30" s="118"/>
      <c r="ATC30" s="123"/>
      <c r="ATD30" s="124"/>
      <c r="ATE30" s="118"/>
      <c r="ATF30" s="119"/>
      <c r="ATG30" s="120"/>
      <c r="ATH30" s="121"/>
      <c r="ATI30" s="122"/>
      <c r="ATJ30" s="118"/>
      <c r="ATK30" s="123"/>
      <c r="ATL30" s="124"/>
      <c r="ATM30" s="118"/>
      <c r="ATN30" s="119"/>
      <c r="ATO30" s="120"/>
      <c r="ATP30" s="121"/>
      <c r="ATQ30" s="122"/>
      <c r="ATR30" s="118"/>
      <c r="ATS30" s="123"/>
      <c r="ATT30" s="124"/>
      <c r="ATU30" s="118"/>
      <c r="ATV30" s="119"/>
      <c r="ATW30" s="120"/>
      <c r="ATX30" s="121"/>
      <c r="ATY30" s="122"/>
      <c r="ATZ30" s="118"/>
      <c r="AUA30" s="123"/>
      <c r="AUB30" s="124"/>
      <c r="AUC30" s="118"/>
      <c r="AUD30" s="119"/>
      <c r="AUE30" s="120"/>
      <c r="AUF30" s="121"/>
      <c r="AUG30" s="122"/>
      <c r="AUH30" s="118"/>
      <c r="AUI30" s="123"/>
      <c r="AUJ30" s="124"/>
      <c r="AUK30" s="118"/>
      <c r="AUL30" s="119"/>
      <c r="AUM30" s="120"/>
      <c r="AUN30" s="121"/>
      <c r="AUO30" s="122"/>
      <c r="AUP30" s="118"/>
      <c r="AUQ30" s="123"/>
      <c r="AUR30" s="124"/>
      <c r="AUS30" s="118"/>
      <c r="AUT30" s="119"/>
      <c r="AUU30" s="120"/>
      <c r="AUV30" s="121"/>
      <c r="AUW30" s="122"/>
      <c r="AUX30" s="118"/>
      <c r="AUY30" s="123"/>
      <c r="AUZ30" s="124"/>
      <c r="AVA30" s="118"/>
      <c r="AVB30" s="119"/>
      <c r="AVC30" s="120"/>
      <c r="AVD30" s="121"/>
      <c r="AVE30" s="122"/>
      <c r="AVF30" s="118"/>
      <c r="AVG30" s="123"/>
      <c r="AVH30" s="124"/>
      <c r="AVI30" s="118"/>
      <c r="AVJ30" s="119"/>
      <c r="AVK30" s="120"/>
      <c r="AVL30" s="121"/>
      <c r="AVM30" s="122"/>
      <c r="AVN30" s="118"/>
      <c r="AVO30" s="123"/>
      <c r="AVP30" s="124"/>
      <c r="AVQ30" s="118"/>
      <c r="AVR30" s="119"/>
      <c r="AVS30" s="120"/>
      <c r="AVT30" s="121"/>
      <c r="AVU30" s="122"/>
      <c r="AVV30" s="118"/>
      <c r="AVW30" s="123"/>
      <c r="AVX30" s="124"/>
      <c r="AVY30" s="118"/>
      <c r="AVZ30" s="119"/>
      <c r="AWA30" s="120"/>
      <c r="AWB30" s="121"/>
      <c r="AWC30" s="122"/>
      <c r="AWD30" s="118"/>
      <c r="AWE30" s="123"/>
      <c r="AWF30" s="124"/>
      <c r="AWG30" s="118"/>
      <c r="AWH30" s="119"/>
      <c r="AWI30" s="120"/>
      <c r="AWJ30" s="121"/>
      <c r="AWK30" s="122"/>
      <c r="AWL30" s="118"/>
      <c r="AWM30" s="123"/>
      <c r="AWN30" s="124"/>
      <c r="AWO30" s="118"/>
      <c r="AWP30" s="119"/>
      <c r="AWQ30" s="120"/>
      <c r="AWR30" s="121"/>
      <c r="AWS30" s="122"/>
      <c r="AWT30" s="118"/>
      <c r="AWU30" s="123"/>
      <c r="AWV30" s="124"/>
      <c r="AWW30" s="118"/>
      <c r="AWX30" s="119"/>
      <c r="AWY30" s="120"/>
      <c r="AWZ30" s="121"/>
      <c r="AXA30" s="122"/>
      <c r="AXB30" s="118"/>
      <c r="AXC30" s="123"/>
      <c r="AXD30" s="124"/>
      <c r="AXE30" s="118"/>
      <c r="AXF30" s="119"/>
      <c r="AXG30" s="120"/>
      <c r="AXH30" s="121"/>
      <c r="AXI30" s="122"/>
      <c r="AXJ30" s="118"/>
      <c r="AXK30" s="123"/>
      <c r="AXL30" s="124"/>
      <c r="AXM30" s="118"/>
      <c r="AXN30" s="119"/>
      <c r="AXO30" s="120"/>
      <c r="AXP30" s="121"/>
      <c r="AXQ30" s="122"/>
      <c r="AXR30" s="118"/>
      <c r="AXS30" s="123"/>
      <c r="AXT30" s="124"/>
      <c r="AXU30" s="118"/>
      <c r="AXV30" s="119"/>
      <c r="AXW30" s="120"/>
      <c r="AXX30" s="121"/>
      <c r="AXY30" s="122"/>
      <c r="AXZ30" s="118"/>
      <c r="AYA30" s="123"/>
      <c r="AYB30" s="124"/>
      <c r="AYC30" s="118"/>
      <c r="AYD30" s="119"/>
      <c r="AYE30" s="120"/>
      <c r="AYF30" s="121"/>
      <c r="AYG30" s="122"/>
      <c r="AYH30" s="118"/>
      <c r="AYI30" s="123"/>
      <c r="AYJ30" s="124"/>
      <c r="AYK30" s="118"/>
      <c r="AYL30" s="119"/>
      <c r="AYM30" s="120"/>
      <c r="AYN30" s="121"/>
      <c r="AYO30" s="122"/>
      <c r="AYP30" s="118"/>
      <c r="AYQ30" s="123"/>
      <c r="AYR30" s="124"/>
      <c r="AYS30" s="118"/>
      <c r="AYT30" s="119"/>
      <c r="AYU30" s="120"/>
      <c r="AYV30" s="121"/>
      <c r="AYW30" s="122"/>
      <c r="AYX30" s="118"/>
      <c r="AYY30" s="123"/>
      <c r="AYZ30" s="124"/>
      <c r="AZA30" s="118"/>
      <c r="AZB30" s="119"/>
      <c r="AZC30" s="120"/>
      <c r="AZD30" s="121"/>
      <c r="AZE30" s="122"/>
      <c r="AZF30" s="118"/>
      <c r="AZG30" s="123"/>
      <c r="AZH30" s="124"/>
      <c r="AZI30" s="118"/>
      <c r="AZJ30" s="119"/>
      <c r="AZK30" s="120"/>
      <c r="AZL30" s="121"/>
      <c r="AZM30" s="122"/>
      <c r="AZN30" s="118"/>
      <c r="AZO30" s="123"/>
      <c r="AZP30" s="124"/>
      <c r="AZQ30" s="118"/>
      <c r="AZR30" s="119"/>
      <c r="AZS30" s="120"/>
      <c r="AZT30" s="121"/>
      <c r="AZU30" s="122"/>
      <c r="AZV30" s="118"/>
      <c r="AZW30" s="123"/>
      <c r="AZX30" s="124"/>
      <c r="AZY30" s="118"/>
      <c r="AZZ30" s="119"/>
      <c r="BAA30" s="120"/>
      <c r="BAB30" s="121"/>
      <c r="BAC30" s="122"/>
      <c r="BAD30" s="118"/>
      <c r="BAE30" s="123"/>
      <c r="BAF30" s="124"/>
      <c r="BAG30" s="118"/>
      <c r="BAH30" s="119"/>
      <c r="BAI30" s="120"/>
      <c r="BAJ30" s="121"/>
      <c r="BAK30" s="122"/>
      <c r="BAL30" s="118"/>
      <c r="BAM30" s="123"/>
      <c r="BAN30" s="124"/>
      <c r="BAO30" s="118"/>
      <c r="BAP30" s="119"/>
      <c r="BAQ30" s="120"/>
      <c r="BAR30" s="121"/>
      <c r="BAS30" s="122"/>
      <c r="BAT30" s="118"/>
      <c r="BAU30" s="123"/>
      <c r="BAV30" s="124"/>
      <c r="BAW30" s="118"/>
      <c r="BAX30" s="119"/>
      <c r="BAY30" s="120"/>
      <c r="BAZ30" s="121"/>
      <c r="BBA30" s="122"/>
      <c r="BBB30" s="118"/>
      <c r="BBC30" s="123"/>
      <c r="BBD30" s="124"/>
      <c r="BBE30" s="118"/>
      <c r="BBF30" s="119"/>
      <c r="BBG30" s="120"/>
      <c r="BBH30" s="121"/>
      <c r="BBI30" s="122"/>
      <c r="BBJ30" s="118"/>
      <c r="BBK30" s="123"/>
      <c r="BBL30" s="124"/>
      <c r="BBM30" s="118"/>
      <c r="BBN30" s="119"/>
      <c r="BBO30" s="120"/>
      <c r="BBP30" s="121"/>
      <c r="BBQ30" s="122"/>
      <c r="BBR30" s="118"/>
      <c r="BBS30" s="123"/>
      <c r="BBT30" s="124"/>
      <c r="BBU30" s="118"/>
      <c r="BBV30" s="119"/>
      <c r="BBW30" s="120"/>
      <c r="BBX30" s="121"/>
      <c r="BBY30" s="122"/>
      <c r="BBZ30" s="118"/>
      <c r="BCA30" s="123"/>
      <c r="BCB30" s="124"/>
      <c r="BCC30" s="118"/>
      <c r="BCD30" s="119"/>
      <c r="BCE30" s="120"/>
      <c r="BCF30" s="121"/>
      <c r="BCG30" s="122"/>
      <c r="BCH30" s="118"/>
      <c r="BCI30" s="123"/>
      <c r="BCJ30" s="124"/>
      <c r="BCK30" s="118"/>
      <c r="BCL30" s="119"/>
      <c r="BCM30" s="120"/>
      <c r="BCN30" s="121"/>
      <c r="BCO30" s="122"/>
      <c r="BCP30" s="118"/>
      <c r="BCQ30" s="123"/>
      <c r="BCR30" s="124"/>
      <c r="BCS30" s="118"/>
      <c r="BCT30" s="119"/>
      <c r="BCU30" s="120"/>
      <c r="BCV30" s="121"/>
      <c r="BCW30" s="122"/>
      <c r="BCX30" s="118"/>
      <c r="BCY30" s="123"/>
      <c r="BCZ30" s="124"/>
      <c r="BDA30" s="118"/>
      <c r="BDB30" s="119"/>
      <c r="BDC30" s="120"/>
      <c r="BDD30" s="121"/>
      <c r="BDE30" s="122"/>
      <c r="BDF30" s="118"/>
      <c r="BDG30" s="123"/>
      <c r="BDH30" s="124"/>
      <c r="BDI30" s="118"/>
      <c r="BDJ30" s="119"/>
      <c r="BDK30" s="120"/>
      <c r="BDL30" s="121"/>
      <c r="BDM30" s="122"/>
      <c r="BDN30" s="118"/>
      <c r="BDO30" s="123"/>
      <c r="BDP30" s="124"/>
      <c r="BDQ30" s="118"/>
      <c r="BDR30" s="119"/>
      <c r="BDS30" s="120"/>
      <c r="BDT30" s="121"/>
      <c r="BDU30" s="122"/>
      <c r="BDV30" s="118"/>
      <c r="BDW30" s="123"/>
      <c r="BDX30" s="124"/>
      <c r="BDY30" s="118"/>
      <c r="BDZ30" s="119"/>
      <c r="BEA30" s="120"/>
      <c r="BEB30" s="121"/>
      <c r="BEC30" s="122"/>
      <c r="BED30" s="118"/>
      <c r="BEE30" s="123"/>
      <c r="BEF30" s="124"/>
      <c r="BEG30" s="118"/>
      <c r="BEH30" s="119"/>
      <c r="BEI30" s="120"/>
      <c r="BEJ30" s="121"/>
      <c r="BEK30" s="122"/>
      <c r="BEL30" s="118"/>
      <c r="BEM30" s="123"/>
      <c r="BEN30" s="124"/>
      <c r="BEO30" s="118"/>
      <c r="BEP30" s="119"/>
      <c r="BEQ30" s="120"/>
      <c r="BER30" s="121"/>
      <c r="BES30" s="122"/>
      <c r="BET30" s="118"/>
      <c r="BEU30" s="123"/>
      <c r="BEV30" s="124"/>
      <c r="BEW30" s="118"/>
      <c r="BEX30" s="119"/>
      <c r="BEY30" s="120"/>
      <c r="BEZ30" s="121"/>
      <c r="BFA30" s="122"/>
      <c r="BFB30" s="118"/>
      <c r="BFC30" s="123"/>
      <c r="BFD30" s="124"/>
      <c r="BFE30" s="118"/>
      <c r="BFF30" s="119"/>
      <c r="BFG30" s="120"/>
      <c r="BFH30" s="121"/>
      <c r="BFI30" s="122"/>
      <c r="BFJ30" s="118"/>
      <c r="BFK30" s="123"/>
      <c r="BFL30" s="124"/>
      <c r="BFM30" s="118"/>
      <c r="BFN30" s="119"/>
      <c r="BFO30" s="120"/>
      <c r="BFP30" s="121"/>
      <c r="BFQ30" s="122"/>
      <c r="BFR30" s="118"/>
      <c r="BFS30" s="123"/>
      <c r="BFT30" s="124"/>
      <c r="BFU30" s="118"/>
      <c r="BFV30" s="119"/>
      <c r="BFW30" s="120"/>
      <c r="BFX30" s="121"/>
      <c r="BFY30" s="122"/>
      <c r="BFZ30" s="118"/>
      <c r="BGA30" s="123"/>
      <c r="BGB30" s="124"/>
      <c r="BGC30" s="118"/>
      <c r="BGD30" s="119"/>
      <c r="BGE30" s="120"/>
      <c r="BGF30" s="121"/>
      <c r="BGG30" s="122"/>
      <c r="BGH30" s="118"/>
      <c r="BGI30" s="123"/>
      <c r="BGJ30" s="124"/>
      <c r="BGK30" s="118"/>
      <c r="BGL30" s="119"/>
      <c r="BGM30" s="120"/>
      <c r="BGN30" s="121"/>
      <c r="BGO30" s="122"/>
      <c r="BGP30" s="118"/>
      <c r="BGQ30" s="123"/>
      <c r="BGR30" s="124"/>
      <c r="BGS30" s="118"/>
      <c r="BGT30" s="119"/>
      <c r="BGU30" s="120"/>
      <c r="BGV30" s="121"/>
      <c r="BGW30" s="122"/>
      <c r="BGX30" s="118"/>
      <c r="BGY30" s="123"/>
      <c r="BGZ30" s="124"/>
      <c r="BHA30" s="118"/>
      <c r="BHB30" s="119"/>
      <c r="BHC30" s="120"/>
      <c r="BHD30" s="121"/>
      <c r="BHE30" s="122"/>
      <c r="BHF30" s="118"/>
      <c r="BHG30" s="123"/>
      <c r="BHH30" s="124"/>
      <c r="BHI30" s="118"/>
      <c r="BHJ30" s="119"/>
      <c r="BHK30" s="120"/>
      <c r="BHL30" s="121"/>
      <c r="BHM30" s="122"/>
      <c r="BHN30" s="118"/>
      <c r="BHO30" s="123"/>
      <c r="BHP30" s="124"/>
      <c r="BHQ30" s="118"/>
      <c r="BHR30" s="119"/>
      <c r="BHS30" s="120"/>
      <c r="BHT30" s="121"/>
      <c r="BHU30" s="122"/>
      <c r="BHV30" s="118"/>
      <c r="BHW30" s="123"/>
      <c r="BHX30" s="124"/>
      <c r="BHY30" s="118"/>
      <c r="BHZ30" s="119"/>
      <c r="BIA30" s="120"/>
      <c r="BIB30" s="121"/>
      <c r="BIC30" s="122"/>
      <c r="BID30" s="118"/>
      <c r="BIE30" s="123"/>
      <c r="BIF30" s="124"/>
      <c r="BIG30" s="118"/>
      <c r="BIH30" s="119"/>
      <c r="BII30" s="120"/>
      <c r="BIJ30" s="121"/>
      <c r="BIK30" s="122"/>
      <c r="BIL30" s="118"/>
      <c r="BIM30" s="123"/>
      <c r="BIN30" s="124"/>
      <c r="BIO30" s="118"/>
      <c r="BIP30" s="119"/>
      <c r="BIQ30" s="120"/>
      <c r="BIR30" s="121"/>
      <c r="BIS30" s="122"/>
      <c r="BIT30" s="118"/>
      <c r="BIU30" s="123"/>
      <c r="BIV30" s="124"/>
      <c r="BIW30" s="118"/>
      <c r="BIX30" s="119"/>
      <c r="BIY30" s="120"/>
      <c r="BIZ30" s="121"/>
      <c r="BJA30" s="122"/>
      <c r="BJB30" s="118"/>
      <c r="BJC30" s="123"/>
      <c r="BJD30" s="124"/>
      <c r="BJE30" s="118"/>
      <c r="BJF30" s="119"/>
      <c r="BJG30" s="120"/>
      <c r="BJH30" s="121"/>
      <c r="BJI30" s="122"/>
      <c r="BJJ30" s="118"/>
      <c r="BJK30" s="123"/>
      <c r="BJL30" s="124"/>
      <c r="BJM30" s="118"/>
      <c r="BJN30" s="119"/>
      <c r="BJO30" s="120"/>
      <c r="BJP30" s="121"/>
      <c r="BJQ30" s="122"/>
      <c r="BJR30" s="118"/>
      <c r="BJS30" s="123"/>
      <c r="BJT30" s="124"/>
      <c r="BJU30" s="118"/>
      <c r="BJV30" s="119"/>
      <c r="BJW30" s="120"/>
      <c r="BJX30" s="121"/>
      <c r="BJY30" s="122"/>
      <c r="BJZ30" s="118"/>
      <c r="BKA30" s="123"/>
      <c r="BKB30" s="124"/>
      <c r="BKC30" s="118"/>
      <c r="BKD30" s="119"/>
      <c r="BKE30" s="120"/>
      <c r="BKF30" s="121"/>
      <c r="BKG30" s="122"/>
      <c r="BKH30" s="118"/>
      <c r="BKI30" s="123"/>
      <c r="BKJ30" s="124"/>
      <c r="BKK30" s="118"/>
      <c r="BKL30" s="119"/>
      <c r="BKM30" s="120"/>
      <c r="BKN30" s="121"/>
      <c r="BKO30" s="122"/>
      <c r="BKP30" s="118"/>
      <c r="BKQ30" s="123"/>
      <c r="BKR30" s="124"/>
      <c r="BKS30" s="118"/>
      <c r="BKT30" s="119"/>
      <c r="BKU30" s="120"/>
      <c r="BKV30" s="121"/>
      <c r="BKW30" s="122"/>
      <c r="BKX30" s="118"/>
      <c r="BKY30" s="123"/>
      <c r="BKZ30" s="124"/>
      <c r="BLA30" s="118"/>
      <c r="BLB30" s="119"/>
      <c r="BLC30" s="120"/>
      <c r="BLD30" s="121"/>
      <c r="BLE30" s="122"/>
      <c r="BLF30" s="118"/>
      <c r="BLG30" s="123"/>
      <c r="BLH30" s="124"/>
      <c r="BLI30" s="118"/>
      <c r="BLJ30" s="119"/>
      <c r="BLK30" s="120"/>
      <c r="BLL30" s="121"/>
      <c r="BLM30" s="122"/>
      <c r="BLN30" s="118"/>
      <c r="BLO30" s="123"/>
      <c r="BLP30" s="124"/>
      <c r="BLQ30" s="118"/>
      <c r="BLR30" s="119"/>
      <c r="BLS30" s="120"/>
      <c r="BLT30" s="121"/>
      <c r="BLU30" s="122"/>
      <c r="BLV30" s="118"/>
      <c r="BLW30" s="123"/>
      <c r="BLX30" s="124"/>
      <c r="BLY30" s="118"/>
      <c r="BLZ30" s="119"/>
      <c r="BMA30" s="120"/>
      <c r="BMB30" s="121"/>
      <c r="BMC30" s="122"/>
      <c r="BMD30" s="118"/>
      <c r="BME30" s="123"/>
      <c r="BMF30" s="124"/>
      <c r="BMG30" s="118"/>
      <c r="BMH30" s="119"/>
      <c r="BMI30" s="120"/>
      <c r="BMJ30" s="121"/>
      <c r="BMK30" s="122"/>
      <c r="BML30" s="118"/>
      <c r="BMM30" s="123"/>
      <c r="BMN30" s="124"/>
      <c r="BMO30" s="118"/>
      <c r="BMP30" s="119"/>
      <c r="BMQ30" s="120"/>
      <c r="BMR30" s="121"/>
      <c r="BMS30" s="122"/>
      <c r="BMT30" s="118"/>
      <c r="BMU30" s="123"/>
      <c r="BMV30" s="124"/>
      <c r="BMW30" s="118"/>
      <c r="BMX30" s="119"/>
      <c r="BMY30" s="120"/>
      <c r="BMZ30" s="121"/>
      <c r="BNA30" s="122"/>
      <c r="BNB30" s="118"/>
      <c r="BNC30" s="123"/>
      <c r="BND30" s="124"/>
      <c r="BNE30" s="118"/>
      <c r="BNF30" s="119"/>
      <c r="BNG30" s="120"/>
      <c r="BNH30" s="121"/>
      <c r="BNI30" s="122"/>
      <c r="BNJ30" s="118"/>
      <c r="BNK30" s="123"/>
      <c r="BNL30" s="124"/>
      <c r="BNM30" s="118"/>
      <c r="BNN30" s="119"/>
      <c r="BNO30" s="120"/>
      <c r="BNP30" s="121"/>
      <c r="BNQ30" s="122"/>
      <c r="BNR30" s="118"/>
      <c r="BNS30" s="123"/>
      <c r="BNT30" s="124"/>
      <c r="BNU30" s="118"/>
      <c r="BNV30" s="119"/>
      <c r="BNW30" s="120"/>
      <c r="BNX30" s="121"/>
      <c r="BNY30" s="122"/>
      <c r="BNZ30" s="118"/>
      <c r="BOA30" s="123"/>
      <c r="BOB30" s="124"/>
      <c r="BOC30" s="118"/>
      <c r="BOD30" s="119"/>
      <c r="BOE30" s="120"/>
      <c r="BOF30" s="121"/>
      <c r="BOG30" s="122"/>
      <c r="BOH30" s="118"/>
      <c r="BOI30" s="123"/>
      <c r="BOJ30" s="124"/>
      <c r="BOK30" s="118"/>
      <c r="BOL30" s="119"/>
      <c r="BOM30" s="120"/>
      <c r="BON30" s="121"/>
      <c r="BOO30" s="122"/>
      <c r="BOP30" s="118"/>
      <c r="BOQ30" s="123"/>
      <c r="BOR30" s="124"/>
      <c r="BOS30" s="118"/>
      <c r="BOT30" s="119"/>
      <c r="BOU30" s="120"/>
      <c r="BOV30" s="121"/>
      <c r="BOW30" s="122"/>
      <c r="BOX30" s="118"/>
      <c r="BOY30" s="123"/>
      <c r="BOZ30" s="124"/>
      <c r="BPA30" s="118"/>
      <c r="BPB30" s="119"/>
      <c r="BPC30" s="120"/>
      <c r="BPD30" s="121"/>
      <c r="BPE30" s="122"/>
      <c r="BPF30" s="118"/>
      <c r="BPG30" s="123"/>
      <c r="BPH30" s="124"/>
      <c r="BPI30" s="118"/>
      <c r="BPJ30" s="119"/>
      <c r="BPK30" s="120"/>
      <c r="BPL30" s="121"/>
      <c r="BPM30" s="122"/>
      <c r="BPN30" s="118"/>
      <c r="BPO30" s="123"/>
      <c r="BPP30" s="124"/>
      <c r="BPQ30" s="118"/>
      <c r="BPR30" s="119"/>
      <c r="BPS30" s="120"/>
      <c r="BPT30" s="121"/>
      <c r="BPU30" s="122"/>
      <c r="BPV30" s="118"/>
      <c r="BPW30" s="123"/>
      <c r="BPX30" s="124"/>
      <c r="BPY30" s="118"/>
      <c r="BPZ30" s="119"/>
      <c r="BQA30" s="120"/>
      <c r="BQB30" s="121"/>
      <c r="BQC30" s="122"/>
      <c r="BQD30" s="118"/>
      <c r="BQE30" s="123"/>
      <c r="BQF30" s="124"/>
      <c r="BQG30" s="118"/>
      <c r="BQH30" s="119"/>
      <c r="BQI30" s="120"/>
      <c r="BQJ30" s="121"/>
      <c r="BQK30" s="122"/>
      <c r="BQL30" s="118"/>
      <c r="BQM30" s="123"/>
      <c r="BQN30" s="124"/>
      <c r="BQO30" s="118"/>
      <c r="BQP30" s="119"/>
      <c r="BQQ30" s="120"/>
      <c r="BQR30" s="121"/>
      <c r="BQS30" s="122"/>
      <c r="BQT30" s="118"/>
      <c r="BQU30" s="123"/>
      <c r="BQV30" s="124"/>
      <c r="BQW30" s="118"/>
      <c r="BQX30" s="119"/>
      <c r="BQY30" s="120"/>
      <c r="BQZ30" s="121"/>
      <c r="BRA30" s="122"/>
      <c r="BRB30" s="118"/>
      <c r="BRC30" s="123"/>
      <c r="BRD30" s="124"/>
      <c r="BRE30" s="118"/>
      <c r="BRF30" s="119"/>
      <c r="BRG30" s="120"/>
      <c r="BRH30" s="121"/>
      <c r="BRI30" s="122"/>
      <c r="BRJ30" s="118"/>
      <c r="BRK30" s="123"/>
      <c r="BRL30" s="124"/>
      <c r="BRM30" s="118"/>
      <c r="BRN30" s="119"/>
      <c r="BRO30" s="120"/>
      <c r="BRP30" s="121"/>
      <c r="BRQ30" s="122"/>
      <c r="BRR30" s="118"/>
      <c r="BRS30" s="123"/>
      <c r="BRT30" s="124"/>
      <c r="BRU30" s="118"/>
      <c r="BRV30" s="119"/>
      <c r="BRW30" s="120"/>
      <c r="BRX30" s="121"/>
      <c r="BRY30" s="122"/>
      <c r="BRZ30" s="118"/>
      <c r="BSA30" s="123"/>
      <c r="BSB30" s="124"/>
      <c r="BSC30" s="118"/>
      <c r="BSD30" s="119"/>
      <c r="BSE30" s="120"/>
      <c r="BSF30" s="121"/>
      <c r="BSG30" s="122"/>
      <c r="BSH30" s="118"/>
      <c r="BSI30" s="123"/>
      <c r="BSJ30" s="124"/>
      <c r="BSK30" s="118"/>
      <c r="BSL30" s="119"/>
      <c r="BSM30" s="120"/>
      <c r="BSN30" s="121"/>
      <c r="BSO30" s="122"/>
      <c r="BSP30" s="118"/>
      <c r="BSQ30" s="123"/>
      <c r="BSR30" s="124"/>
      <c r="BSS30" s="118"/>
      <c r="BST30" s="119"/>
      <c r="BSU30" s="120"/>
      <c r="BSV30" s="121"/>
      <c r="BSW30" s="122"/>
      <c r="BSX30" s="118"/>
      <c r="BSY30" s="123"/>
      <c r="BSZ30" s="124"/>
      <c r="BTA30" s="118"/>
      <c r="BTB30" s="119"/>
      <c r="BTC30" s="120"/>
      <c r="BTD30" s="121"/>
      <c r="BTE30" s="122"/>
      <c r="BTF30" s="118"/>
      <c r="BTG30" s="123"/>
      <c r="BTH30" s="124"/>
      <c r="BTI30" s="118"/>
      <c r="BTJ30" s="119"/>
      <c r="BTK30" s="120"/>
      <c r="BTL30" s="121"/>
      <c r="BTM30" s="122"/>
      <c r="BTN30" s="118"/>
      <c r="BTO30" s="123"/>
      <c r="BTP30" s="124"/>
      <c r="BTQ30" s="118"/>
      <c r="BTR30" s="119"/>
      <c r="BTS30" s="120"/>
      <c r="BTT30" s="121"/>
      <c r="BTU30" s="122"/>
      <c r="BTV30" s="118"/>
      <c r="BTW30" s="123"/>
      <c r="BTX30" s="124"/>
      <c r="BTY30" s="118"/>
      <c r="BTZ30" s="119"/>
      <c r="BUA30" s="120"/>
      <c r="BUB30" s="121"/>
      <c r="BUC30" s="122"/>
      <c r="BUD30" s="118"/>
      <c r="BUE30" s="123"/>
      <c r="BUF30" s="124"/>
      <c r="BUG30" s="118"/>
      <c r="BUH30" s="119"/>
      <c r="BUI30" s="120"/>
      <c r="BUJ30" s="121"/>
      <c r="BUK30" s="122"/>
      <c r="BUL30" s="118"/>
      <c r="BUM30" s="123"/>
      <c r="BUN30" s="124"/>
      <c r="BUO30" s="118"/>
      <c r="BUP30" s="119"/>
      <c r="BUQ30" s="120"/>
      <c r="BUR30" s="121"/>
      <c r="BUS30" s="122"/>
      <c r="BUT30" s="118"/>
      <c r="BUU30" s="123"/>
      <c r="BUV30" s="124"/>
      <c r="BUW30" s="118"/>
      <c r="BUX30" s="119"/>
      <c r="BUY30" s="120"/>
      <c r="BUZ30" s="121"/>
      <c r="BVA30" s="122"/>
      <c r="BVB30" s="118"/>
      <c r="BVC30" s="123"/>
      <c r="BVD30" s="124"/>
      <c r="BVE30" s="118"/>
      <c r="BVF30" s="119"/>
      <c r="BVG30" s="120"/>
      <c r="BVH30" s="121"/>
      <c r="BVI30" s="122"/>
      <c r="BVJ30" s="118"/>
      <c r="BVK30" s="123"/>
      <c r="BVL30" s="124"/>
      <c r="BVM30" s="118"/>
      <c r="BVN30" s="119"/>
      <c r="BVO30" s="120"/>
      <c r="BVP30" s="121"/>
      <c r="BVQ30" s="122"/>
      <c r="BVR30" s="118"/>
      <c r="BVS30" s="123"/>
      <c r="BVT30" s="124"/>
      <c r="BVU30" s="118"/>
      <c r="BVV30" s="119"/>
      <c r="BVW30" s="120"/>
      <c r="BVX30" s="121"/>
      <c r="BVY30" s="122"/>
      <c r="BVZ30" s="118"/>
      <c r="BWA30" s="123"/>
      <c r="BWB30" s="124"/>
      <c r="BWC30" s="118"/>
      <c r="BWD30" s="119"/>
      <c r="BWE30" s="120"/>
      <c r="BWF30" s="121"/>
      <c r="BWG30" s="122"/>
      <c r="BWH30" s="118"/>
      <c r="BWI30" s="123"/>
      <c r="BWJ30" s="124"/>
      <c r="BWK30" s="118"/>
      <c r="BWL30" s="119"/>
      <c r="BWM30" s="120"/>
      <c r="BWN30" s="121"/>
      <c r="BWO30" s="122"/>
      <c r="BWP30" s="118"/>
      <c r="BWQ30" s="123"/>
      <c r="BWR30" s="124"/>
      <c r="BWS30" s="118"/>
      <c r="BWT30" s="119"/>
      <c r="BWU30" s="120"/>
      <c r="BWV30" s="121"/>
      <c r="BWW30" s="122"/>
      <c r="BWX30" s="118"/>
      <c r="BWY30" s="123"/>
      <c r="BWZ30" s="124"/>
      <c r="BXA30" s="118"/>
      <c r="BXB30" s="119"/>
      <c r="BXC30" s="120"/>
      <c r="BXD30" s="121"/>
      <c r="BXE30" s="122"/>
      <c r="BXF30" s="118"/>
      <c r="BXG30" s="123"/>
      <c r="BXH30" s="124"/>
      <c r="BXI30" s="118"/>
      <c r="BXJ30" s="119"/>
      <c r="BXK30" s="120"/>
      <c r="BXL30" s="121"/>
      <c r="BXM30" s="122"/>
      <c r="BXN30" s="118"/>
      <c r="BXO30" s="123"/>
      <c r="BXP30" s="124"/>
      <c r="BXQ30" s="118"/>
      <c r="BXR30" s="119"/>
      <c r="BXS30" s="120"/>
      <c r="BXT30" s="121"/>
      <c r="BXU30" s="122"/>
      <c r="BXV30" s="118"/>
      <c r="BXW30" s="123"/>
      <c r="BXX30" s="124"/>
      <c r="BXY30" s="118"/>
      <c r="BXZ30" s="119"/>
      <c r="BYA30" s="120"/>
      <c r="BYB30" s="121"/>
      <c r="BYC30" s="122"/>
      <c r="BYD30" s="118"/>
      <c r="BYE30" s="123"/>
      <c r="BYF30" s="124"/>
      <c r="BYG30" s="118"/>
      <c r="BYH30" s="119"/>
      <c r="BYI30" s="120"/>
      <c r="BYJ30" s="121"/>
      <c r="BYK30" s="122"/>
      <c r="BYL30" s="118"/>
      <c r="BYM30" s="123"/>
      <c r="BYN30" s="124"/>
      <c r="BYO30" s="118"/>
      <c r="BYP30" s="119"/>
      <c r="BYQ30" s="120"/>
      <c r="BYR30" s="121"/>
      <c r="BYS30" s="122"/>
      <c r="BYT30" s="118"/>
      <c r="BYU30" s="123"/>
      <c r="BYV30" s="124"/>
      <c r="BYW30" s="118"/>
      <c r="BYX30" s="119"/>
      <c r="BYY30" s="120"/>
      <c r="BYZ30" s="121"/>
      <c r="BZA30" s="122"/>
      <c r="BZB30" s="118"/>
      <c r="BZC30" s="123"/>
      <c r="BZD30" s="124"/>
      <c r="BZE30" s="118"/>
      <c r="BZF30" s="119"/>
      <c r="BZG30" s="120"/>
      <c r="BZH30" s="121"/>
      <c r="BZI30" s="122"/>
      <c r="BZJ30" s="118"/>
      <c r="BZK30" s="123"/>
      <c r="BZL30" s="124"/>
      <c r="BZM30" s="118"/>
      <c r="BZN30" s="119"/>
      <c r="BZO30" s="120"/>
      <c r="BZP30" s="121"/>
      <c r="BZQ30" s="122"/>
      <c r="BZR30" s="118"/>
      <c r="BZS30" s="123"/>
      <c r="BZT30" s="124"/>
      <c r="BZU30" s="118"/>
      <c r="BZV30" s="119"/>
      <c r="BZW30" s="120"/>
      <c r="BZX30" s="121"/>
      <c r="BZY30" s="122"/>
      <c r="BZZ30" s="118"/>
      <c r="CAA30" s="123"/>
      <c r="CAB30" s="124"/>
      <c r="CAC30" s="118"/>
      <c r="CAD30" s="119"/>
      <c r="CAE30" s="120"/>
      <c r="CAF30" s="121"/>
      <c r="CAG30" s="122"/>
      <c r="CAH30" s="118"/>
      <c r="CAI30" s="123"/>
      <c r="CAJ30" s="124"/>
      <c r="CAK30" s="118"/>
      <c r="CAL30" s="119"/>
      <c r="CAM30" s="120"/>
      <c r="CAN30" s="121"/>
      <c r="CAO30" s="122"/>
      <c r="CAP30" s="118"/>
      <c r="CAQ30" s="123"/>
      <c r="CAR30" s="124"/>
      <c r="CAS30" s="118"/>
      <c r="CAT30" s="119"/>
      <c r="CAU30" s="120"/>
      <c r="CAV30" s="121"/>
      <c r="CAW30" s="122"/>
      <c r="CAX30" s="118"/>
      <c r="CAY30" s="123"/>
      <c r="CAZ30" s="124"/>
      <c r="CBA30" s="118"/>
      <c r="CBB30" s="119"/>
      <c r="CBC30" s="120"/>
      <c r="CBD30" s="121"/>
      <c r="CBE30" s="122"/>
      <c r="CBF30" s="118"/>
      <c r="CBG30" s="123"/>
      <c r="CBH30" s="124"/>
      <c r="CBI30" s="118"/>
      <c r="CBJ30" s="119"/>
      <c r="CBK30" s="120"/>
      <c r="CBL30" s="121"/>
      <c r="CBM30" s="122"/>
      <c r="CBN30" s="118"/>
      <c r="CBO30" s="123"/>
      <c r="CBP30" s="124"/>
      <c r="CBQ30" s="118"/>
      <c r="CBR30" s="119"/>
      <c r="CBS30" s="120"/>
      <c r="CBT30" s="121"/>
      <c r="CBU30" s="122"/>
      <c r="CBV30" s="118"/>
      <c r="CBW30" s="123"/>
      <c r="CBX30" s="124"/>
      <c r="CBY30" s="118"/>
      <c r="CBZ30" s="119"/>
      <c r="CCA30" s="120"/>
      <c r="CCB30" s="121"/>
      <c r="CCC30" s="122"/>
      <c r="CCD30" s="118"/>
      <c r="CCE30" s="123"/>
      <c r="CCF30" s="124"/>
      <c r="CCG30" s="118"/>
      <c r="CCH30" s="119"/>
      <c r="CCI30" s="120"/>
      <c r="CCJ30" s="121"/>
      <c r="CCK30" s="122"/>
      <c r="CCL30" s="118"/>
      <c r="CCM30" s="123"/>
      <c r="CCN30" s="124"/>
      <c r="CCO30" s="118"/>
      <c r="CCP30" s="119"/>
      <c r="CCQ30" s="120"/>
      <c r="CCR30" s="121"/>
      <c r="CCS30" s="122"/>
      <c r="CCT30" s="118"/>
      <c r="CCU30" s="123"/>
      <c r="CCV30" s="124"/>
      <c r="CCW30" s="118"/>
      <c r="CCX30" s="119"/>
      <c r="CCY30" s="120"/>
      <c r="CCZ30" s="121"/>
      <c r="CDA30" s="122"/>
      <c r="CDB30" s="118"/>
      <c r="CDC30" s="123"/>
      <c r="CDD30" s="124"/>
      <c r="CDE30" s="118"/>
      <c r="CDF30" s="119"/>
      <c r="CDG30" s="120"/>
      <c r="CDH30" s="121"/>
      <c r="CDI30" s="122"/>
      <c r="CDJ30" s="118"/>
      <c r="CDK30" s="123"/>
      <c r="CDL30" s="124"/>
      <c r="CDM30" s="118"/>
      <c r="CDN30" s="119"/>
      <c r="CDO30" s="120"/>
      <c r="CDP30" s="121"/>
      <c r="CDQ30" s="122"/>
      <c r="CDR30" s="118"/>
      <c r="CDS30" s="123"/>
      <c r="CDT30" s="124"/>
      <c r="CDU30" s="118"/>
      <c r="CDV30" s="119"/>
      <c r="CDW30" s="120"/>
      <c r="CDX30" s="121"/>
      <c r="CDY30" s="122"/>
      <c r="CDZ30" s="118"/>
      <c r="CEA30" s="123"/>
      <c r="CEB30" s="124"/>
      <c r="CEC30" s="118"/>
      <c r="CED30" s="119"/>
      <c r="CEE30" s="120"/>
      <c r="CEF30" s="121"/>
      <c r="CEG30" s="122"/>
      <c r="CEH30" s="118"/>
      <c r="CEI30" s="123"/>
      <c r="CEJ30" s="124"/>
      <c r="CEK30" s="118"/>
      <c r="CEL30" s="119"/>
      <c r="CEM30" s="120"/>
      <c r="CEN30" s="121"/>
      <c r="CEO30" s="122"/>
      <c r="CEP30" s="118"/>
      <c r="CEQ30" s="123"/>
      <c r="CER30" s="124"/>
      <c r="CES30" s="118"/>
      <c r="CET30" s="119"/>
      <c r="CEU30" s="120"/>
      <c r="CEV30" s="121"/>
      <c r="CEW30" s="122"/>
      <c r="CEX30" s="118"/>
      <c r="CEY30" s="123"/>
      <c r="CEZ30" s="124"/>
      <c r="CFA30" s="118"/>
      <c r="CFB30" s="119"/>
      <c r="CFC30" s="120"/>
      <c r="CFD30" s="121"/>
      <c r="CFE30" s="122"/>
      <c r="CFF30" s="118"/>
      <c r="CFG30" s="123"/>
      <c r="CFH30" s="124"/>
      <c r="CFI30" s="118"/>
      <c r="CFJ30" s="119"/>
      <c r="CFK30" s="120"/>
      <c r="CFL30" s="121"/>
      <c r="CFM30" s="122"/>
      <c r="CFN30" s="118"/>
      <c r="CFO30" s="123"/>
      <c r="CFP30" s="124"/>
      <c r="CFQ30" s="118"/>
      <c r="CFR30" s="119"/>
      <c r="CFS30" s="120"/>
      <c r="CFT30" s="121"/>
      <c r="CFU30" s="122"/>
      <c r="CFV30" s="118"/>
      <c r="CFW30" s="123"/>
      <c r="CFX30" s="124"/>
      <c r="CFY30" s="118"/>
      <c r="CFZ30" s="119"/>
      <c r="CGA30" s="120"/>
      <c r="CGB30" s="121"/>
      <c r="CGC30" s="122"/>
      <c r="CGD30" s="118"/>
      <c r="CGE30" s="123"/>
      <c r="CGF30" s="124"/>
      <c r="CGG30" s="118"/>
      <c r="CGH30" s="119"/>
      <c r="CGI30" s="120"/>
      <c r="CGJ30" s="121"/>
      <c r="CGK30" s="122"/>
      <c r="CGL30" s="118"/>
      <c r="CGM30" s="123"/>
      <c r="CGN30" s="124"/>
      <c r="CGO30" s="118"/>
      <c r="CGP30" s="119"/>
      <c r="CGQ30" s="120"/>
      <c r="CGR30" s="121"/>
      <c r="CGS30" s="122"/>
      <c r="CGT30" s="118"/>
      <c r="CGU30" s="123"/>
      <c r="CGV30" s="124"/>
      <c r="CGW30" s="118"/>
      <c r="CGX30" s="119"/>
      <c r="CGY30" s="120"/>
      <c r="CGZ30" s="121"/>
      <c r="CHA30" s="122"/>
      <c r="CHB30" s="118"/>
      <c r="CHC30" s="123"/>
      <c r="CHD30" s="124"/>
      <c r="CHE30" s="118"/>
      <c r="CHF30" s="119"/>
      <c r="CHG30" s="120"/>
      <c r="CHH30" s="121"/>
      <c r="CHI30" s="122"/>
      <c r="CHJ30" s="118"/>
      <c r="CHK30" s="123"/>
      <c r="CHL30" s="124"/>
      <c r="CHM30" s="118"/>
      <c r="CHN30" s="119"/>
      <c r="CHO30" s="120"/>
      <c r="CHP30" s="121"/>
      <c r="CHQ30" s="122"/>
      <c r="CHR30" s="118"/>
      <c r="CHS30" s="123"/>
      <c r="CHT30" s="124"/>
      <c r="CHU30" s="118"/>
      <c r="CHV30" s="119"/>
      <c r="CHW30" s="120"/>
      <c r="CHX30" s="121"/>
      <c r="CHY30" s="122"/>
      <c r="CHZ30" s="118"/>
      <c r="CIA30" s="123"/>
      <c r="CIB30" s="124"/>
      <c r="CIC30" s="118"/>
      <c r="CID30" s="119"/>
      <c r="CIE30" s="120"/>
      <c r="CIF30" s="121"/>
      <c r="CIG30" s="122"/>
      <c r="CIH30" s="118"/>
      <c r="CII30" s="123"/>
      <c r="CIJ30" s="124"/>
      <c r="CIK30" s="118"/>
      <c r="CIL30" s="119"/>
      <c r="CIM30" s="120"/>
      <c r="CIN30" s="121"/>
      <c r="CIO30" s="122"/>
      <c r="CIP30" s="118"/>
      <c r="CIQ30" s="123"/>
      <c r="CIR30" s="124"/>
      <c r="CIS30" s="118"/>
      <c r="CIT30" s="119"/>
      <c r="CIU30" s="120"/>
      <c r="CIV30" s="121"/>
      <c r="CIW30" s="122"/>
      <c r="CIX30" s="118"/>
      <c r="CIY30" s="123"/>
      <c r="CIZ30" s="124"/>
      <c r="CJA30" s="118"/>
      <c r="CJB30" s="119"/>
      <c r="CJC30" s="120"/>
      <c r="CJD30" s="121"/>
      <c r="CJE30" s="122"/>
      <c r="CJF30" s="118"/>
      <c r="CJG30" s="123"/>
      <c r="CJH30" s="124"/>
      <c r="CJI30" s="118"/>
      <c r="CJJ30" s="119"/>
      <c r="CJK30" s="120"/>
      <c r="CJL30" s="121"/>
      <c r="CJM30" s="122"/>
      <c r="CJN30" s="118"/>
      <c r="CJO30" s="123"/>
      <c r="CJP30" s="124"/>
      <c r="CJQ30" s="118"/>
      <c r="CJR30" s="119"/>
      <c r="CJS30" s="120"/>
      <c r="CJT30" s="121"/>
      <c r="CJU30" s="122"/>
      <c r="CJV30" s="118"/>
      <c r="CJW30" s="123"/>
      <c r="CJX30" s="124"/>
      <c r="CJY30" s="118"/>
      <c r="CJZ30" s="119"/>
      <c r="CKA30" s="120"/>
      <c r="CKB30" s="121"/>
      <c r="CKC30" s="122"/>
      <c r="CKD30" s="118"/>
      <c r="CKE30" s="123"/>
      <c r="CKF30" s="124"/>
      <c r="CKG30" s="118"/>
      <c r="CKH30" s="119"/>
      <c r="CKI30" s="120"/>
      <c r="CKJ30" s="121"/>
      <c r="CKK30" s="122"/>
      <c r="CKL30" s="118"/>
      <c r="CKM30" s="123"/>
      <c r="CKN30" s="124"/>
      <c r="CKO30" s="118"/>
      <c r="CKP30" s="119"/>
      <c r="CKQ30" s="120"/>
      <c r="CKR30" s="121"/>
      <c r="CKS30" s="122"/>
      <c r="CKT30" s="118"/>
      <c r="CKU30" s="123"/>
      <c r="CKV30" s="124"/>
      <c r="CKW30" s="118"/>
      <c r="CKX30" s="119"/>
      <c r="CKY30" s="120"/>
      <c r="CKZ30" s="121"/>
      <c r="CLA30" s="122"/>
      <c r="CLB30" s="118"/>
      <c r="CLC30" s="123"/>
      <c r="CLD30" s="124"/>
      <c r="CLE30" s="118"/>
      <c r="CLF30" s="119"/>
      <c r="CLG30" s="120"/>
      <c r="CLH30" s="121"/>
      <c r="CLI30" s="122"/>
      <c r="CLJ30" s="118"/>
      <c r="CLK30" s="123"/>
      <c r="CLL30" s="124"/>
      <c r="CLM30" s="118"/>
      <c r="CLN30" s="119"/>
      <c r="CLO30" s="120"/>
      <c r="CLP30" s="121"/>
      <c r="CLQ30" s="122"/>
      <c r="CLR30" s="118"/>
      <c r="CLS30" s="123"/>
      <c r="CLT30" s="124"/>
      <c r="CLU30" s="118"/>
      <c r="CLV30" s="119"/>
      <c r="CLW30" s="120"/>
      <c r="CLX30" s="121"/>
      <c r="CLY30" s="122"/>
      <c r="CLZ30" s="118"/>
      <c r="CMA30" s="123"/>
      <c r="CMB30" s="124"/>
      <c r="CMC30" s="118"/>
      <c r="CMD30" s="119"/>
      <c r="CME30" s="120"/>
      <c r="CMF30" s="121"/>
      <c r="CMG30" s="122"/>
      <c r="CMH30" s="118"/>
      <c r="CMI30" s="123"/>
      <c r="CMJ30" s="124"/>
      <c r="CMK30" s="118"/>
      <c r="CML30" s="119"/>
      <c r="CMM30" s="120"/>
      <c r="CMN30" s="121"/>
      <c r="CMO30" s="122"/>
      <c r="CMP30" s="118"/>
      <c r="CMQ30" s="123"/>
      <c r="CMR30" s="124"/>
      <c r="CMS30" s="118"/>
      <c r="CMT30" s="119"/>
      <c r="CMU30" s="120"/>
      <c r="CMV30" s="121"/>
      <c r="CMW30" s="122"/>
      <c r="CMX30" s="118"/>
      <c r="CMY30" s="123"/>
      <c r="CMZ30" s="124"/>
      <c r="CNA30" s="118"/>
      <c r="CNB30" s="119"/>
      <c r="CNC30" s="120"/>
      <c r="CND30" s="121"/>
      <c r="CNE30" s="122"/>
      <c r="CNF30" s="118"/>
      <c r="CNG30" s="123"/>
      <c r="CNH30" s="124"/>
      <c r="CNI30" s="118"/>
      <c r="CNJ30" s="119"/>
      <c r="CNK30" s="120"/>
      <c r="CNL30" s="121"/>
      <c r="CNM30" s="122"/>
      <c r="CNN30" s="118"/>
      <c r="CNO30" s="123"/>
      <c r="CNP30" s="124"/>
      <c r="CNQ30" s="118"/>
      <c r="CNR30" s="119"/>
      <c r="CNS30" s="120"/>
      <c r="CNT30" s="121"/>
      <c r="CNU30" s="122"/>
      <c r="CNV30" s="118"/>
      <c r="CNW30" s="123"/>
      <c r="CNX30" s="124"/>
      <c r="CNY30" s="118"/>
      <c r="CNZ30" s="119"/>
      <c r="COA30" s="120"/>
      <c r="COB30" s="121"/>
      <c r="COC30" s="122"/>
      <c r="COD30" s="118"/>
      <c r="COE30" s="123"/>
      <c r="COF30" s="124"/>
      <c r="COG30" s="118"/>
      <c r="COH30" s="119"/>
      <c r="COI30" s="120"/>
      <c r="COJ30" s="121"/>
      <c r="COK30" s="122"/>
      <c r="COL30" s="118"/>
      <c r="COM30" s="123"/>
      <c r="CON30" s="124"/>
      <c r="COO30" s="118"/>
      <c r="COP30" s="119"/>
      <c r="COQ30" s="120"/>
      <c r="COR30" s="121"/>
      <c r="COS30" s="122"/>
      <c r="COT30" s="118"/>
      <c r="COU30" s="123"/>
      <c r="COV30" s="124"/>
      <c r="COW30" s="118"/>
      <c r="COX30" s="119"/>
      <c r="COY30" s="120"/>
      <c r="COZ30" s="121"/>
      <c r="CPA30" s="122"/>
      <c r="CPB30" s="118"/>
      <c r="CPC30" s="123"/>
      <c r="CPD30" s="124"/>
      <c r="CPE30" s="118"/>
      <c r="CPF30" s="119"/>
      <c r="CPG30" s="120"/>
      <c r="CPH30" s="121"/>
      <c r="CPI30" s="122"/>
      <c r="CPJ30" s="118"/>
      <c r="CPK30" s="123"/>
      <c r="CPL30" s="124"/>
      <c r="CPM30" s="118"/>
      <c r="CPN30" s="119"/>
      <c r="CPO30" s="120"/>
      <c r="CPP30" s="121"/>
      <c r="CPQ30" s="122"/>
      <c r="CPR30" s="118"/>
      <c r="CPS30" s="123"/>
      <c r="CPT30" s="124"/>
      <c r="CPU30" s="118"/>
      <c r="CPV30" s="119"/>
      <c r="CPW30" s="120"/>
      <c r="CPX30" s="121"/>
      <c r="CPY30" s="122"/>
      <c r="CPZ30" s="118"/>
      <c r="CQA30" s="123"/>
      <c r="CQB30" s="124"/>
      <c r="CQC30" s="118"/>
      <c r="CQD30" s="119"/>
      <c r="CQE30" s="120"/>
      <c r="CQF30" s="121"/>
      <c r="CQG30" s="122"/>
      <c r="CQH30" s="118"/>
      <c r="CQI30" s="123"/>
      <c r="CQJ30" s="124"/>
      <c r="CQK30" s="118"/>
      <c r="CQL30" s="119"/>
      <c r="CQM30" s="120"/>
      <c r="CQN30" s="121"/>
      <c r="CQO30" s="122"/>
      <c r="CQP30" s="118"/>
      <c r="CQQ30" s="123"/>
      <c r="CQR30" s="124"/>
      <c r="CQS30" s="118"/>
      <c r="CQT30" s="119"/>
      <c r="CQU30" s="120"/>
      <c r="CQV30" s="121"/>
      <c r="CQW30" s="122"/>
      <c r="CQX30" s="118"/>
      <c r="CQY30" s="123"/>
      <c r="CQZ30" s="124"/>
      <c r="CRA30" s="118"/>
      <c r="CRB30" s="119"/>
      <c r="CRC30" s="120"/>
      <c r="CRD30" s="121"/>
      <c r="CRE30" s="122"/>
      <c r="CRF30" s="118"/>
      <c r="CRG30" s="123"/>
      <c r="CRH30" s="124"/>
      <c r="CRI30" s="118"/>
      <c r="CRJ30" s="119"/>
      <c r="CRK30" s="120"/>
      <c r="CRL30" s="121"/>
      <c r="CRM30" s="122"/>
      <c r="CRN30" s="118"/>
      <c r="CRO30" s="123"/>
      <c r="CRP30" s="124"/>
      <c r="CRQ30" s="118"/>
      <c r="CRR30" s="119"/>
      <c r="CRS30" s="120"/>
      <c r="CRT30" s="121"/>
      <c r="CRU30" s="122"/>
      <c r="CRV30" s="118"/>
      <c r="CRW30" s="123"/>
      <c r="CRX30" s="124"/>
      <c r="CRY30" s="118"/>
      <c r="CRZ30" s="119"/>
      <c r="CSA30" s="120"/>
      <c r="CSB30" s="121"/>
      <c r="CSC30" s="122"/>
      <c r="CSD30" s="118"/>
      <c r="CSE30" s="123"/>
      <c r="CSF30" s="124"/>
      <c r="CSG30" s="118"/>
      <c r="CSH30" s="119"/>
      <c r="CSI30" s="120"/>
      <c r="CSJ30" s="121"/>
      <c r="CSK30" s="122"/>
      <c r="CSL30" s="118"/>
      <c r="CSM30" s="123"/>
      <c r="CSN30" s="124"/>
      <c r="CSO30" s="118"/>
      <c r="CSP30" s="119"/>
      <c r="CSQ30" s="120"/>
      <c r="CSR30" s="121"/>
      <c r="CSS30" s="122"/>
      <c r="CST30" s="118"/>
      <c r="CSU30" s="123"/>
      <c r="CSV30" s="124"/>
      <c r="CSW30" s="118"/>
      <c r="CSX30" s="119"/>
      <c r="CSY30" s="120"/>
      <c r="CSZ30" s="121"/>
      <c r="CTA30" s="122"/>
      <c r="CTB30" s="118"/>
      <c r="CTC30" s="123"/>
      <c r="CTD30" s="124"/>
      <c r="CTE30" s="118"/>
      <c r="CTF30" s="119"/>
      <c r="CTG30" s="120"/>
      <c r="CTH30" s="121"/>
      <c r="CTI30" s="122"/>
      <c r="CTJ30" s="118"/>
      <c r="CTK30" s="123"/>
      <c r="CTL30" s="124"/>
      <c r="CTM30" s="118"/>
      <c r="CTN30" s="119"/>
      <c r="CTO30" s="120"/>
      <c r="CTP30" s="121"/>
      <c r="CTQ30" s="122"/>
      <c r="CTR30" s="118"/>
      <c r="CTS30" s="123"/>
      <c r="CTT30" s="124"/>
      <c r="CTU30" s="118"/>
      <c r="CTV30" s="119"/>
      <c r="CTW30" s="120"/>
      <c r="CTX30" s="121"/>
      <c r="CTY30" s="122"/>
      <c r="CTZ30" s="118"/>
      <c r="CUA30" s="123"/>
      <c r="CUB30" s="124"/>
      <c r="CUC30" s="118"/>
      <c r="CUD30" s="119"/>
      <c r="CUE30" s="120"/>
      <c r="CUF30" s="121"/>
      <c r="CUG30" s="122"/>
      <c r="CUH30" s="118"/>
      <c r="CUI30" s="123"/>
      <c r="CUJ30" s="124"/>
      <c r="CUK30" s="118"/>
      <c r="CUL30" s="119"/>
      <c r="CUM30" s="120"/>
      <c r="CUN30" s="121"/>
      <c r="CUO30" s="122"/>
      <c r="CUP30" s="118"/>
      <c r="CUQ30" s="123"/>
      <c r="CUR30" s="124"/>
      <c r="CUS30" s="118"/>
      <c r="CUT30" s="119"/>
      <c r="CUU30" s="120"/>
      <c r="CUV30" s="121"/>
      <c r="CUW30" s="122"/>
      <c r="CUX30" s="118"/>
      <c r="CUY30" s="123"/>
      <c r="CUZ30" s="124"/>
      <c r="CVA30" s="118"/>
      <c r="CVB30" s="119"/>
      <c r="CVC30" s="120"/>
      <c r="CVD30" s="121"/>
      <c r="CVE30" s="122"/>
      <c r="CVF30" s="118"/>
      <c r="CVG30" s="123"/>
      <c r="CVH30" s="124"/>
      <c r="CVI30" s="118"/>
      <c r="CVJ30" s="119"/>
      <c r="CVK30" s="120"/>
      <c r="CVL30" s="121"/>
      <c r="CVM30" s="122"/>
      <c r="CVN30" s="118"/>
      <c r="CVO30" s="123"/>
      <c r="CVP30" s="124"/>
      <c r="CVQ30" s="118"/>
      <c r="CVR30" s="119"/>
      <c r="CVS30" s="120"/>
      <c r="CVT30" s="121"/>
      <c r="CVU30" s="122"/>
      <c r="CVV30" s="118"/>
      <c r="CVW30" s="123"/>
      <c r="CVX30" s="124"/>
      <c r="CVY30" s="118"/>
      <c r="CVZ30" s="119"/>
      <c r="CWA30" s="120"/>
      <c r="CWB30" s="121"/>
      <c r="CWC30" s="122"/>
      <c r="CWD30" s="118"/>
      <c r="CWE30" s="123"/>
      <c r="CWF30" s="124"/>
      <c r="CWG30" s="118"/>
      <c r="CWH30" s="119"/>
      <c r="CWI30" s="120"/>
      <c r="CWJ30" s="121"/>
      <c r="CWK30" s="122"/>
      <c r="CWL30" s="118"/>
      <c r="CWM30" s="123"/>
      <c r="CWN30" s="124"/>
      <c r="CWO30" s="118"/>
      <c r="CWP30" s="119"/>
      <c r="CWQ30" s="120"/>
      <c r="CWR30" s="121"/>
      <c r="CWS30" s="122"/>
      <c r="CWT30" s="118"/>
      <c r="CWU30" s="123"/>
      <c r="CWV30" s="124"/>
      <c r="CWW30" s="118"/>
      <c r="CWX30" s="119"/>
      <c r="CWY30" s="120"/>
      <c r="CWZ30" s="121"/>
      <c r="CXA30" s="122"/>
      <c r="CXB30" s="118"/>
      <c r="CXC30" s="123"/>
      <c r="CXD30" s="124"/>
      <c r="CXE30" s="118"/>
      <c r="CXF30" s="119"/>
      <c r="CXG30" s="120"/>
      <c r="CXH30" s="121"/>
      <c r="CXI30" s="122"/>
      <c r="CXJ30" s="118"/>
      <c r="CXK30" s="123"/>
      <c r="CXL30" s="124"/>
      <c r="CXM30" s="118"/>
      <c r="CXN30" s="119"/>
      <c r="CXO30" s="120"/>
      <c r="CXP30" s="121"/>
      <c r="CXQ30" s="122"/>
      <c r="CXR30" s="118"/>
      <c r="CXS30" s="123"/>
      <c r="CXT30" s="124"/>
      <c r="CXU30" s="118"/>
      <c r="CXV30" s="119"/>
      <c r="CXW30" s="120"/>
      <c r="CXX30" s="121"/>
      <c r="CXY30" s="122"/>
      <c r="CXZ30" s="118"/>
      <c r="CYA30" s="123"/>
      <c r="CYB30" s="124"/>
      <c r="CYC30" s="118"/>
      <c r="CYD30" s="119"/>
      <c r="CYE30" s="120"/>
      <c r="CYF30" s="121"/>
      <c r="CYG30" s="122"/>
      <c r="CYH30" s="118"/>
      <c r="CYI30" s="123"/>
      <c r="CYJ30" s="124"/>
      <c r="CYK30" s="118"/>
      <c r="CYL30" s="119"/>
      <c r="CYM30" s="120"/>
      <c r="CYN30" s="121"/>
      <c r="CYO30" s="122"/>
      <c r="CYP30" s="118"/>
      <c r="CYQ30" s="123"/>
      <c r="CYR30" s="124"/>
      <c r="CYS30" s="118"/>
      <c r="CYT30" s="119"/>
      <c r="CYU30" s="120"/>
      <c r="CYV30" s="121"/>
      <c r="CYW30" s="122"/>
      <c r="CYX30" s="118"/>
      <c r="CYY30" s="123"/>
      <c r="CYZ30" s="124"/>
      <c r="CZA30" s="118"/>
      <c r="CZB30" s="119"/>
      <c r="CZC30" s="120"/>
      <c r="CZD30" s="121"/>
      <c r="CZE30" s="122"/>
      <c r="CZF30" s="118"/>
      <c r="CZG30" s="123"/>
      <c r="CZH30" s="124"/>
      <c r="CZI30" s="118"/>
      <c r="CZJ30" s="119"/>
      <c r="CZK30" s="120"/>
      <c r="CZL30" s="121"/>
      <c r="CZM30" s="122"/>
      <c r="CZN30" s="118"/>
      <c r="CZO30" s="123"/>
      <c r="CZP30" s="124"/>
      <c r="CZQ30" s="118"/>
      <c r="CZR30" s="119"/>
      <c r="CZS30" s="120"/>
      <c r="CZT30" s="121"/>
      <c r="CZU30" s="122"/>
      <c r="CZV30" s="118"/>
      <c r="CZW30" s="123"/>
      <c r="CZX30" s="124"/>
      <c r="CZY30" s="118"/>
      <c r="CZZ30" s="119"/>
      <c r="DAA30" s="120"/>
      <c r="DAB30" s="121"/>
      <c r="DAC30" s="122"/>
      <c r="DAD30" s="118"/>
      <c r="DAE30" s="123"/>
      <c r="DAF30" s="124"/>
      <c r="DAG30" s="118"/>
      <c r="DAH30" s="119"/>
      <c r="DAI30" s="120"/>
      <c r="DAJ30" s="121"/>
      <c r="DAK30" s="122"/>
      <c r="DAL30" s="118"/>
      <c r="DAM30" s="123"/>
      <c r="DAN30" s="124"/>
      <c r="DAO30" s="118"/>
      <c r="DAP30" s="119"/>
      <c r="DAQ30" s="120"/>
      <c r="DAR30" s="121"/>
      <c r="DAS30" s="122"/>
      <c r="DAT30" s="118"/>
      <c r="DAU30" s="123"/>
      <c r="DAV30" s="124"/>
      <c r="DAW30" s="118"/>
      <c r="DAX30" s="119"/>
      <c r="DAY30" s="120"/>
      <c r="DAZ30" s="121"/>
      <c r="DBA30" s="122"/>
      <c r="DBB30" s="118"/>
      <c r="DBC30" s="123"/>
      <c r="DBD30" s="124"/>
      <c r="DBE30" s="118"/>
      <c r="DBF30" s="119"/>
      <c r="DBG30" s="120"/>
      <c r="DBH30" s="121"/>
      <c r="DBI30" s="122"/>
      <c r="DBJ30" s="118"/>
      <c r="DBK30" s="123"/>
      <c r="DBL30" s="124"/>
      <c r="DBM30" s="118"/>
      <c r="DBN30" s="119"/>
      <c r="DBO30" s="120"/>
      <c r="DBP30" s="121"/>
      <c r="DBQ30" s="122"/>
      <c r="DBR30" s="118"/>
      <c r="DBS30" s="123"/>
      <c r="DBT30" s="124"/>
      <c r="DBU30" s="118"/>
      <c r="DBV30" s="119"/>
      <c r="DBW30" s="120"/>
      <c r="DBX30" s="121"/>
      <c r="DBY30" s="122"/>
      <c r="DBZ30" s="118"/>
      <c r="DCA30" s="123"/>
      <c r="DCB30" s="124"/>
      <c r="DCC30" s="118"/>
      <c r="DCD30" s="119"/>
      <c r="DCE30" s="120"/>
      <c r="DCF30" s="121"/>
      <c r="DCG30" s="122"/>
      <c r="DCH30" s="118"/>
      <c r="DCI30" s="123"/>
      <c r="DCJ30" s="124"/>
      <c r="DCK30" s="118"/>
      <c r="DCL30" s="119"/>
      <c r="DCM30" s="120"/>
      <c r="DCN30" s="121"/>
      <c r="DCO30" s="122"/>
      <c r="DCP30" s="118"/>
      <c r="DCQ30" s="123"/>
      <c r="DCR30" s="124"/>
      <c r="DCS30" s="118"/>
      <c r="DCT30" s="119"/>
      <c r="DCU30" s="120"/>
      <c r="DCV30" s="121"/>
      <c r="DCW30" s="122"/>
      <c r="DCX30" s="118"/>
      <c r="DCY30" s="123"/>
      <c r="DCZ30" s="124"/>
      <c r="DDA30" s="118"/>
      <c r="DDB30" s="119"/>
      <c r="DDC30" s="120"/>
      <c r="DDD30" s="121"/>
      <c r="DDE30" s="122"/>
      <c r="DDF30" s="118"/>
      <c r="DDG30" s="123"/>
      <c r="DDH30" s="124"/>
      <c r="DDI30" s="118"/>
      <c r="DDJ30" s="119"/>
      <c r="DDK30" s="120"/>
      <c r="DDL30" s="121"/>
      <c r="DDM30" s="122"/>
      <c r="DDN30" s="118"/>
      <c r="DDO30" s="123"/>
      <c r="DDP30" s="124"/>
      <c r="DDQ30" s="118"/>
      <c r="DDR30" s="119"/>
      <c r="DDS30" s="120"/>
      <c r="DDT30" s="121"/>
      <c r="DDU30" s="122"/>
      <c r="DDV30" s="118"/>
      <c r="DDW30" s="123"/>
      <c r="DDX30" s="124"/>
      <c r="DDY30" s="118"/>
      <c r="DDZ30" s="119"/>
      <c r="DEA30" s="120"/>
      <c r="DEB30" s="121"/>
      <c r="DEC30" s="122"/>
      <c r="DED30" s="118"/>
      <c r="DEE30" s="123"/>
      <c r="DEF30" s="124"/>
      <c r="DEG30" s="118"/>
      <c r="DEH30" s="119"/>
      <c r="DEI30" s="120"/>
      <c r="DEJ30" s="121"/>
      <c r="DEK30" s="122"/>
      <c r="DEL30" s="118"/>
      <c r="DEM30" s="123"/>
      <c r="DEN30" s="124"/>
      <c r="DEO30" s="118"/>
      <c r="DEP30" s="119"/>
      <c r="DEQ30" s="120"/>
      <c r="DER30" s="121"/>
      <c r="DES30" s="122"/>
      <c r="DET30" s="118"/>
      <c r="DEU30" s="123"/>
      <c r="DEV30" s="124"/>
      <c r="DEW30" s="118"/>
      <c r="DEX30" s="119"/>
      <c r="DEY30" s="120"/>
      <c r="DEZ30" s="121"/>
      <c r="DFA30" s="122"/>
      <c r="DFB30" s="118"/>
      <c r="DFC30" s="123"/>
      <c r="DFD30" s="124"/>
      <c r="DFE30" s="118"/>
      <c r="DFF30" s="119"/>
      <c r="DFG30" s="120"/>
      <c r="DFH30" s="121"/>
      <c r="DFI30" s="122"/>
      <c r="DFJ30" s="118"/>
      <c r="DFK30" s="123"/>
      <c r="DFL30" s="124"/>
      <c r="DFM30" s="118"/>
      <c r="DFN30" s="119"/>
      <c r="DFO30" s="120"/>
      <c r="DFP30" s="121"/>
      <c r="DFQ30" s="122"/>
      <c r="DFR30" s="118"/>
      <c r="DFS30" s="123"/>
      <c r="DFT30" s="124"/>
      <c r="DFU30" s="118"/>
      <c r="DFV30" s="119"/>
      <c r="DFW30" s="120"/>
      <c r="DFX30" s="121"/>
      <c r="DFY30" s="122"/>
      <c r="DFZ30" s="118"/>
      <c r="DGA30" s="123"/>
      <c r="DGB30" s="124"/>
      <c r="DGC30" s="118"/>
      <c r="DGD30" s="119"/>
      <c r="DGE30" s="120"/>
      <c r="DGF30" s="121"/>
      <c r="DGG30" s="122"/>
      <c r="DGH30" s="118"/>
      <c r="DGI30" s="123"/>
      <c r="DGJ30" s="124"/>
      <c r="DGK30" s="118"/>
      <c r="DGL30" s="119"/>
      <c r="DGM30" s="120"/>
      <c r="DGN30" s="121"/>
      <c r="DGO30" s="122"/>
      <c r="DGP30" s="118"/>
      <c r="DGQ30" s="123"/>
      <c r="DGR30" s="124"/>
      <c r="DGS30" s="118"/>
      <c r="DGT30" s="119"/>
      <c r="DGU30" s="120"/>
      <c r="DGV30" s="121"/>
      <c r="DGW30" s="122"/>
      <c r="DGX30" s="118"/>
      <c r="DGY30" s="123"/>
      <c r="DGZ30" s="124"/>
      <c r="DHA30" s="118"/>
      <c r="DHB30" s="119"/>
      <c r="DHC30" s="120"/>
      <c r="DHD30" s="121"/>
      <c r="DHE30" s="122"/>
      <c r="DHF30" s="118"/>
      <c r="DHG30" s="123"/>
      <c r="DHH30" s="124"/>
      <c r="DHI30" s="118"/>
      <c r="DHJ30" s="119"/>
      <c r="DHK30" s="120"/>
      <c r="DHL30" s="121"/>
      <c r="DHM30" s="122"/>
      <c r="DHN30" s="118"/>
      <c r="DHO30" s="123"/>
      <c r="DHP30" s="124"/>
      <c r="DHQ30" s="118"/>
      <c r="DHR30" s="119"/>
      <c r="DHS30" s="120"/>
      <c r="DHT30" s="121"/>
      <c r="DHU30" s="122"/>
      <c r="DHV30" s="118"/>
      <c r="DHW30" s="123"/>
      <c r="DHX30" s="124"/>
      <c r="DHY30" s="118"/>
      <c r="DHZ30" s="119"/>
      <c r="DIA30" s="120"/>
      <c r="DIB30" s="121"/>
      <c r="DIC30" s="122"/>
      <c r="DID30" s="118"/>
      <c r="DIE30" s="123"/>
      <c r="DIF30" s="124"/>
      <c r="DIG30" s="118"/>
      <c r="DIH30" s="119"/>
      <c r="DII30" s="120"/>
      <c r="DIJ30" s="121"/>
      <c r="DIK30" s="122"/>
      <c r="DIL30" s="118"/>
      <c r="DIM30" s="123"/>
      <c r="DIN30" s="124"/>
      <c r="DIO30" s="118"/>
      <c r="DIP30" s="119"/>
      <c r="DIQ30" s="120"/>
      <c r="DIR30" s="121"/>
      <c r="DIS30" s="122"/>
      <c r="DIT30" s="118"/>
      <c r="DIU30" s="123"/>
      <c r="DIV30" s="124"/>
      <c r="DIW30" s="118"/>
      <c r="DIX30" s="119"/>
      <c r="DIY30" s="120"/>
      <c r="DIZ30" s="121"/>
      <c r="DJA30" s="122"/>
      <c r="DJB30" s="118"/>
      <c r="DJC30" s="123"/>
      <c r="DJD30" s="124"/>
      <c r="DJE30" s="118"/>
      <c r="DJF30" s="119"/>
      <c r="DJG30" s="120"/>
      <c r="DJH30" s="121"/>
      <c r="DJI30" s="122"/>
      <c r="DJJ30" s="118"/>
      <c r="DJK30" s="123"/>
      <c r="DJL30" s="124"/>
      <c r="DJM30" s="118"/>
      <c r="DJN30" s="119"/>
      <c r="DJO30" s="120"/>
      <c r="DJP30" s="121"/>
      <c r="DJQ30" s="122"/>
      <c r="DJR30" s="118"/>
      <c r="DJS30" s="123"/>
      <c r="DJT30" s="124"/>
      <c r="DJU30" s="118"/>
      <c r="DJV30" s="119"/>
      <c r="DJW30" s="120"/>
      <c r="DJX30" s="121"/>
      <c r="DJY30" s="122"/>
      <c r="DJZ30" s="118"/>
      <c r="DKA30" s="123"/>
      <c r="DKB30" s="124"/>
      <c r="DKC30" s="118"/>
      <c r="DKD30" s="119"/>
      <c r="DKE30" s="120"/>
      <c r="DKF30" s="121"/>
      <c r="DKG30" s="122"/>
      <c r="DKH30" s="118"/>
      <c r="DKI30" s="123"/>
      <c r="DKJ30" s="124"/>
      <c r="DKK30" s="118"/>
      <c r="DKL30" s="119"/>
      <c r="DKM30" s="120"/>
      <c r="DKN30" s="121"/>
      <c r="DKO30" s="122"/>
      <c r="DKP30" s="118"/>
      <c r="DKQ30" s="123"/>
      <c r="DKR30" s="124"/>
      <c r="DKS30" s="118"/>
      <c r="DKT30" s="119"/>
      <c r="DKU30" s="120"/>
      <c r="DKV30" s="121"/>
      <c r="DKW30" s="122"/>
      <c r="DKX30" s="118"/>
      <c r="DKY30" s="123"/>
      <c r="DKZ30" s="124"/>
      <c r="DLA30" s="118"/>
      <c r="DLB30" s="119"/>
      <c r="DLC30" s="120"/>
      <c r="DLD30" s="121"/>
      <c r="DLE30" s="122"/>
      <c r="DLF30" s="118"/>
      <c r="DLG30" s="123"/>
      <c r="DLH30" s="124"/>
      <c r="DLI30" s="118"/>
      <c r="DLJ30" s="119"/>
      <c r="DLK30" s="120"/>
      <c r="DLL30" s="121"/>
      <c r="DLM30" s="122"/>
      <c r="DLN30" s="118"/>
      <c r="DLO30" s="123"/>
      <c r="DLP30" s="124"/>
      <c r="DLQ30" s="118"/>
      <c r="DLR30" s="119"/>
      <c r="DLS30" s="120"/>
      <c r="DLT30" s="121"/>
      <c r="DLU30" s="122"/>
      <c r="DLV30" s="118"/>
      <c r="DLW30" s="123"/>
      <c r="DLX30" s="124"/>
      <c r="DLY30" s="118"/>
      <c r="DLZ30" s="119"/>
      <c r="DMA30" s="120"/>
      <c r="DMB30" s="121"/>
      <c r="DMC30" s="122"/>
      <c r="DMD30" s="118"/>
      <c r="DME30" s="123"/>
      <c r="DMF30" s="124"/>
      <c r="DMG30" s="118"/>
      <c r="DMH30" s="119"/>
      <c r="DMI30" s="120"/>
      <c r="DMJ30" s="121"/>
      <c r="DMK30" s="122"/>
      <c r="DML30" s="118"/>
      <c r="DMM30" s="123"/>
      <c r="DMN30" s="124"/>
      <c r="DMO30" s="118"/>
      <c r="DMP30" s="119"/>
      <c r="DMQ30" s="120"/>
      <c r="DMR30" s="121"/>
      <c r="DMS30" s="122"/>
      <c r="DMT30" s="118"/>
      <c r="DMU30" s="123"/>
      <c r="DMV30" s="124"/>
      <c r="DMW30" s="118"/>
      <c r="DMX30" s="119"/>
      <c r="DMY30" s="120"/>
      <c r="DMZ30" s="121"/>
      <c r="DNA30" s="122"/>
      <c r="DNB30" s="118"/>
      <c r="DNC30" s="123"/>
      <c r="DND30" s="124"/>
      <c r="DNE30" s="118"/>
      <c r="DNF30" s="119"/>
      <c r="DNG30" s="120"/>
      <c r="DNH30" s="121"/>
      <c r="DNI30" s="122"/>
      <c r="DNJ30" s="118"/>
      <c r="DNK30" s="123"/>
      <c r="DNL30" s="124"/>
      <c r="DNM30" s="118"/>
      <c r="DNN30" s="119"/>
      <c r="DNO30" s="120"/>
      <c r="DNP30" s="121"/>
      <c r="DNQ30" s="122"/>
      <c r="DNR30" s="118"/>
      <c r="DNS30" s="123"/>
      <c r="DNT30" s="124"/>
      <c r="DNU30" s="118"/>
      <c r="DNV30" s="119"/>
      <c r="DNW30" s="120"/>
      <c r="DNX30" s="121"/>
      <c r="DNY30" s="122"/>
      <c r="DNZ30" s="118"/>
      <c r="DOA30" s="123"/>
      <c r="DOB30" s="124"/>
      <c r="DOC30" s="118"/>
      <c r="DOD30" s="119"/>
      <c r="DOE30" s="120"/>
      <c r="DOF30" s="121"/>
      <c r="DOG30" s="122"/>
      <c r="DOH30" s="118"/>
      <c r="DOI30" s="123"/>
      <c r="DOJ30" s="124"/>
      <c r="DOK30" s="118"/>
      <c r="DOL30" s="119"/>
      <c r="DOM30" s="120"/>
      <c r="DON30" s="121"/>
      <c r="DOO30" s="122"/>
      <c r="DOP30" s="118"/>
      <c r="DOQ30" s="123"/>
      <c r="DOR30" s="124"/>
      <c r="DOS30" s="118"/>
      <c r="DOT30" s="119"/>
      <c r="DOU30" s="120"/>
      <c r="DOV30" s="121"/>
      <c r="DOW30" s="122"/>
      <c r="DOX30" s="118"/>
      <c r="DOY30" s="123"/>
      <c r="DOZ30" s="124"/>
      <c r="DPA30" s="118"/>
      <c r="DPB30" s="119"/>
      <c r="DPC30" s="120"/>
      <c r="DPD30" s="121"/>
      <c r="DPE30" s="122"/>
      <c r="DPF30" s="118"/>
      <c r="DPG30" s="123"/>
      <c r="DPH30" s="124"/>
      <c r="DPI30" s="118"/>
      <c r="DPJ30" s="119"/>
      <c r="DPK30" s="120"/>
      <c r="DPL30" s="121"/>
      <c r="DPM30" s="122"/>
      <c r="DPN30" s="118"/>
      <c r="DPO30" s="123"/>
      <c r="DPP30" s="124"/>
      <c r="DPQ30" s="118"/>
      <c r="DPR30" s="119"/>
      <c r="DPS30" s="120"/>
      <c r="DPT30" s="121"/>
      <c r="DPU30" s="122"/>
      <c r="DPV30" s="118"/>
      <c r="DPW30" s="123"/>
      <c r="DPX30" s="124"/>
      <c r="DPY30" s="118"/>
      <c r="DPZ30" s="119"/>
      <c r="DQA30" s="120"/>
      <c r="DQB30" s="121"/>
      <c r="DQC30" s="122"/>
      <c r="DQD30" s="118"/>
      <c r="DQE30" s="123"/>
      <c r="DQF30" s="124"/>
      <c r="DQG30" s="118"/>
      <c r="DQH30" s="119"/>
      <c r="DQI30" s="120"/>
      <c r="DQJ30" s="121"/>
      <c r="DQK30" s="122"/>
      <c r="DQL30" s="118"/>
      <c r="DQM30" s="123"/>
      <c r="DQN30" s="124"/>
      <c r="DQO30" s="118"/>
      <c r="DQP30" s="119"/>
      <c r="DQQ30" s="120"/>
      <c r="DQR30" s="121"/>
      <c r="DQS30" s="122"/>
      <c r="DQT30" s="118"/>
      <c r="DQU30" s="123"/>
      <c r="DQV30" s="124"/>
      <c r="DQW30" s="118"/>
      <c r="DQX30" s="119"/>
      <c r="DQY30" s="120"/>
      <c r="DQZ30" s="121"/>
      <c r="DRA30" s="122"/>
      <c r="DRB30" s="118"/>
      <c r="DRC30" s="123"/>
      <c r="DRD30" s="124"/>
      <c r="DRE30" s="118"/>
      <c r="DRF30" s="119"/>
      <c r="DRG30" s="120"/>
      <c r="DRH30" s="121"/>
      <c r="DRI30" s="122"/>
      <c r="DRJ30" s="118"/>
      <c r="DRK30" s="123"/>
      <c r="DRL30" s="124"/>
      <c r="DRM30" s="118"/>
      <c r="DRN30" s="119"/>
      <c r="DRO30" s="120"/>
      <c r="DRP30" s="121"/>
      <c r="DRQ30" s="122"/>
      <c r="DRR30" s="118"/>
      <c r="DRS30" s="123"/>
      <c r="DRT30" s="124"/>
      <c r="DRU30" s="118"/>
      <c r="DRV30" s="119"/>
      <c r="DRW30" s="120"/>
      <c r="DRX30" s="121"/>
      <c r="DRY30" s="122"/>
      <c r="DRZ30" s="118"/>
      <c r="DSA30" s="123"/>
      <c r="DSB30" s="124"/>
      <c r="DSC30" s="118"/>
      <c r="DSD30" s="119"/>
      <c r="DSE30" s="120"/>
      <c r="DSF30" s="121"/>
      <c r="DSG30" s="122"/>
      <c r="DSH30" s="118"/>
      <c r="DSI30" s="123"/>
      <c r="DSJ30" s="124"/>
      <c r="DSK30" s="118"/>
      <c r="DSL30" s="119"/>
      <c r="DSM30" s="120"/>
      <c r="DSN30" s="121"/>
      <c r="DSO30" s="122"/>
      <c r="DSP30" s="118"/>
      <c r="DSQ30" s="123"/>
      <c r="DSR30" s="124"/>
      <c r="DSS30" s="118"/>
      <c r="DST30" s="119"/>
      <c r="DSU30" s="120"/>
      <c r="DSV30" s="121"/>
      <c r="DSW30" s="122"/>
      <c r="DSX30" s="118"/>
      <c r="DSY30" s="123"/>
      <c r="DSZ30" s="124"/>
      <c r="DTA30" s="118"/>
      <c r="DTB30" s="119"/>
      <c r="DTC30" s="120"/>
      <c r="DTD30" s="121"/>
      <c r="DTE30" s="122"/>
      <c r="DTF30" s="118"/>
      <c r="DTG30" s="123"/>
      <c r="DTH30" s="124"/>
      <c r="DTI30" s="118"/>
      <c r="DTJ30" s="119"/>
      <c r="DTK30" s="120"/>
      <c r="DTL30" s="121"/>
      <c r="DTM30" s="122"/>
      <c r="DTN30" s="118"/>
      <c r="DTO30" s="123"/>
      <c r="DTP30" s="124"/>
      <c r="DTQ30" s="118"/>
      <c r="DTR30" s="119"/>
      <c r="DTS30" s="120"/>
      <c r="DTT30" s="121"/>
      <c r="DTU30" s="122"/>
      <c r="DTV30" s="118"/>
      <c r="DTW30" s="123"/>
      <c r="DTX30" s="124"/>
      <c r="DTY30" s="118"/>
      <c r="DTZ30" s="119"/>
      <c r="DUA30" s="120"/>
      <c r="DUB30" s="121"/>
      <c r="DUC30" s="122"/>
      <c r="DUD30" s="118"/>
      <c r="DUE30" s="123"/>
      <c r="DUF30" s="124"/>
      <c r="DUG30" s="118"/>
      <c r="DUH30" s="119"/>
      <c r="DUI30" s="120"/>
      <c r="DUJ30" s="121"/>
      <c r="DUK30" s="122"/>
      <c r="DUL30" s="118"/>
      <c r="DUM30" s="123"/>
      <c r="DUN30" s="124"/>
      <c r="DUO30" s="118"/>
      <c r="DUP30" s="119"/>
      <c r="DUQ30" s="120"/>
      <c r="DUR30" s="121"/>
      <c r="DUS30" s="122"/>
      <c r="DUT30" s="118"/>
      <c r="DUU30" s="123"/>
      <c r="DUV30" s="124"/>
      <c r="DUW30" s="118"/>
      <c r="DUX30" s="119"/>
      <c r="DUY30" s="120"/>
      <c r="DUZ30" s="121"/>
      <c r="DVA30" s="122"/>
      <c r="DVB30" s="118"/>
      <c r="DVC30" s="123"/>
      <c r="DVD30" s="124"/>
      <c r="DVE30" s="118"/>
      <c r="DVF30" s="119"/>
      <c r="DVG30" s="120"/>
      <c r="DVH30" s="121"/>
      <c r="DVI30" s="122"/>
      <c r="DVJ30" s="118"/>
      <c r="DVK30" s="123"/>
      <c r="DVL30" s="124"/>
      <c r="DVM30" s="118"/>
      <c r="DVN30" s="119"/>
      <c r="DVO30" s="120"/>
      <c r="DVP30" s="121"/>
      <c r="DVQ30" s="122"/>
      <c r="DVR30" s="118"/>
      <c r="DVS30" s="123"/>
      <c r="DVT30" s="124"/>
      <c r="DVU30" s="118"/>
      <c r="DVV30" s="119"/>
      <c r="DVW30" s="120"/>
      <c r="DVX30" s="121"/>
      <c r="DVY30" s="122"/>
      <c r="DVZ30" s="118"/>
      <c r="DWA30" s="123"/>
      <c r="DWB30" s="124"/>
      <c r="DWC30" s="118"/>
      <c r="DWD30" s="119"/>
      <c r="DWE30" s="120"/>
      <c r="DWF30" s="121"/>
      <c r="DWG30" s="122"/>
      <c r="DWH30" s="118"/>
      <c r="DWI30" s="123"/>
      <c r="DWJ30" s="124"/>
      <c r="DWK30" s="118"/>
      <c r="DWL30" s="119"/>
      <c r="DWM30" s="120"/>
      <c r="DWN30" s="121"/>
      <c r="DWO30" s="122"/>
      <c r="DWP30" s="118"/>
      <c r="DWQ30" s="123"/>
      <c r="DWR30" s="124"/>
      <c r="DWS30" s="118"/>
      <c r="DWT30" s="119"/>
      <c r="DWU30" s="120"/>
      <c r="DWV30" s="121"/>
      <c r="DWW30" s="122"/>
      <c r="DWX30" s="118"/>
      <c r="DWY30" s="123"/>
      <c r="DWZ30" s="124"/>
      <c r="DXA30" s="118"/>
      <c r="DXB30" s="119"/>
      <c r="DXC30" s="120"/>
      <c r="DXD30" s="121"/>
      <c r="DXE30" s="122"/>
      <c r="DXF30" s="118"/>
      <c r="DXG30" s="123"/>
      <c r="DXH30" s="124"/>
      <c r="DXI30" s="118"/>
      <c r="DXJ30" s="119"/>
      <c r="DXK30" s="120"/>
      <c r="DXL30" s="121"/>
      <c r="DXM30" s="122"/>
      <c r="DXN30" s="118"/>
      <c r="DXO30" s="123"/>
      <c r="DXP30" s="124"/>
      <c r="DXQ30" s="118"/>
      <c r="DXR30" s="119"/>
      <c r="DXS30" s="120"/>
      <c r="DXT30" s="121"/>
      <c r="DXU30" s="122"/>
      <c r="DXV30" s="118"/>
      <c r="DXW30" s="123"/>
      <c r="DXX30" s="124"/>
      <c r="DXY30" s="118"/>
      <c r="DXZ30" s="119"/>
      <c r="DYA30" s="120"/>
      <c r="DYB30" s="121"/>
      <c r="DYC30" s="122"/>
      <c r="DYD30" s="118"/>
      <c r="DYE30" s="123"/>
      <c r="DYF30" s="124"/>
      <c r="DYG30" s="118"/>
      <c r="DYH30" s="119"/>
      <c r="DYI30" s="120"/>
      <c r="DYJ30" s="121"/>
      <c r="DYK30" s="122"/>
      <c r="DYL30" s="118"/>
      <c r="DYM30" s="123"/>
      <c r="DYN30" s="124"/>
      <c r="DYO30" s="118"/>
      <c r="DYP30" s="119"/>
      <c r="DYQ30" s="120"/>
      <c r="DYR30" s="121"/>
      <c r="DYS30" s="122"/>
      <c r="DYT30" s="118"/>
      <c r="DYU30" s="123"/>
      <c r="DYV30" s="124"/>
      <c r="DYW30" s="118"/>
      <c r="DYX30" s="119"/>
      <c r="DYY30" s="120"/>
      <c r="DYZ30" s="121"/>
      <c r="DZA30" s="122"/>
      <c r="DZB30" s="118"/>
      <c r="DZC30" s="123"/>
      <c r="DZD30" s="124"/>
      <c r="DZE30" s="118"/>
      <c r="DZF30" s="119"/>
      <c r="DZG30" s="120"/>
      <c r="DZH30" s="121"/>
      <c r="DZI30" s="122"/>
      <c r="DZJ30" s="118"/>
      <c r="DZK30" s="123"/>
      <c r="DZL30" s="124"/>
      <c r="DZM30" s="118"/>
      <c r="DZN30" s="119"/>
      <c r="DZO30" s="120"/>
      <c r="DZP30" s="121"/>
      <c r="DZQ30" s="122"/>
      <c r="DZR30" s="118"/>
      <c r="DZS30" s="123"/>
      <c r="DZT30" s="124"/>
      <c r="DZU30" s="118"/>
      <c r="DZV30" s="119"/>
      <c r="DZW30" s="120"/>
      <c r="DZX30" s="121"/>
      <c r="DZY30" s="122"/>
      <c r="DZZ30" s="118"/>
      <c r="EAA30" s="123"/>
      <c r="EAB30" s="124"/>
      <c r="EAC30" s="118"/>
      <c r="EAD30" s="119"/>
      <c r="EAE30" s="120"/>
      <c r="EAF30" s="121"/>
      <c r="EAG30" s="122"/>
      <c r="EAH30" s="118"/>
      <c r="EAI30" s="123"/>
      <c r="EAJ30" s="124"/>
      <c r="EAK30" s="118"/>
      <c r="EAL30" s="119"/>
      <c r="EAM30" s="120"/>
      <c r="EAN30" s="121"/>
      <c r="EAO30" s="122"/>
      <c r="EAP30" s="118"/>
      <c r="EAQ30" s="123"/>
      <c r="EAR30" s="124"/>
      <c r="EAS30" s="118"/>
      <c r="EAT30" s="119"/>
      <c r="EAU30" s="120"/>
      <c r="EAV30" s="121"/>
      <c r="EAW30" s="122"/>
      <c r="EAX30" s="118"/>
      <c r="EAY30" s="123"/>
      <c r="EAZ30" s="124"/>
      <c r="EBA30" s="118"/>
      <c r="EBB30" s="119"/>
      <c r="EBC30" s="120"/>
      <c r="EBD30" s="121"/>
      <c r="EBE30" s="122"/>
      <c r="EBF30" s="118"/>
      <c r="EBG30" s="123"/>
      <c r="EBH30" s="124"/>
      <c r="EBI30" s="118"/>
      <c r="EBJ30" s="119"/>
      <c r="EBK30" s="120"/>
      <c r="EBL30" s="121"/>
      <c r="EBM30" s="122"/>
      <c r="EBN30" s="118"/>
      <c r="EBO30" s="123"/>
      <c r="EBP30" s="124"/>
      <c r="EBQ30" s="118"/>
      <c r="EBR30" s="119"/>
      <c r="EBS30" s="120"/>
      <c r="EBT30" s="121"/>
      <c r="EBU30" s="122"/>
      <c r="EBV30" s="118"/>
      <c r="EBW30" s="123"/>
      <c r="EBX30" s="124"/>
      <c r="EBY30" s="118"/>
      <c r="EBZ30" s="119"/>
      <c r="ECA30" s="120"/>
      <c r="ECB30" s="121"/>
      <c r="ECC30" s="122"/>
      <c r="ECD30" s="118"/>
      <c r="ECE30" s="123"/>
      <c r="ECF30" s="124"/>
      <c r="ECG30" s="118"/>
      <c r="ECH30" s="119"/>
      <c r="ECI30" s="120"/>
      <c r="ECJ30" s="121"/>
      <c r="ECK30" s="122"/>
      <c r="ECL30" s="118"/>
      <c r="ECM30" s="123"/>
      <c r="ECN30" s="124"/>
      <c r="ECO30" s="118"/>
      <c r="ECP30" s="119"/>
      <c r="ECQ30" s="120"/>
      <c r="ECR30" s="121"/>
      <c r="ECS30" s="122"/>
      <c r="ECT30" s="118"/>
      <c r="ECU30" s="123"/>
      <c r="ECV30" s="124"/>
      <c r="ECW30" s="118"/>
      <c r="ECX30" s="119"/>
      <c r="ECY30" s="120"/>
      <c r="ECZ30" s="121"/>
      <c r="EDA30" s="122"/>
      <c r="EDB30" s="118"/>
      <c r="EDC30" s="123"/>
      <c r="EDD30" s="124"/>
      <c r="EDE30" s="118"/>
      <c r="EDF30" s="119"/>
      <c r="EDG30" s="120"/>
      <c r="EDH30" s="121"/>
      <c r="EDI30" s="122"/>
      <c r="EDJ30" s="118"/>
      <c r="EDK30" s="123"/>
      <c r="EDL30" s="124"/>
      <c r="EDM30" s="118"/>
      <c r="EDN30" s="119"/>
      <c r="EDO30" s="120"/>
      <c r="EDP30" s="121"/>
      <c r="EDQ30" s="122"/>
      <c r="EDR30" s="118"/>
      <c r="EDS30" s="123"/>
      <c r="EDT30" s="124"/>
      <c r="EDU30" s="118"/>
      <c r="EDV30" s="119"/>
      <c r="EDW30" s="120"/>
      <c r="EDX30" s="121"/>
      <c r="EDY30" s="122"/>
      <c r="EDZ30" s="118"/>
      <c r="EEA30" s="123"/>
      <c r="EEB30" s="124"/>
      <c r="EEC30" s="118"/>
      <c r="EED30" s="119"/>
      <c r="EEE30" s="120"/>
      <c r="EEF30" s="121"/>
      <c r="EEG30" s="122"/>
      <c r="EEH30" s="118"/>
      <c r="EEI30" s="123"/>
      <c r="EEJ30" s="124"/>
      <c r="EEK30" s="118"/>
      <c r="EEL30" s="119"/>
      <c r="EEM30" s="120"/>
      <c r="EEN30" s="121"/>
      <c r="EEO30" s="122"/>
      <c r="EEP30" s="118"/>
      <c r="EEQ30" s="123"/>
      <c r="EER30" s="124"/>
      <c r="EES30" s="118"/>
      <c r="EET30" s="119"/>
      <c r="EEU30" s="120"/>
      <c r="EEV30" s="121"/>
      <c r="EEW30" s="122"/>
      <c r="EEX30" s="118"/>
      <c r="EEY30" s="123"/>
      <c r="EEZ30" s="124"/>
      <c r="EFA30" s="118"/>
      <c r="EFB30" s="119"/>
      <c r="EFC30" s="120"/>
      <c r="EFD30" s="121"/>
      <c r="EFE30" s="122"/>
      <c r="EFF30" s="118"/>
      <c r="EFG30" s="123"/>
      <c r="EFH30" s="124"/>
      <c r="EFI30" s="118"/>
      <c r="EFJ30" s="119"/>
      <c r="EFK30" s="120"/>
      <c r="EFL30" s="121"/>
      <c r="EFM30" s="122"/>
      <c r="EFN30" s="118"/>
      <c r="EFO30" s="123"/>
      <c r="EFP30" s="124"/>
      <c r="EFQ30" s="118"/>
      <c r="EFR30" s="119"/>
      <c r="EFS30" s="120"/>
      <c r="EFT30" s="121"/>
      <c r="EFU30" s="122"/>
      <c r="EFV30" s="118"/>
      <c r="EFW30" s="123"/>
      <c r="EFX30" s="124"/>
      <c r="EFY30" s="118"/>
      <c r="EFZ30" s="119"/>
      <c r="EGA30" s="120"/>
      <c r="EGB30" s="121"/>
      <c r="EGC30" s="122"/>
      <c r="EGD30" s="118"/>
      <c r="EGE30" s="123"/>
      <c r="EGF30" s="124"/>
      <c r="EGG30" s="118"/>
      <c r="EGH30" s="119"/>
      <c r="EGI30" s="120"/>
      <c r="EGJ30" s="121"/>
      <c r="EGK30" s="122"/>
      <c r="EGL30" s="118"/>
      <c r="EGM30" s="123"/>
      <c r="EGN30" s="124"/>
      <c r="EGO30" s="118"/>
      <c r="EGP30" s="119"/>
      <c r="EGQ30" s="120"/>
      <c r="EGR30" s="121"/>
      <c r="EGS30" s="122"/>
      <c r="EGT30" s="118"/>
      <c r="EGU30" s="123"/>
      <c r="EGV30" s="124"/>
      <c r="EGW30" s="118"/>
      <c r="EGX30" s="119"/>
      <c r="EGY30" s="120"/>
      <c r="EGZ30" s="121"/>
      <c r="EHA30" s="122"/>
      <c r="EHB30" s="118"/>
      <c r="EHC30" s="123"/>
      <c r="EHD30" s="124"/>
      <c r="EHE30" s="118"/>
      <c r="EHF30" s="119"/>
      <c r="EHG30" s="120"/>
      <c r="EHH30" s="121"/>
      <c r="EHI30" s="122"/>
      <c r="EHJ30" s="118"/>
      <c r="EHK30" s="123"/>
      <c r="EHL30" s="124"/>
      <c r="EHM30" s="118"/>
      <c r="EHN30" s="119"/>
      <c r="EHO30" s="120"/>
      <c r="EHP30" s="121"/>
      <c r="EHQ30" s="122"/>
      <c r="EHR30" s="118"/>
      <c r="EHS30" s="123"/>
      <c r="EHT30" s="124"/>
      <c r="EHU30" s="118"/>
      <c r="EHV30" s="119"/>
      <c r="EHW30" s="120"/>
      <c r="EHX30" s="121"/>
      <c r="EHY30" s="122"/>
      <c r="EHZ30" s="118"/>
      <c r="EIA30" s="123"/>
      <c r="EIB30" s="124"/>
      <c r="EIC30" s="118"/>
      <c r="EID30" s="119"/>
      <c r="EIE30" s="120"/>
      <c r="EIF30" s="121"/>
      <c r="EIG30" s="122"/>
      <c r="EIH30" s="118"/>
      <c r="EII30" s="123"/>
      <c r="EIJ30" s="124"/>
      <c r="EIK30" s="118"/>
      <c r="EIL30" s="119"/>
      <c r="EIM30" s="120"/>
      <c r="EIN30" s="121"/>
      <c r="EIO30" s="122"/>
      <c r="EIP30" s="118"/>
      <c r="EIQ30" s="123"/>
      <c r="EIR30" s="124"/>
      <c r="EIS30" s="118"/>
      <c r="EIT30" s="119"/>
      <c r="EIU30" s="120"/>
      <c r="EIV30" s="121"/>
      <c r="EIW30" s="122"/>
      <c r="EIX30" s="118"/>
      <c r="EIY30" s="123"/>
      <c r="EIZ30" s="124"/>
      <c r="EJA30" s="118"/>
      <c r="EJB30" s="119"/>
      <c r="EJC30" s="120"/>
      <c r="EJD30" s="121"/>
      <c r="EJE30" s="122"/>
      <c r="EJF30" s="118"/>
      <c r="EJG30" s="123"/>
      <c r="EJH30" s="124"/>
      <c r="EJI30" s="118"/>
      <c r="EJJ30" s="119"/>
      <c r="EJK30" s="120"/>
      <c r="EJL30" s="121"/>
      <c r="EJM30" s="122"/>
      <c r="EJN30" s="118"/>
      <c r="EJO30" s="123"/>
      <c r="EJP30" s="124"/>
      <c r="EJQ30" s="118"/>
      <c r="EJR30" s="119"/>
      <c r="EJS30" s="120"/>
      <c r="EJT30" s="121"/>
      <c r="EJU30" s="122"/>
      <c r="EJV30" s="118"/>
      <c r="EJW30" s="123"/>
      <c r="EJX30" s="124"/>
      <c r="EJY30" s="118"/>
      <c r="EJZ30" s="119"/>
      <c r="EKA30" s="120"/>
      <c r="EKB30" s="121"/>
      <c r="EKC30" s="122"/>
      <c r="EKD30" s="118"/>
      <c r="EKE30" s="123"/>
      <c r="EKF30" s="124"/>
      <c r="EKG30" s="118"/>
      <c r="EKH30" s="119"/>
      <c r="EKI30" s="120"/>
      <c r="EKJ30" s="121"/>
      <c r="EKK30" s="122"/>
      <c r="EKL30" s="118"/>
      <c r="EKM30" s="123"/>
      <c r="EKN30" s="124"/>
      <c r="EKO30" s="118"/>
      <c r="EKP30" s="119"/>
      <c r="EKQ30" s="120"/>
      <c r="EKR30" s="121"/>
      <c r="EKS30" s="122"/>
      <c r="EKT30" s="118"/>
      <c r="EKU30" s="123"/>
      <c r="EKV30" s="124"/>
      <c r="EKW30" s="118"/>
      <c r="EKX30" s="119"/>
      <c r="EKY30" s="120"/>
      <c r="EKZ30" s="121"/>
      <c r="ELA30" s="122"/>
      <c r="ELB30" s="118"/>
      <c r="ELC30" s="123"/>
      <c r="ELD30" s="124"/>
      <c r="ELE30" s="118"/>
      <c r="ELF30" s="119"/>
      <c r="ELG30" s="120"/>
      <c r="ELH30" s="121"/>
      <c r="ELI30" s="122"/>
      <c r="ELJ30" s="118"/>
      <c r="ELK30" s="123"/>
      <c r="ELL30" s="124"/>
      <c r="ELM30" s="118"/>
      <c r="ELN30" s="119"/>
      <c r="ELO30" s="120"/>
      <c r="ELP30" s="121"/>
      <c r="ELQ30" s="122"/>
      <c r="ELR30" s="118"/>
      <c r="ELS30" s="123"/>
      <c r="ELT30" s="124"/>
      <c r="ELU30" s="118"/>
      <c r="ELV30" s="119"/>
      <c r="ELW30" s="120"/>
      <c r="ELX30" s="121"/>
      <c r="ELY30" s="122"/>
      <c r="ELZ30" s="118"/>
      <c r="EMA30" s="123"/>
      <c r="EMB30" s="124"/>
      <c r="EMC30" s="118"/>
      <c r="EMD30" s="119"/>
      <c r="EME30" s="120"/>
      <c r="EMF30" s="121"/>
      <c r="EMG30" s="122"/>
      <c r="EMH30" s="118"/>
      <c r="EMI30" s="123"/>
      <c r="EMJ30" s="124"/>
      <c r="EMK30" s="118"/>
      <c r="EML30" s="119"/>
      <c r="EMM30" s="120"/>
      <c r="EMN30" s="121"/>
      <c r="EMO30" s="122"/>
      <c r="EMP30" s="118"/>
      <c r="EMQ30" s="123"/>
      <c r="EMR30" s="124"/>
      <c r="EMS30" s="118"/>
      <c r="EMT30" s="119"/>
      <c r="EMU30" s="120"/>
      <c r="EMV30" s="121"/>
      <c r="EMW30" s="122"/>
      <c r="EMX30" s="118"/>
      <c r="EMY30" s="123"/>
      <c r="EMZ30" s="124"/>
      <c r="ENA30" s="118"/>
      <c r="ENB30" s="119"/>
      <c r="ENC30" s="120"/>
      <c r="END30" s="121"/>
      <c r="ENE30" s="122"/>
      <c r="ENF30" s="118"/>
      <c r="ENG30" s="123"/>
      <c r="ENH30" s="124"/>
      <c r="ENI30" s="118"/>
      <c r="ENJ30" s="119"/>
      <c r="ENK30" s="120"/>
      <c r="ENL30" s="121"/>
      <c r="ENM30" s="122"/>
      <c r="ENN30" s="118"/>
      <c r="ENO30" s="123"/>
      <c r="ENP30" s="124"/>
      <c r="ENQ30" s="118"/>
      <c r="ENR30" s="119"/>
      <c r="ENS30" s="120"/>
      <c r="ENT30" s="121"/>
      <c r="ENU30" s="122"/>
      <c r="ENV30" s="118"/>
      <c r="ENW30" s="123"/>
      <c r="ENX30" s="124"/>
      <c r="ENY30" s="118"/>
      <c r="ENZ30" s="119"/>
      <c r="EOA30" s="120"/>
      <c r="EOB30" s="121"/>
      <c r="EOC30" s="122"/>
      <c r="EOD30" s="118"/>
      <c r="EOE30" s="123"/>
      <c r="EOF30" s="124"/>
      <c r="EOG30" s="118"/>
      <c r="EOH30" s="119"/>
      <c r="EOI30" s="120"/>
      <c r="EOJ30" s="121"/>
      <c r="EOK30" s="122"/>
      <c r="EOL30" s="118"/>
      <c r="EOM30" s="123"/>
      <c r="EON30" s="124"/>
      <c r="EOO30" s="118"/>
      <c r="EOP30" s="119"/>
      <c r="EOQ30" s="120"/>
      <c r="EOR30" s="121"/>
      <c r="EOS30" s="122"/>
      <c r="EOT30" s="118"/>
      <c r="EOU30" s="123"/>
      <c r="EOV30" s="124"/>
      <c r="EOW30" s="118"/>
      <c r="EOX30" s="119"/>
      <c r="EOY30" s="120"/>
      <c r="EOZ30" s="121"/>
      <c r="EPA30" s="122"/>
      <c r="EPB30" s="118"/>
      <c r="EPC30" s="123"/>
      <c r="EPD30" s="124"/>
      <c r="EPE30" s="118"/>
      <c r="EPF30" s="119"/>
      <c r="EPG30" s="120"/>
      <c r="EPH30" s="121"/>
      <c r="EPI30" s="122"/>
      <c r="EPJ30" s="118"/>
      <c r="EPK30" s="123"/>
      <c r="EPL30" s="124"/>
      <c r="EPM30" s="118"/>
      <c r="EPN30" s="119"/>
      <c r="EPO30" s="120"/>
      <c r="EPP30" s="121"/>
      <c r="EPQ30" s="122"/>
      <c r="EPR30" s="118"/>
      <c r="EPS30" s="123"/>
      <c r="EPT30" s="124"/>
      <c r="EPU30" s="118"/>
      <c r="EPV30" s="119"/>
      <c r="EPW30" s="120"/>
      <c r="EPX30" s="121"/>
      <c r="EPY30" s="122"/>
      <c r="EPZ30" s="118"/>
      <c r="EQA30" s="123"/>
      <c r="EQB30" s="124"/>
      <c r="EQC30" s="118"/>
      <c r="EQD30" s="119"/>
      <c r="EQE30" s="120"/>
      <c r="EQF30" s="121"/>
      <c r="EQG30" s="122"/>
      <c r="EQH30" s="118"/>
      <c r="EQI30" s="123"/>
      <c r="EQJ30" s="124"/>
      <c r="EQK30" s="118"/>
      <c r="EQL30" s="119"/>
      <c r="EQM30" s="120"/>
      <c r="EQN30" s="121"/>
      <c r="EQO30" s="122"/>
      <c r="EQP30" s="118"/>
      <c r="EQQ30" s="123"/>
      <c r="EQR30" s="124"/>
      <c r="EQS30" s="118"/>
      <c r="EQT30" s="119"/>
      <c r="EQU30" s="120"/>
      <c r="EQV30" s="121"/>
      <c r="EQW30" s="122"/>
      <c r="EQX30" s="118"/>
      <c r="EQY30" s="123"/>
      <c r="EQZ30" s="124"/>
      <c r="ERA30" s="118"/>
      <c r="ERB30" s="119"/>
      <c r="ERC30" s="120"/>
      <c r="ERD30" s="121"/>
      <c r="ERE30" s="122"/>
      <c r="ERF30" s="118"/>
      <c r="ERG30" s="123"/>
      <c r="ERH30" s="124"/>
      <c r="ERI30" s="118"/>
      <c r="ERJ30" s="119"/>
      <c r="ERK30" s="120"/>
      <c r="ERL30" s="121"/>
      <c r="ERM30" s="122"/>
      <c r="ERN30" s="118"/>
      <c r="ERO30" s="123"/>
      <c r="ERP30" s="124"/>
      <c r="ERQ30" s="118"/>
      <c r="ERR30" s="119"/>
      <c r="ERS30" s="120"/>
      <c r="ERT30" s="121"/>
      <c r="ERU30" s="122"/>
      <c r="ERV30" s="118"/>
      <c r="ERW30" s="123"/>
      <c r="ERX30" s="124"/>
      <c r="ERY30" s="118"/>
      <c r="ERZ30" s="119"/>
      <c r="ESA30" s="120"/>
      <c r="ESB30" s="121"/>
      <c r="ESC30" s="122"/>
      <c r="ESD30" s="118"/>
      <c r="ESE30" s="123"/>
      <c r="ESF30" s="124"/>
      <c r="ESG30" s="118"/>
      <c r="ESH30" s="119"/>
      <c r="ESI30" s="120"/>
      <c r="ESJ30" s="121"/>
      <c r="ESK30" s="122"/>
      <c r="ESL30" s="118"/>
      <c r="ESM30" s="123"/>
      <c r="ESN30" s="124"/>
      <c r="ESO30" s="118"/>
      <c r="ESP30" s="119"/>
      <c r="ESQ30" s="120"/>
      <c r="ESR30" s="121"/>
      <c r="ESS30" s="122"/>
      <c r="EST30" s="118"/>
      <c r="ESU30" s="123"/>
      <c r="ESV30" s="124"/>
      <c r="ESW30" s="118"/>
      <c r="ESX30" s="119"/>
      <c r="ESY30" s="120"/>
      <c r="ESZ30" s="121"/>
      <c r="ETA30" s="122"/>
      <c r="ETB30" s="118"/>
      <c r="ETC30" s="123"/>
      <c r="ETD30" s="124"/>
      <c r="ETE30" s="118"/>
      <c r="ETF30" s="119"/>
      <c r="ETG30" s="120"/>
      <c r="ETH30" s="121"/>
      <c r="ETI30" s="122"/>
      <c r="ETJ30" s="118"/>
      <c r="ETK30" s="123"/>
      <c r="ETL30" s="124"/>
      <c r="ETM30" s="118"/>
      <c r="ETN30" s="119"/>
      <c r="ETO30" s="120"/>
      <c r="ETP30" s="121"/>
      <c r="ETQ30" s="122"/>
      <c r="ETR30" s="118"/>
      <c r="ETS30" s="123"/>
      <c r="ETT30" s="124"/>
      <c r="ETU30" s="118"/>
      <c r="ETV30" s="119"/>
      <c r="ETW30" s="120"/>
      <c r="ETX30" s="121"/>
      <c r="ETY30" s="122"/>
      <c r="ETZ30" s="118"/>
      <c r="EUA30" s="123"/>
      <c r="EUB30" s="124"/>
      <c r="EUC30" s="118"/>
      <c r="EUD30" s="119"/>
      <c r="EUE30" s="120"/>
      <c r="EUF30" s="121"/>
      <c r="EUG30" s="122"/>
      <c r="EUH30" s="118"/>
      <c r="EUI30" s="123"/>
      <c r="EUJ30" s="124"/>
      <c r="EUK30" s="118"/>
      <c r="EUL30" s="119"/>
      <c r="EUM30" s="120"/>
      <c r="EUN30" s="121"/>
      <c r="EUO30" s="122"/>
      <c r="EUP30" s="118"/>
      <c r="EUQ30" s="123"/>
      <c r="EUR30" s="124"/>
      <c r="EUS30" s="118"/>
      <c r="EUT30" s="119"/>
      <c r="EUU30" s="120"/>
      <c r="EUV30" s="121"/>
      <c r="EUW30" s="122"/>
      <c r="EUX30" s="118"/>
      <c r="EUY30" s="123"/>
      <c r="EUZ30" s="124"/>
      <c r="EVA30" s="118"/>
      <c r="EVB30" s="119"/>
      <c r="EVC30" s="120"/>
      <c r="EVD30" s="121"/>
      <c r="EVE30" s="122"/>
      <c r="EVF30" s="118"/>
      <c r="EVG30" s="123"/>
      <c r="EVH30" s="124"/>
      <c r="EVI30" s="118"/>
      <c r="EVJ30" s="119"/>
      <c r="EVK30" s="120"/>
      <c r="EVL30" s="121"/>
      <c r="EVM30" s="122"/>
      <c r="EVN30" s="118"/>
      <c r="EVO30" s="123"/>
      <c r="EVP30" s="124"/>
      <c r="EVQ30" s="118"/>
      <c r="EVR30" s="119"/>
      <c r="EVS30" s="120"/>
      <c r="EVT30" s="121"/>
      <c r="EVU30" s="122"/>
      <c r="EVV30" s="118"/>
      <c r="EVW30" s="123"/>
      <c r="EVX30" s="124"/>
      <c r="EVY30" s="118"/>
      <c r="EVZ30" s="119"/>
      <c r="EWA30" s="120"/>
      <c r="EWB30" s="121"/>
      <c r="EWC30" s="122"/>
      <c r="EWD30" s="118"/>
      <c r="EWE30" s="123"/>
      <c r="EWF30" s="124"/>
      <c r="EWG30" s="118"/>
      <c r="EWH30" s="119"/>
      <c r="EWI30" s="120"/>
      <c r="EWJ30" s="121"/>
      <c r="EWK30" s="122"/>
      <c r="EWL30" s="118"/>
      <c r="EWM30" s="123"/>
      <c r="EWN30" s="124"/>
      <c r="EWO30" s="118"/>
      <c r="EWP30" s="119"/>
      <c r="EWQ30" s="120"/>
      <c r="EWR30" s="121"/>
      <c r="EWS30" s="122"/>
      <c r="EWT30" s="118"/>
      <c r="EWU30" s="123"/>
      <c r="EWV30" s="124"/>
      <c r="EWW30" s="118"/>
      <c r="EWX30" s="119"/>
      <c r="EWY30" s="120"/>
      <c r="EWZ30" s="121"/>
      <c r="EXA30" s="122"/>
      <c r="EXB30" s="118"/>
      <c r="EXC30" s="123"/>
      <c r="EXD30" s="124"/>
      <c r="EXE30" s="118"/>
      <c r="EXF30" s="119"/>
      <c r="EXG30" s="120"/>
      <c r="EXH30" s="121"/>
      <c r="EXI30" s="122"/>
      <c r="EXJ30" s="118"/>
      <c r="EXK30" s="123"/>
      <c r="EXL30" s="124"/>
      <c r="EXM30" s="118"/>
      <c r="EXN30" s="119"/>
      <c r="EXO30" s="120"/>
      <c r="EXP30" s="121"/>
      <c r="EXQ30" s="122"/>
      <c r="EXR30" s="118"/>
      <c r="EXS30" s="123"/>
      <c r="EXT30" s="124"/>
      <c r="EXU30" s="118"/>
      <c r="EXV30" s="119"/>
      <c r="EXW30" s="120"/>
      <c r="EXX30" s="121"/>
      <c r="EXY30" s="122"/>
      <c r="EXZ30" s="118"/>
      <c r="EYA30" s="123"/>
      <c r="EYB30" s="124"/>
      <c r="EYC30" s="118"/>
      <c r="EYD30" s="119"/>
      <c r="EYE30" s="120"/>
      <c r="EYF30" s="121"/>
      <c r="EYG30" s="122"/>
      <c r="EYH30" s="118"/>
      <c r="EYI30" s="123"/>
      <c r="EYJ30" s="124"/>
      <c r="EYK30" s="118"/>
      <c r="EYL30" s="119"/>
      <c r="EYM30" s="120"/>
      <c r="EYN30" s="121"/>
      <c r="EYO30" s="122"/>
      <c r="EYP30" s="118"/>
      <c r="EYQ30" s="123"/>
      <c r="EYR30" s="124"/>
      <c r="EYS30" s="118"/>
      <c r="EYT30" s="119"/>
      <c r="EYU30" s="120"/>
      <c r="EYV30" s="121"/>
      <c r="EYW30" s="122"/>
      <c r="EYX30" s="118"/>
      <c r="EYY30" s="123"/>
      <c r="EYZ30" s="124"/>
      <c r="EZA30" s="118"/>
      <c r="EZB30" s="119"/>
      <c r="EZC30" s="120"/>
      <c r="EZD30" s="121"/>
      <c r="EZE30" s="122"/>
      <c r="EZF30" s="118"/>
      <c r="EZG30" s="123"/>
      <c r="EZH30" s="124"/>
      <c r="EZI30" s="118"/>
      <c r="EZJ30" s="119"/>
      <c r="EZK30" s="120"/>
      <c r="EZL30" s="121"/>
      <c r="EZM30" s="122"/>
      <c r="EZN30" s="118"/>
      <c r="EZO30" s="123"/>
      <c r="EZP30" s="124"/>
      <c r="EZQ30" s="118"/>
      <c r="EZR30" s="119"/>
      <c r="EZS30" s="120"/>
      <c r="EZT30" s="121"/>
      <c r="EZU30" s="122"/>
      <c r="EZV30" s="118"/>
      <c r="EZW30" s="123"/>
      <c r="EZX30" s="124"/>
      <c r="EZY30" s="118"/>
      <c r="EZZ30" s="119"/>
      <c r="FAA30" s="120"/>
      <c r="FAB30" s="121"/>
      <c r="FAC30" s="122"/>
      <c r="FAD30" s="118"/>
      <c r="FAE30" s="123"/>
      <c r="FAF30" s="124"/>
      <c r="FAG30" s="118"/>
      <c r="FAH30" s="119"/>
      <c r="FAI30" s="120"/>
      <c r="FAJ30" s="121"/>
      <c r="FAK30" s="122"/>
      <c r="FAL30" s="118"/>
      <c r="FAM30" s="123"/>
      <c r="FAN30" s="124"/>
      <c r="FAO30" s="118"/>
      <c r="FAP30" s="119"/>
      <c r="FAQ30" s="120"/>
      <c r="FAR30" s="121"/>
      <c r="FAS30" s="122"/>
      <c r="FAT30" s="118"/>
      <c r="FAU30" s="123"/>
      <c r="FAV30" s="124"/>
      <c r="FAW30" s="118"/>
      <c r="FAX30" s="119"/>
      <c r="FAY30" s="120"/>
      <c r="FAZ30" s="121"/>
      <c r="FBA30" s="122"/>
      <c r="FBB30" s="118"/>
      <c r="FBC30" s="123"/>
      <c r="FBD30" s="124"/>
      <c r="FBE30" s="118"/>
      <c r="FBF30" s="119"/>
      <c r="FBG30" s="120"/>
      <c r="FBH30" s="121"/>
      <c r="FBI30" s="122"/>
      <c r="FBJ30" s="118"/>
      <c r="FBK30" s="123"/>
      <c r="FBL30" s="124"/>
      <c r="FBM30" s="118"/>
      <c r="FBN30" s="119"/>
      <c r="FBO30" s="120"/>
      <c r="FBP30" s="121"/>
      <c r="FBQ30" s="122"/>
      <c r="FBR30" s="118"/>
      <c r="FBS30" s="123"/>
      <c r="FBT30" s="124"/>
      <c r="FBU30" s="118"/>
      <c r="FBV30" s="119"/>
      <c r="FBW30" s="120"/>
      <c r="FBX30" s="121"/>
      <c r="FBY30" s="122"/>
      <c r="FBZ30" s="118"/>
      <c r="FCA30" s="123"/>
      <c r="FCB30" s="124"/>
      <c r="FCC30" s="118"/>
      <c r="FCD30" s="119"/>
      <c r="FCE30" s="120"/>
      <c r="FCF30" s="121"/>
      <c r="FCG30" s="122"/>
      <c r="FCH30" s="118"/>
      <c r="FCI30" s="123"/>
      <c r="FCJ30" s="124"/>
      <c r="FCK30" s="118"/>
      <c r="FCL30" s="119"/>
      <c r="FCM30" s="120"/>
      <c r="FCN30" s="121"/>
      <c r="FCO30" s="122"/>
      <c r="FCP30" s="118"/>
      <c r="FCQ30" s="123"/>
      <c r="FCR30" s="124"/>
      <c r="FCS30" s="118"/>
      <c r="FCT30" s="119"/>
      <c r="FCU30" s="120"/>
      <c r="FCV30" s="121"/>
      <c r="FCW30" s="122"/>
      <c r="FCX30" s="118"/>
      <c r="FCY30" s="123"/>
      <c r="FCZ30" s="124"/>
      <c r="FDA30" s="118"/>
      <c r="FDB30" s="119"/>
      <c r="FDC30" s="120"/>
      <c r="FDD30" s="121"/>
      <c r="FDE30" s="122"/>
      <c r="FDF30" s="118"/>
      <c r="FDG30" s="123"/>
      <c r="FDH30" s="124"/>
      <c r="FDI30" s="118"/>
      <c r="FDJ30" s="119"/>
      <c r="FDK30" s="120"/>
      <c r="FDL30" s="121"/>
      <c r="FDM30" s="122"/>
      <c r="FDN30" s="118"/>
      <c r="FDO30" s="123"/>
      <c r="FDP30" s="124"/>
      <c r="FDQ30" s="118"/>
      <c r="FDR30" s="119"/>
      <c r="FDS30" s="120"/>
      <c r="FDT30" s="121"/>
      <c r="FDU30" s="122"/>
      <c r="FDV30" s="118"/>
      <c r="FDW30" s="123"/>
      <c r="FDX30" s="124"/>
      <c r="FDY30" s="118"/>
      <c r="FDZ30" s="119"/>
      <c r="FEA30" s="120"/>
      <c r="FEB30" s="121"/>
      <c r="FEC30" s="122"/>
      <c r="FED30" s="118"/>
      <c r="FEE30" s="123"/>
      <c r="FEF30" s="124"/>
      <c r="FEG30" s="118"/>
      <c r="FEH30" s="119"/>
      <c r="FEI30" s="120"/>
      <c r="FEJ30" s="121"/>
      <c r="FEK30" s="122"/>
      <c r="FEL30" s="118"/>
      <c r="FEM30" s="123"/>
      <c r="FEN30" s="124"/>
      <c r="FEO30" s="118"/>
      <c r="FEP30" s="119"/>
      <c r="FEQ30" s="120"/>
      <c r="FER30" s="121"/>
      <c r="FES30" s="122"/>
      <c r="FET30" s="118"/>
      <c r="FEU30" s="123"/>
      <c r="FEV30" s="124"/>
      <c r="FEW30" s="118"/>
      <c r="FEX30" s="119"/>
      <c r="FEY30" s="120"/>
      <c r="FEZ30" s="121"/>
      <c r="FFA30" s="122"/>
      <c r="FFB30" s="118"/>
      <c r="FFC30" s="123"/>
      <c r="FFD30" s="124"/>
      <c r="FFE30" s="118"/>
      <c r="FFF30" s="119"/>
      <c r="FFG30" s="120"/>
      <c r="FFH30" s="121"/>
      <c r="FFI30" s="122"/>
      <c r="FFJ30" s="118"/>
      <c r="FFK30" s="123"/>
      <c r="FFL30" s="124"/>
      <c r="FFM30" s="118"/>
      <c r="FFN30" s="119"/>
      <c r="FFO30" s="120"/>
      <c r="FFP30" s="121"/>
      <c r="FFQ30" s="122"/>
      <c r="FFR30" s="118"/>
      <c r="FFS30" s="123"/>
      <c r="FFT30" s="124"/>
      <c r="FFU30" s="118"/>
      <c r="FFV30" s="119"/>
      <c r="FFW30" s="120"/>
      <c r="FFX30" s="121"/>
      <c r="FFY30" s="122"/>
      <c r="FFZ30" s="118"/>
      <c r="FGA30" s="123"/>
      <c r="FGB30" s="124"/>
      <c r="FGC30" s="118"/>
      <c r="FGD30" s="119"/>
      <c r="FGE30" s="120"/>
      <c r="FGF30" s="121"/>
      <c r="FGG30" s="122"/>
      <c r="FGH30" s="118"/>
      <c r="FGI30" s="123"/>
      <c r="FGJ30" s="124"/>
      <c r="FGK30" s="118"/>
      <c r="FGL30" s="119"/>
      <c r="FGM30" s="120"/>
      <c r="FGN30" s="121"/>
      <c r="FGO30" s="122"/>
      <c r="FGP30" s="118"/>
      <c r="FGQ30" s="123"/>
      <c r="FGR30" s="124"/>
      <c r="FGS30" s="118"/>
      <c r="FGT30" s="119"/>
      <c r="FGU30" s="120"/>
      <c r="FGV30" s="121"/>
      <c r="FGW30" s="122"/>
      <c r="FGX30" s="118"/>
      <c r="FGY30" s="123"/>
      <c r="FGZ30" s="124"/>
      <c r="FHA30" s="118"/>
      <c r="FHB30" s="119"/>
      <c r="FHC30" s="120"/>
      <c r="FHD30" s="121"/>
      <c r="FHE30" s="122"/>
      <c r="FHF30" s="118"/>
      <c r="FHG30" s="123"/>
      <c r="FHH30" s="124"/>
      <c r="FHI30" s="118"/>
      <c r="FHJ30" s="119"/>
      <c r="FHK30" s="120"/>
      <c r="FHL30" s="121"/>
      <c r="FHM30" s="122"/>
      <c r="FHN30" s="118"/>
      <c r="FHO30" s="123"/>
      <c r="FHP30" s="124"/>
      <c r="FHQ30" s="118"/>
      <c r="FHR30" s="119"/>
      <c r="FHS30" s="120"/>
      <c r="FHT30" s="121"/>
      <c r="FHU30" s="122"/>
      <c r="FHV30" s="118"/>
      <c r="FHW30" s="123"/>
      <c r="FHX30" s="124"/>
      <c r="FHY30" s="118"/>
      <c r="FHZ30" s="119"/>
      <c r="FIA30" s="120"/>
      <c r="FIB30" s="121"/>
      <c r="FIC30" s="122"/>
      <c r="FID30" s="118"/>
      <c r="FIE30" s="123"/>
      <c r="FIF30" s="124"/>
      <c r="FIG30" s="118"/>
      <c r="FIH30" s="119"/>
      <c r="FII30" s="120"/>
      <c r="FIJ30" s="121"/>
      <c r="FIK30" s="122"/>
      <c r="FIL30" s="118"/>
      <c r="FIM30" s="123"/>
      <c r="FIN30" s="124"/>
      <c r="FIO30" s="118"/>
      <c r="FIP30" s="119"/>
      <c r="FIQ30" s="120"/>
      <c r="FIR30" s="121"/>
      <c r="FIS30" s="122"/>
      <c r="FIT30" s="118"/>
      <c r="FIU30" s="123"/>
      <c r="FIV30" s="124"/>
      <c r="FIW30" s="118"/>
      <c r="FIX30" s="119"/>
      <c r="FIY30" s="120"/>
      <c r="FIZ30" s="121"/>
      <c r="FJA30" s="122"/>
      <c r="FJB30" s="118"/>
      <c r="FJC30" s="123"/>
      <c r="FJD30" s="124"/>
      <c r="FJE30" s="118"/>
      <c r="FJF30" s="119"/>
      <c r="FJG30" s="120"/>
      <c r="FJH30" s="121"/>
      <c r="FJI30" s="122"/>
      <c r="FJJ30" s="118"/>
      <c r="FJK30" s="123"/>
      <c r="FJL30" s="124"/>
      <c r="FJM30" s="118"/>
      <c r="FJN30" s="119"/>
      <c r="FJO30" s="120"/>
      <c r="FJP30" s="121"/>
      <c r="FJQ30" s="122"/>
      <c r="FJR30" s="118"/>
      <c r="FJS30" s="123"/>
      <c r="FJT30" s="124"/>
      <c r="FJU30" s="118"/>
      <c r="FJV30" s="119"/>
      <c r="FJW30" s="120"/>
      <c r="FJX30" s="121"/>
      <c r="FJY30" s="122"/>
      <c r="FJZ30" s="118"/>
      <c r="FKA30" s="123"/>
      <c r="FKB30" s="124"/>
      <c r="FKC30" s="118"/>
      <c r="FKD30" s="119"/>
      <c r="FKE30" s="120"/>
      <c r="FKF30" s="121"/>
      <c r="FKG30" s="122"/>
      <c r="FKH30" s="118"/>
      <c r="FKI30" s="123"/>
      <c r="FKJ30" s="124"/>
      <c r="FKK30" s="118"/>
      <c r="FKL30" s="119"/>
      <c r="FKM30" s="120"/>
      <c r="FKN30" s="121"/>
      <c r="FKO30" s="122"/>
      <c r="FKP30" s="118"/>
      <c r="FKQ30" s="123"/>
      <c r="FKR30" s="124"/>
      <c r="FKS30" s="118"/>
      <c r="FKT30" s="119"/>
      <c r="FKU30" s="120"/>
      <c r="FKV30" s="121"/>
      <c r="FKW30" s="122"/>
      <c r="FKX30" s="118"/>
      <c r="FKY30" s="123"/>
      <c r="FKZ30" s="124"/>
      <c r="FLA30" s="118"/>
      <c r="FLB30" s="119"/>
      <c r="FLC30" s="120"/>
      <c r="FLD30" s="121"/>
      <c r="FLE30" s="122"/>
      <c r="FLF30" s="118"/>
      <c r="FLG30" s="123"/>
      <c r="FLH30" s="124"/>
      <c r="FLI30" s="118"/>
      <c r="FLJ30" s="119"/>
      <c r="FLK30" s="120"/>
      <c r="FLL30" s="121"/>
      <c r="FLM30" s="122"/>
      <c r="FLN30" s="118"/>
      <c r="FLO30" s="123"/>
      <c r="FLP30" s="124"/>
      <c r="FLQ30" s="118"/>
      <c r="FLR30" s="119"/>
      <c r="FLS30" s="120"/>
      <c r="FLT30" s="121"/>
      <c r="FLU30" s="122"/>
      <c r="FLV30" s="118"/>
      <c r="FLW30" s="123"/>
      <c r="FLX30" s="124"/>
      <c r="FLY30" s="118"/>
      <c r="FLZ30" s="119"/>
      <c r="FMA30" s="120"/>
      <c r="FMB30" s="121"/>
      <c r="FMC30" s="122"/>
      <c r="FMD30" s="118"/>
      <c r="FME30" s="123"/>
      <c r="FMF30" s="124"/>
      <c r="FMG30" s="118"/>
      <c r="FMH30" s="119"/>
      <c r="FMI30" s="120"/>
      <c r="FMJ30" s="121"/>
      <c r="FMK30" s="122"/>
      <c r="FML30" s="118"/>
      <c r="FMM30" s="123"/>
      <c r="FMN30" s="124"/>
      <c r="FMO30" s="118"/>
      <c r="FMP30" s="119"/>
      <c r="FMQ30" s="120"/>
      <c r="FMR30" s="121"/>
      <c r="FMS30" s="122"/>
      <c r="FMT30" s="118"/>
      <c r="FMU30" s="123"/>
      <c r="FMV30" s="124"/>
      <c r="FMW30" s="118"/>
      <c r="FMX30" s="119"/>
      <c r="FMY30" s="120"/>
      <c r="FMZ30" s="121"/>
      <c r="FNA30" s="122"/>
      <c r="FNB30" s="118"/>
      <c r="FNC30" s="123"/>
      <c r="FND30" s="124"/>
      <c r="FNE30" s="118"/>
      <c r="FNF30" s="119"/>
      <c r="FNG30" s="120"/>
      <c r="FNH30" s="121"/>
      <c r="FNI30" s="122"/>
      <c r="FNJ30" s="118"/>
      <c r="FNK30" s="123"/>
      <c r="FNL30" s="124"/>
      <c r="FNM30" s="118"/>
      <c r="FNN30" s="119"/>
      <c r="FNO30" s="120"/>
      <c r="FNP30" s="121"/>
      <c r="FNQ30" s="122"/>
      <c r="FNR30" s="118"/>
      <c r="FNS30" s="123"/>
      <c r="FNT30" s="124"/>
      <c r="FNU30" s="118"/>
      <c r="FNV30" s="119"/>
      <c r="FNW30" s="120"/>
      <c r="FNX30" s="121"/>
      <c r="FNY30" s="122"/>
      <c r="FNZ30" s="118"/>
      <c r="FOA30" s="123"/>
      <c r="FOB30" s="124"/>
      <c r="FOC30" s="118"/>
      <c r="FOD30" s="119"/>
      <c r="FOE30" s="120"/>
      <c r="FOF30" s="121"/>
      <c r="FOG30" s="122"/>
      <c r="FOH30" s="118"/>
      <c r="FOI30" s="123"/>
      <c r="FOJ30" s="124"/>
      <c r="FOK30" s="118"/>
      <c r="FOL30" s="119"/>
      <c r="FOM30" s="120"/>
      <c r="FON30" s="121"/>
      <c r="FOO30" s="122"/>
      <c r="FOP30" s="118"/>
      <c r="FOQ30" s="123"/>
      <c r="FOR30" s="124"/>
      <c r="FOS30" s="118"/>
      <c r="FOT30" s="119"/>
      <c r="FOU30" s="120"/>
      <c r="FOV30" s="121"/>
      <c r="FOW30" s="122"/>
      <c r="FOX30" s="118"/>
      <c r="FOY30" s="123"/>
      <c r="FOZ30" s="124"/>
      <c r="FPA30" s="118"/>
      <c r="FPB30" s="119"/>
      <c r="FPC30" s="120"/>
      <c r="FPD30" s="121"/>
      <c r="FPE30" s="122"/>
      <c r="FPF30" s="118"/>
      <c r="FPG30" s="123"/>
      <c r="FPH30" s="124"/>
      <c r="FPI30" s="118"/>
      <c r="FPJ30" s="119"/>
      <c r="FPK30" s="120"/>
      <c r="FPL30" s="121"/>
      <c r="FPM30" s="122"/>
      <c r="FPN30" s="118"/>
      <c r="FPO30" s="123"/>
      <c r="FPP30" s="124"/>
      <c r="FPQ30" s="118"/>
      <c r="FPR30" s="119"/>
      <c r="FPS30" s="120"/>
      <c r="FPT30" s="121"/>
      <c r="FPU30" s="122"/>
      <c r="FPV30" s="118"/>
      <c r="FPW30" s="123"/>
      <c r="FPX30" s="124"/>
      <c r="FPY30" s="118"/>
      <c r="FPZ30" s="119"/>
      <c r="FQA30" s="120"/>
      <c r="FQB30" s="121"/>
      <c r="FQC30" s="122"/>
      <c r="FQD30" s="118"/>
      <c r="FQE30" s="123"/>
      <c r="FQF30" s="124"/>
      <c r="FQG30" s="118"/>
      <c r="FQH30" s="119"/>
      <c r="FQI30" s="120"/>
      <c r="FQJ30" s="121"/>
      <c r="FQK30" s="122"/>
      <c r="FQL30" s="118"/>
      <c r="FQM30" s="123"/>
      <c r="FQN30" s="124"/>
      <c r="FQO30" s="118"/>
      <c r="FQP30" s="119"/>
      <c r="FQQ30" s="120"/>
      <c r="FQR30" s="121"/>
      <c r="FQS30" s="122"/>
      <c r="FQT30" s="118"/>
      <c r="FQU30" s="123"/>
      <c r="FQV30" s="124"/>
      <c r="FQW30" s="118"/>
      <c r="FQX30" s="119"/>
      <c r="FQY30" s="120"/>
      <c r="FQZ30" s="121"/>
      <c r="FRA30" s="122"/>
      <c r="FRB30" s="118"/>
      <c r="FRC30" s="123"/>
      <c r="FRD30" s="124"/>
      <c r="FRE30" s="118"/>
      <c r="FRF30" s="119"/>
      <c r="FRG30" s="120"/>
      <c r="FRH30" s="121"/>
      <c r="FRI30" s="122"/>
      <c r="FRJ30" s="118"/>
      <c r="FRK30" s="123"/>
      <c r="FRL30" s="124"/>
      <c r="FRM30" s="118"/>
      <c r="FRN30" s="119"/>
      <c r="FRO30" s="120"/>
      <c r="FRP30" s="121"/>
      <c r="FRQ30" s="122"/>
      <c r="FRR30" s="118"/>
      <c r="FRS30" s="123"/>
      <c r="FRT30" s="124"/>
      <c r="FRU30" s="118"/>
      <c r="FRV30" s="119"/>
      <c r="FRW30" s="120"/>
      <c r="FRX30" s="121"/>
      <c r="FRY30" s="122"/>
      <c r="FRZ30" s="118"/>
      <c r="FSA30" s="123"/>
      <c r="FSB30" s="124"/>
      <c r="FSC30" s="118"/>
      <c r="FSD30" s="119"/>
      <c r="FSE30" s="120"/>
      <c r="FSF30" s="121"/>
      <c r="FSG30" s="122"/>
      <c r="FSH30" s="118"/>
      <c r="FSI30" s="123"/>
      <c r="FSJ30" s="124"/>
      <c r="FSK30" s="118"/>
      <c r="FSL30" s="119"/>
      <c r="FSM30" s="120"/>
      <c r="FSN30" s="121"/>
      <c r="FSO30" s="122"/>
      <c r="FSP30" s="118"/>
      <c r="FSQ30" s="123"/>
      <c r="FSR30" s="124"/>
      <c r="FSS30" s="118"/>
      <c r="FST30" s="119"/>
      <c r="FSU30" s="120"/>
      <c r="FSV30" s="121"/>
      <c r="FSW30" s="122"/>
      <c r="FSX30" s="118"/>
      <c r="FSY30" s="123"/>
      <c r="FSZ30" s="124"/>
      <c r="FTA30" s="118"/>
      <c r="FTB30" s="119"/>
      <c r="FTC30" s="120"/>
      <c r="FTD30" s="121"/>
      <c r="FTE30" s="122"/>
      <c r="FTF30" s="118"/>
      <c r="FTG30" s="123"/>
      <c r="FTH30" s="124"/>
      <c r="FTI30" s="118"/>
      <c r="FTJ30" s="119"/>
      <c r="FTK30" s="120"/>
      <c r="FTL30" s="121"/>
      <c r="FTM30" s="122"/>
      <c r="FTN30" s="118"/>
      <c r="FTO30" s="123"/>
      <c r="FTP30" s="124"/>
      <c r="FTQ30" s="118"/>
      <c r="FTR30" s="119"/>
      <c r="FTS30" s="120"/>
      <c r="FTT30" s="121"/>
      <c r="FTU30" s="122"/>
      <c r="FTV30" s="118"/>
      <c r="FTW30" s="123"/>
      <c r="FTX30" s="124"/>
      <c r="FTY30" s="118"/>
      <c r="FTZ30" s="119"/>
      <c r="FUA30" s="120"/>
      <c r="FUB30" s="121"/>
      <c r="FUC30" s="122"/>
      <c r="FUD30" s="118"/>
      <c r="FUE30" s="123"/>
      <c r="FUF30" s="124"/>
      <c r="FUG30" s="118"/>
      <c r="FUH30" s="119"/>
      <c r="FUI30" s="120"/>
      <c r="FUJ30" s="121"/>
      <c r="FUK30" s="122"/>
      <c r="FUL30" s="118"/>
      <c r="FUM30" s="123"/>
      <c r="FUN30" s="124"/>
      <c r="FUO30" s="118"/>
      <c r="FUP30" s="119"/>
      <c r="FUQ30" s="120"/>
      <c r="FUR30" s="121"/>
      <c r="FUS30" s="122"/>
      <c r="FUT30" s="118"/>
      <c r="FUU30" s="123"/>
      <c r="FUV30" s="124"/>
      <c r="FUW30" s="118"/>
      <c r="FUX30" s="119"/>
      <c r="FUY30" s="120"/>
      <c r="FUZ30" s="121"/>
      <c r="FVA30" s="122"/>
      <c r="FVB30" s="118"/>
      <c r="FVC30" s="123"/>
      <c r="FVD30" s="124"/>
      <c r="FVE30" s="118"/>
      <c r="FVF30" s="119"/>
      <c r="FVG30" s="120"/>
      <c r="FVH30" s="121"/>
      <c r="FVI30" s="122"/>
      <c r="FVJ30" s="118"/>
      <c r="FVK30" s="123"/>
      <c r="FVL30" s="124"/>
      <c r="FVM30" s="118"/>
      <c r="FVN30" s="119"/>
      <c r="FVO30" s="120"/>
      <c r="FVP30" s="121"/>
      <c r="FVQ30" s="122"/>
      <c r="FVR30" s="118"/>
      <c r="FVS30" s="123"/>
      <c r="FVT30" s="124"/>
      <c r="FVU30" s="118"/>
      <c r="FVV30" s="119"/>
      <c r="FVW30" s="120"/>
      <c r="FVX30" s="121"/>
      <c r="FVY30" s="122"/>
      <c r="FVZ30" s="118"/>
      <c r="FWA30" s="123"/>
      <c r="FWB30" s="124"/>
      <c r="FWC30" s="118"/>
      <c r="FWD30" s="119"/>
      <c r="FWE30" s="120"/>
      <c r="FWF30" s="121"/>
      <c r="FWG30" s="122"/>
      <c r="FWH30" s="118"/>
      <c r="FWI30" s="123"/>
      <c r="FWJ30" s="124"/>
      <c r="FWK30" s="118"/>
      <c r="FWL30" s="119"/>
      <c r="FWM30" s="120"/>
      <c r="FWN30" s="121"/>
      <c r="FWO30" s="122"/>
      <c r="FWP30" s="118"/>
      <c r="FWQ30" s="123"/>
      <c r="FWR30" s="124"/>
      <c r="FWS30" s="118"/>
      <c r="FWT30" s="119"/>
      <c r="FWU30" s="120"/>
      <c r="FWV30" s="121"/>
      <c r="FWW30" s="122"/>
      <c r="FWX30" s="118"/>
      <c r="FWY30" s="123"/>
      <c r="FWZ30" s="124"/>
      <c r="FXA30" s="118"/>
      <c r="FXB30" s="119"/>
      <c r="FXC30" s="120"/>
      <c r="FXD30" s="121"/>
      <c r="FXE30" s="122"/>
      <c r="FXF30" s="118"/>
      <c r="FXG30" s="123"/>
      <c r="FXH30" s="124"/>
      <c r="FXI30" s="118"/>
      <c r="FXJ30" s="119"/>
      <c r="FXK30" s="120"/>
      <c r="FXL30" s="121"/>
      <c r="FXM30" s="122"/>
      <c r="FXN30" s="118"/>
      <c r="FXO30" s="123"/>
      <c r="FXP30" s="124"/>
      <c r="FXQ30" s="118"/>
      <c r="FXR30" s="119"/>
      <c r="FXS30" s="120"/>
      <c r="FXT30" s="121"/>
      <c r="FXU30" s="122"/>
      <c r="FXV30" s="118"/>
      <c r="FXW30" s="123"/>
      <c r="FXX30" s="124"/>
      <c r="FXY30" s="118"/>
      <c r="FXZ30" s="119"/>
      <c r="FYA30" s="120"/>
      <c r="FYB30" s="121"/>
      <c r="FYC30" s="122"/>
      <c r="FYD30" s="118"/>
      <c r="FYE30" s="123"/>
      <c r="FYF30" s="124"/>
      <c r="FYG30" s="118"/>
      <c r="FYH30" s="119"/>
      <c r="FYI30" s="120"/>
      <c r="FYJ30" s="121"/>
      <c r="FYK30" s="122"/>
      <c r="FYL30" s="118"/>
      <c r="FYM30" s="123"/>
      <c r="FYN30" s="124"/>
      <c r="FYO30" s="118"/>
      <c r="FYP30" s="119"/>
      <c r="FYQ30" s="120"/>
      <c r="FYR30" s="121"/>
      <c r="FYS30" s="122"/>
      <c r="FYT30" s="118"/>
      <c r="FYU30" s="123"/>
      <c r="FYV30" s="124"/>
      <c r="FYW30" s="118"/>
      <c r="FYX30" s="119"/>
      <c r="FYY30" s="120"/>
      <c r="FYZ30" s="121"/>
      <c r="FZA30" s="122"/>
      <c r="FZB30" s="118"/>
      <c r="FZC30" s="123"/>
      <c r="FZD30" s="124"/>
      <c r="FZE30" s="118"/>
      <c r="FZF30" s="119"/>
      <c r="FZG30" s="120"/>
      <c r="FZH30" s="121"/>
      <c r="FZI30" s="122"/>
      <c r="FZJ30" s="118"/>
      <c r="FZK30" s="123"/>
      <c r="FZL30" s="124"/>
      <c r="FZM30" s="118"/>
      <c r="FZN30" s="119"/>
      <c r="FZO30" s="120"/>
      <c r="FZP30" s="121"/>
      <c r="FZQ30" s="122"/>
      <c r="FZR30" s="118"/>
      <c r="FZS30" s="123"/>
      <c r="FZT30" s="124"/>
      <c r="FZU30" s="118"/>
      <c r="FZV30" s="119"/>
      <c r="FZW30" s="120"/>
      <c r="FZX30" s="121"/>
      <c r="FZY30" s="122"/>
      <c r="FZZ30" s="118"/>
      <c r="GAA30" s="123"/>
      <c r="GAB30" s="124"/>
      <c r="GAC30" s="118"/>
      <c r="GAD30" s="119"/>
      <c r="GAE30" s="120"/>
      <c r="GAF30" s="121"/>
      <c r="GAG30" s="122"/>
      <c r="GAH30" s="118"/>
      <c r="GAI30" s="123"/>
      <c r="GAJ30" s="124"/>
      <c r="GAK30" s="118"/>
      <c r="GAL30" s="119"/>
      <c r="GAM30" s="120"/>
      <c r="GAN30" s="121"/>
      <c r="GAO30" s="122"/>
      <c r="GAP30" s="118"/>
      <c r="GAQ30" s="123"/>
      <c r="GAR30" s="124"/>
      <c r="GAS30" s="118"/>
      <c r="GAT30" s="119"/>
      <c r="GAU30" s="120"/>
      <c r="GAV30" s="121"/>
      <c r="GAW30" s="122"/>
      <c r="GAX30" s="118"/>
      <c r="GAY30" s="123"/>
      <c r="GAZ30" s="124"/>
      <c r="GBA30" s="118"/>
      <c r="GBB30" s="119"/>
      <c r="GBC30" s="120"/>
      <c r="GBD30" s="121"/>
      <c r="GBE30" s="122"/>
      <c r="GBF30" s="118"/>
      <c r="GBG30" s="123"/>
      <c r="GBH30" s="124"/>
      <c r="GBI30" s="118"/>
      <c r="GBJ30" s="119"/>
      <c r="GBK30" s="120"/>
      <c r="GBL30" s="121"/>
      <c r="GBM30" s="122"/>
      <c r="GBN30" s="118"/>
      <c r="GBO30" s="123"/>
      <c r="GBP30" s="124"/>
      <c r="GBQ30" s="118"/>
      <c r="GBR30" s="119"/>
      <c r="GBS30" s="120"/>
      <c r="GBT30" s="121"/>
      <c r="GBU30" s="122"/>
      <c r="GBV30" s="118"/>
      <c r="GBW30" s="123"/>
      <c r="GBX30" s="124"/>
      <c r="GBY30" s="118"/>
      <c r="GBZ30" s="119"/>
      <c r="GCA30" s="120"/>
      <c r="GCB30" s="121"/>
      <c r="GCC30" s="122"/>
      <c r="GCD30" s="118"/>
      <c r="GCE30" s="123"/>
      <c r="GCF30" s="124"/>
      <c r="GCG30" s="118"/>
      <c r="GCH30" s="119"/>
      <c r="GCI30" s="120"/>
      <c r="GCJ30" s="121"/>
      <c r="GCK30" s="122"/>
      <c r="GCL30" s="118"/>
      <c r="GCM30" s="123"/>
      <c r="GCN30" s="124"/>
      <c r="GCO30" s="118"/>
      <c r="GCP30" s="119"/>
      <c r="GCQ30" s="120"/>
      <c r="GCR30" s="121"/>
      <c r="GCS30" s="122"/>
      <c r="GCT30" s="118"/>
      <c r="GCU30" s="123"/>
      <c r="GCV30" s="124"/>
      <c r="GCW30" s="118"/>
      <c r="GCX30" s="119"/>
      <c r="GCY30" s="120"/>
      <c r="GCZ30" s="121"/>
      <c r="GDA30" s="122"/>
      <c r="GDB30" s="118"/>
      <c r="GDC30" s="123"/>
      <c r="GDD30" s="124"/>
      <c r="GDE30" s="118"/>
      <c r="GDF30" s="119"/>
      <c r="GDG30" s="120"/>
      <c r="GDH30" s="121"/>
      <c r="GDI30" s="122"/>
      <c r="GDJ30" s="118"/>
      <c r="GDK30" s="123"/>
      <c r="GDL30" s="124"/>
      <c r="GDM30" s="118"/>
      <c r="GDN30" s="119"/>
      <c r="GDO30" s="120"/>
      <c r="GDP30" s="121"/>
      <c r="GDQ30" s="122"/>
      <c r="GDR30" s="118"/>
      <c r="GDS30" s="123"/>
      <c r="GDT30" s="124"/>
      <c r="GDU30" s="118"/>
      <c r="GDV30" s="119"/>
      <c r="GDW30" s="120"/>
      <c r="GDX30" s="121"/>
      <c r="GDY30" s="122"/>
      <c r="GDZ30" s="118"/>
      <c r="GEA30" s="123"/>
      <c r="GEB30" s="124"/>
      <c r="GEC30" s="118"/>
      <c r="GED30" s="119"/>
      <c r="GEE30" s="120"/>
      <c r="GEF30" s="121"/>
      <c r="GEG30" s="122"/>
      <c r="GEH30" s="118"/>
      <c r="GEI30" s="123"/>
      <c r="GEJ30" s="124"/>
      <c r="GEK30" s="118"/>
      <c r="GEL30" s="119"/>
      <c r="GEM30" s="120"/>
      <c r="GEN30" s="121"/>
      <c r="GEO30" s="122"/>
      <c r="GEP30" s="118"/>
      <c r="GEQ30" s="123"/>
      <c r="GER30" s="124"/>
      <c r="GES30" s="118"/>
      <c r="GET30" s="119"/>
      <c r="GEU30" s="120"/>
      <c r="GEV30" s="121"/>
      <c r="GEW30" s="122"/>
      <c r="GEX30" s="118"/>
      <c r="GEY30" s="123"/>
      <c r="GEZ30" s="124"/>
      <c r="GFA30" s="118"/>
      <c r="GFB30" s="119"/>
      <c r="GFC30" s="120"/>
      <c r="GFD30" s="121"/>
      <c r="GFE30" s="122"/>
      <c r="GFF30" s="118"/>
      <c r="GFG30" s="123"/>
      <c r="GFH30" s="124"/>
      <c r="GFI30" s="118"/>
      <c r="GFJ30" s="119"/>
      <c r="GFK30" s="120"/>
      <c r="GFL30" s="121"/>
      <c r="GFM30" s="122"/>
      <c r="GFN30" s="118"/>
      <c r="GFO30" s="123"/>
      <c r="GFP30" s="124"/>
      <c r="GFQ30" s="118"/>
      <c r="GFR30" s="119"/>
      <c r="GFS30" s="120"/>
      <c r="GFT30" s="121"/>
      <c r="GFU30" s="122"/>
      <c r="GFV30" s="118"/>
      <c r="GFW30" s="123"/>
      <c r="GFX30" s="124"/>
      <c r="GFY30" s="118"/>
      <c r="GFZ30" s="119"/>
      <c r="GGA30" s="120"/>
      <c r="GGB30" s="121"/>
      <c r="GGC30" s="122"/>
      <c r="GGD30" s="118"/>
      <c r="GGE30" s="123"/>
      <c r="GGF30" s="124"/>
      <c r="GGG30" s="118"/>
      <c r="GGH30" s="119"/>
      <c r="GGI30" s="120"/>
      <c r="GGJ30" s="121"/>
      <c r="GGK30" s="122"/>
      <c r="GGL30" s="118"/>
      <c r="GGM30" s="123"/>
      <c r="GGN30" s="124"/>
      <c r="GGO30" s="118"/>
      <c r="GGP30" s="119"/>
      <c r="GGQ30" s="120"/>
      <c r="GGR30" s="121"/>
      <c r="GGS30" s="122"/>
      <c r="GGT30" s="118"/>
      <c r="GGU30" s="123"/>
      <c r="GGV30" s="124"/>
      <c r="GGW30" s="118"/>
      <c r="GGX30" s="119"/>
      <c r="GGY30" s="120"/>
      <c r="GGZ30" s="121"/>
      <c r="GHA30" s="122"/>
      <c r="GHB30" s="118"/>
      <c r="GHC30" s="123"/>
      <c r="GHD30" s="124"/>
      <c r="GHE30" s="118"/>
      <c r="GHF30" s="119"/>
      <c r="GHG30" s="120"/>
      <c r="GHH30" s="121"/>
      <c r="GHI30" s="122"/>
      <c r="GHJ30" s="118"/>
      <c r="GHK30" s="123"/>
      <c r="GHL30" s="124"/>
      <c r="GHM30" s="118"/>
      <c r="GHN30" s="119"/>
      <c r="GHO30" s="120"/>
      <c r="GHP30" s="121"/>
      <c r="GHQ30" s="122"/>
      <c r="GHR30" s="118"/>
      <c r="GHS30" s="123"/>
      <c r="GHT30" s="124"/>
      <c r="GHU30" s="118"/>
      <c r="GHV30" s="119"/>
      <c r="GHW30" s="120"/>
      <c r="GHX30" s="121"/>
      <c r="GHY30" s="122"/>
      <c r="GHZ30" s="118"/>
      <c r="GIA30" s="123"/>
      <c r="GIB30" s="124"/>
      <c r="GIC30" s="118"/>
      <c r="GID30" s="119"/>
      <c r="GIE30" s="120"/>
      <c r="GIF30" s="121"/>
      <c r="GIG30" s="122"/>
      <c r="GIH30" s="118"/>
      <c r="GII30" s="123"/>
      <c r="GIJ30" s="124"/>
      <c r="GIK30" s="118"/>
      <c r="GIL30" s="119"/>
      <c r="GIM30" s="120"/>
      <c r="GIN30" s="121"/>
      <c r="GIO30" s="122"/>
      <c r="GIP30" s="118"/>
      <c r="GIQ30" s="123"/>
      <c r="GIR30" s="124"/>
      <c r="GIS30" s="118"/>
      <c r="GIT30" s="119"/>
      <c r="GIU30" s="120"/>
      <c r="GIV30" s="121"/>
      <c r="GIW30" s="122"/>
      <c r="GIX30" s="118"/>
      <c r="GIY30" s="123"/>
      <c r="GIZ30" s="124"/>
      <c r="GJA30" s="118"/>
      <c r="GJB30" s="119"/>
      <c r="GJC30" s="120"/>
      <c r="GJD30" s="121"/>
      <c r="GJE30" s="122"/>
      <c r="GJF30" s="118"/>
      <c r="GJG30" s="123"/>
      <c r="GJH30" s="124"/>
      <c r="GJI30" s="118"/>
      <c r="GJJ30" s="119"/>
      <c r="GJK30" s="120"/>
      <c r="GJL30" s="121"/>
      <c r="GJM30" s="122"/>
      <c r="GJN30" s="118"/>
      <c r="GJO30" s="123"/>
      <c r="GJP30" s="124"/>
      <c r="GJQ30" s="118"/>
      <c r="GJR30" s="119"/>
      <c r="GJS30" s="120"/>
      <c r="GJT30" s="121"/>
      <c r="GJU30" s="122"/>
      <c r="GJV30" s="118"/>
      <c r="GJW30" s="123"/>
      <c r="GJX30" s="124"/>
      <c r="GJY30" s="118"/>
      <c r="GJZ30" s="119"/>
      <c r="GKA30" s="120"/>
      <c r="GKB30" s="121"/>
      <c r="GKC30" s="122"/>
      <c r="GKD30" s="118"/>
      <c r="GKE30" s="123"/>
      <c r="GKF30" s="124"/>
      <c r="GKG30" s="118"/>
      <c r="GKH30" s="119"/>
      <c r="GKI30" s="120"/>
      <c r="GKJ30" s="121"/>
      <c r="GKK30" s="122"/>
      <c r="GKL30" s="118"/>
      <c r="GKM30" s="123"/>
      <c r="GKN30" s="124"/>
      <c r="GKO30" s="118"/>
      <c r="GKP30" s="119"/>
      <c r="GKQ30" s="120"/>
      <c r="GKR30" s="121"/>
      <c r="GKS30" s="122"/>
      <c r="GKT30" s="118"/>
      <c r="GKU30" s="123"/>
      <c r="GKV30" s="124"/>
      <c r="GKW30" s="118"/>
      <c r="GKX30" s="119"/>
      <c r="GKY30" s="120"/>
      <c r="GKZ30" s="121"/>
      <c r="GLA30" s="122"/>
      <c r="GLB30" s="118"/>
      <c r="GLC30" s="123"/>
      <c r="GLD30" s="124"/>
      <c r="GLE30" s="118"/>
      <c r="GLF30" s="119"/>
      <c r="GLG30" s="120"/>
      <c r="GLH30" s="121"/>
      <c r="GLI30" s="122"/>
      <c r="GLJ30" s="118"/>
      <c r="GLK30" s="123"/>
      <c r="GLL30" s="124"/>
      <c r="GLM30" s="118"/>
      <c r="GLN30" s="119"/>
      <c r="GLO30" s="120"/>
      <c r="GLP30" s="121"/>
      <c r="GLQ30" s="122"/>
      <c r="GLR30" s="118"/>
      <c r="GLS30" s="123"/>
      <c r="GLT30" s="124"/>
      <c r="GLU30" s="118"/>
      <c r="GLV30" s="119"/>
      <c r="GLW30" s="120"/>
      <c r="GLX30" s="121"/>
      <c r="GLY30" s="122"/>
      <c r="GLZ30" s="118"/>
      <c r="GMA30" s="123"/>
      <c r="GMB30" s="124"/>
      <c r="GMC30" s="118"/>
      <c r="GMD30" s="119"/>
      <c r="GME30" s="120"/>
      <c r="GMF30" s="121"/>
      <c r="GMG30" s="122"/>
      <c r="GMH30" s="118"/>
      <c r="GMI30" s="123"/>
      <c r="GMJ30" s="124"/>
      <c r="GMK30" s="118"/>
      <c r="GML30" s="119"/>
      <c r="GMM30" s="120"/>
      <c r="GMN30" s="121"/>
      <c r="GMO30" s="122"/>
      <c r="GMP30" s="118"/>
      <c r="GMQ30" s="123"/>
      <c r="GMR30" s="124"/>
      <c r="GMS30" s="118"/>
      <c r="GMT30" s="119"/>
      <c r="GMU30" s="120"/>
      <c r="GMV30" s="121"/>
      <c r="GMW30" s="122"/>
      <c r="GMX30" s="118"/>
      <c r="GMY30" s="123"/>
      <c r="GMZ30" s="124"/>
      <c r="GNA30" s="118"/>
      <c r="GNB30" s="119"/>
      <c r="GNC30" s="120"/>
      <c r="GND30" s="121"/>
      <c r="GNE30" s="122"/>
      <c r="GNF30" s="118"/>
      <c r="GNG30" s="123"/>
      <c r="GNH30" s="124"/>
      <c r="GNI30" s="118"/>
      <c r="GNJ30" s="119"/>
      <c r="GNK30" s="120"/>
      <c r="GNL30" s="121"/>
      <c r="GNM30" s="122"/>
      <c r="GNN30" s="118"/>
      <c r="GNO30" s="123"/>
      <c r="GNP30" s="124"/>
      <c r="GNQ30" s="118"/>
      <c r="GNR30" s="119"/>
      <c r="GNS30" s="120"/>
      <c r="GNT30" s="121"/>
      <c r="GNU30" s="122"/>
      <c r="GNV30" s="118"/>
      <c r="GNW30" s="123"/>
      <c r="GNX30" s="124"/>
      <c r="GNY30" s="118"/>
      <c r="GNZ30" s="119"/>
      <c r="GOA30" s="120"/>
      <c r="GOB30" s="121"/>
      <c r="GOC30" s="122"/>
      <c r="GOD30" s="118"/>
      <c r="GOE30" s="123"/>
      <c r="GOF30" s="124"/>
      <c r="GOG30" s="118"/>
      <c r="GOH30" s="119"/>
      <c r="GOI30" s="120"/>
      <c r="GOJ30" s="121"/>
      <c r="GOK30" s="122"/>
      <c r="GOL30" s="118"/>
      <c r="GOM30" s="123"/>
      <c r="GON30" s="124"/>
      <c r="GOO30" s="118"/>
      <c r="GOP30" s="119"/>
      <c r="GOQ30" s="120"/>
      <c r="GOR30" s="121"/>
      <c r="GOS30" s="122"/>
      <c r="GOT30" s="118"/>
      <c r="GOU30" s="123"/>
      <c r="GOV30" s="124"/>
      <c r="GOW30" s="118"/>
      <c r="GOX30" s="119"/>
      <c r="GOY30" s="120"/>
      <c r="GOZ30" s="121"/>
      <c r="GPA30" s="122"/>
      <c r="GPB30" s="118"/>
      <c r="GPC30" s="123"/>
      <c r="GPD30" s="124"/>
      <c r="GPE30" s="118"/>
      <c r="GPF30" s="119"/>
      <c r="GPG30" s="120"/>
      <c r="GPH30" s="121"/>
      <c r="GPI30" s="122"/>
      <c r="GPJ30" s="118"/>
      <c r="GPK30" s="123"/>
      <c r="GPL30" s="124"/>
      <c r="GPM30" s="118"/>
      <c r="GPN30" s="119"/>
      <c r="GPO30" s="120"/>
      <c r="GPP30" s="121"/>
      <c r="GPQ30" s="122"/>
      <c r="GPR30" s="118"/>
      <c r="GPS30" s="123"/>
      <c r="GPT30" s="124"/>
      <c r="GPU30" s="118"/>
      <c r="GPV30" s="119"/>
      <c r="GPW30" s="120"/>
      <c r="GPX30" s="121"/>
      <c r="GPY30" s="122"/>
      <c r="GPZ30" s="118"/>
      <c r="GQA30" s="123"/>
      <c r="GQB30" s="124"/>
      <c r="GQC30" s="118"/>
      <c r="GQD30" s="119"/>
      <c r="GQE30" s="120"/>
      <c r="GQF30" s="121"/>
      <c r="GQG30" s="122"/>
      <c r="GQH30" s="118"/>
      <c r="GQI30" s="123"/>
      <c r="GQJ30" s="124"/>
      <c r="GQK30" s="118"/>
      <c r="GQL30" s="119"/>
      <c r="GQM30" s="120"/>
      <c r="GQN30" s="121"/>
      <c r="GQO30" s="122"/>
      <c r="GQP30" s="118"/>
      <c r="GQQ30" s="123"/>
      <c r="GQR30" s="124"/>
      <c r="GQS30" s="118"/>
      <c r="GQT30" s="119"/>
      <c r="GQU30" s="120"/>
      <c r="GQV30" s="121"/>
      <c r="GQW30" s="122"/>
      <c r="GQX30" s="118"/>
      <c r="GQY30" s="123"/>
      <c r="GQZ30" s="124"/>
      <c r="GRA30" s="118"/>
      <c r="GRB30" s="119"/>
      <c r="GRC30" s="120"/>
      <c r="GRD30" s="121"/>
      <c r="GRE30" s="122"/>
      <c r="GRF30" s="118"/>
      <c r="GRG30" s="123"/>
      <c r="GRH30" s="124"/>
      <c r="GRI30" s="118"/>
      <c r="GRJ30" s="119"/>
      <c r="GRK30" s="120"/>
      <c r="GRL30" s="121"/>
      <c r="GRM30" s="122"/>
      <c r="GRN30" s="118"/>
      <c r="GRO30" s="123"/>
      <c r="GRP30" s="124"/>
      <c r="GRQ30" s="118"/>
      <c r="GRR30" s="119"/>
      <c r="GRS30" s="120"/>
      <c r="GRT30" s="121"/>
      <c r="GRU30" s="122"/>
      <c r="GRV30" s="118"/>
      <c r="GRW30" s="123"/>
      <c r="GRX30" s="124"/>
      <c r="GRY30" s="118"/>
      <c r="GRZ30" s="119"/>
      <c r="GSA30" s="120"/>
      <c r="GSB30" s="121"/>
      <c r="GSC30" s="122"/>
      <c r="GSD30" s="118"/>
      <c r="GSE30" s="123"/>
      <c r="GSF30" s="124"/>
      <c r="GSG30" s="118"/>
      <c r="GSH30" s="119"/>
      <c r="GSI30" s="120"/>
      <c r="GSJ30" s="121"/>
      <c r="GSK30" s="122"/>
      <c r="GSL30" s="118"/>
      <c r="GSM30" s="123"/>
      <c r="GSN30" s="124"/>
      <c r="GSO30" s="118"/>
      <c r="GSP30" s="119"/>
      <c r="GSQ30" s="120"/>
      <c r="GSR30" s="121"/>
      <c r="GSS30" s="122"/>
      <c r="GST30" s="118"/>
      <c r="GSU30" s="123"/>
      <c r="GSV30" s="124"/>
      <c r="GSW30" s="118"/>
      <c r="GSX30" s="119"/>
      <c r="GSY30" s="120"/>
      <c r="GSZ30" s="121"/>
      <c r="GTA30" s="122"/>
      <c r="GTB30" s="118"/>
      <c r="GTC30" s="123"/>
      <c r="GTD30" s="124"/>
      <c r="GTE30" s="118"/>
      <c r="GTF30" s="119"/>
      <c r="GTG30" s="120"/>
      <c r="GTH30" s="121"/>
      <c r="GTI30" s="122"/>
      <c r="GTJ30" s="118"/>
      <c r="GTK30" s="123"/>
      <c r="GTL30" s="124"/>
      <c r="GTM30" s="118"/>
      <c r="GTN30" s="119"/>
      <c r="GTO30" s="120"/>
      <c r="GTP30" s="121"/>
      <c r="GTQ30" s="122"/>
      <c r="GTR30" s="118"/>
      <c r="GTS30" s="123"/>
      <c r="GTT30" s="124"/>
      <c r="GTU30" s="118"/>
      <c r="GTV30" s="119"/>
      <c r="GTW30" s="120"/>
      <c r="GTX30" s="121"/>
      <c r="GTY30" s="122"/>
      <c r="GTZ30" s="118"/>
      <c r="GUA30" s="123"/>
      <c r="GUB30" s="124"/>
      <c r="GUC30" s="118"/>
      <c r="GUD30" s="119"/>
      <c r="GUE30" s="120"/>
      <c r="GUF30" s="121"/>
      <c r="GUG30" s="122"/>
      <c r="GUH30" s="118"/>
      <c r="GUI30" s="123"/>
      <c r="GUJ30" s="124"/>
      <c r="GUK30" s="118"/>
      <c r="GUL30" s="119"/>
      <c r="GUM30" s="120"/>
      <c r="GUN30" s="121"/>
      <c r="GUO30" s="122"/>
      <c r="GUP30" s="118"/>
      <c r="GUQ30" s="123"/>
      <c r="GUR30" s="124"/>
      <c r="GUS30" s="118"/>
      <c r="GUT30" s="119"/>
      <c r="GUU30" s="120"/>
      <c r="GUV30" s="121"/>
      <c r="GUW30" s="122"/>
      <c r="GUX30" s="118"/>
      <c r="GUY30" s="123"/>
      <c r="GUZ30" s="124"/>
      <c r="GVA30" s="118"/>
      <c r="GVB30" s="119"/>
      <c r="GVC30" s="120"/>
      <c r="GVD30" s="121"/>
      <c r="GVE30" s="122"/>
      <c r="GVF30" s="118"/>
      <c r="GVG30" s="123"/>
      <c r="GVH30" s="124"/>
      <c r="GVI30" s="118"/>
      <c r="GVJ30" s="119"/>
      <c r="GVK30" s="120"/>
      <c r="GVL30" s="121"/>
      <c r="GVM30" s="122"/>
      <c r="GVN30" s="118"/>
      <c r="GVO30" s="123"/>
      <c r="GVP30" s="124"/>
      <c r="GVQ30" s="118"/>
      <c r="GVR30" s="119"/>
      <c r="GVS30" s="120"/>
      <c r="GVT30" s="121"/>
      <c r="GVU30" s="122"/>
      <c r="GVV30" s="118"/>
      <c r="GVW30" s="123"/>
      <c r="GVX30" s="124"/>
      <c r="GVY30" s="118"/>
      <c r="GVZ30" s="119"/>
      <c r="GWA30" s="120"/>
      <c r="GWB30" s="121"/>
      <c r="GWC30" s="122"/>
      <c r="GWD30" s="118"/>
      <c r="GWE30" s="123"/>
      <c r="GWF30" s="124"/>
      <c r="GWG30" s="118"/>
      <c r="GWH30" s="119"/>
      <c r="GWI30" s="120"/>
      <c r="GWJ30" s="121"/>
      <c r="GWK30" s="122"/>
      <c r="GWL30" s="118"/>
      <c r="GWM30" s="123"/>
      <c r="GWN30" s="124"/>
      <c r="GWO30" s="118"/>
      <c r="GWP30" s="119"/>
      <c r="GWQ30" s="120"/>
      <c r="GWR30" s="121"/>
      <c r="GWS30" s="122"/>
      <c r="GWT30" s="118"/>
      <c r="GWU30" s="123"/>
      <c r="GWV30" s="124"/>
      <c r="GWW30" s="118"/>
      <c r="GWX30" s="119"/>
      <c r="GWY30" s="120"/>
      <c r="GWZ30" s="121"/>
      <c r="GXA30" s="122"/>
      <c r="GXB30" s="118"/>
      <c r="GXC30" s="123"/>
      <c r="GXD30" s="124"/>
      <c r="GXE30" s="118"/>
      <c r="GXF30" s="119"/>
      <c r="GXG30" s="120"/>
      <c r="GXH30" s="121"/>
      <c r="GXI30" s="122"/>
      <c r="GXJ30" s="118"/>
      <c r="GXK30" s="123"/>
      <c r="GXL30" s="124"/>
      <c r="GXM30" s="118"/>
      <c r="GXN30" s="119"/>
      <c r="GXO30" s="120"/>
      <c r="GXP30" s="121"/>
      <c r="GXQ30" s="122"/>
      <c r="GXR30" s="118"/>
      <c r="GXS30" s="123"/>
      <c r="GXT30" s="124"/>
      <c r="GXU30" s="118"/>
      <c r="GXV30" s="119"/>
      <c r="GXW30" s="120"/>
      <c r="GXX30" s="121"/>
      <c r="GXY30" s="122"/>
      <c r="GXZ30" s="118"/>
      <c r="GYA30" s="123"/>
      <c r="GYB30" s="124"/>
      <c r="GYC30" s="118"/>
      <c r="GYD30" s="119"/>
      <c r="GYE30" s="120"/>
      <c r="GYF30" s="121"/>
      <c r="GYG30" s="122"/>
      <c r="GYH30" s="118"/>
      <c r="GYI30" s="123"/>
      <c r="GYJ30" s="124"/>
      <c r="GYK30" s="118"/>
      <c r="GYL30" s="119"/>
      <c r="GYM30" s="120"/>
      <c r="GYN30" s="121"/>
      <c r="GYO30" s="122"/>
      <c r="GYP30" s="118"/>
      <c r="GYQ30" s="123"/>
      <c r="GYR30" s="124"/>
      <c r="GYS30" s="118"/>
      <c r="GYT30" s="119"/>
      <c r="GYU30" s="120"/>
      <c r="GYV30" s="121"/>
      <c r="GYW30" s="122"/>
      <c r="GYX30" s="118"/>
      <c r="GYY30" s="123"/>
      <c r="GYZ30" s="124"/>
      <c r="GZA30" s="118"/>
      <c r="GZB30" s="119"/>
      <c r="GZC30" s="120"/>
      <c r="GZD30" s="121"/>
      <c r="GZE30" s="122"/>
      <c r="GZF30" s="118"/>
      <c r="GZG30" s="123"/>
      <c r="GZH30" s="124"/>
      <c r="GZI30" s="118"/>
      <c r="GZJ30" s="119"/>
      <c r="GZK30" s="120"/>
      <c r="GZL30" s="121"/>
      <c r="GZM30" s="122"/>
      <c r="GZN30" s="118"/>
      <c r="GZO30" s="123"/>
      <c r="GZP30" s="124"/>
      <c r="GZQ30" s="118"/>
      <c r="GZR30" s="119"/>
      <c r="GZS30" s="120"/>
      <c r="GZT30" s="121"/>
      <c r="GZU30" s="122"/>
      <c r="GZV30" s="118"/>
      <c r="GZW30" s="123"/>
      <c r="GZX30" s="124"/>
      <c r="GZY30" s="118"/>
      <c r="GZZ30" s="119"/>
      <c r="HAA30" s="120"/>
      <c r="HAB30" s="121"/>
      <c r="HAC30" s="122"/>
      <c r="HAD30" s="118"/>
      <c r="HAE30" s="123"/>
      <c r="HAF30" s="124"/>
      <c r="HAG30" s="118"/>
      <c r="HAH30" s="119"/>
      <c r="HAI30" s="120"/>
      <c r="HAJ30" s="121"/>
      <c r="HAK30" s="122"/>
      <c r="HAL30" s="118"/>
      <c r="HAM30" s="123"/>
      <c r="HAN30" s="124"/>
      <c r="HAO30" s="118"/>
      <c r="HAP30" s="119"/>
      <c r="HAQ30" s="120"/>
      <c r="HAR30" s="121"/>
      <c r="HAS30" s="122"/>
      <c r="HAT30" s="118"/>
      <c r="HAU30" s="123"/>
      <c r="HAV30" s="124"/>
      <c r="HAW30" s="118"/>
      <c r="HAX30" s="119"/>
      <c r="HAY30" s="120"/>
      <c r="HAZ30" s="121"/>
      <c r="HBA30" s="122"/>
      <c r="HBB30" s="118"/>
      <c r="HBC30" s="123"/>
      <c r="HBD30" s="124"/>
      <c r="HBE30" s="118"/>
      <c r="HBF30" s="119"/>
      <c r="HBG30" s="120"/>
      <c r="HBH30" s="121"/>
      <c r="HBI30" s="122"/>
      <c r="HBJ30" s="118"/>
      <c r="HBK30" s="123"/>
      <c r="HBL30" s="124"/>
      <c r="HBM30" s="118"/>
      <c r="HBN30" s="119"/>
      <c r="HBO30" s="120"/>
      <c r="HBP30" s="121"/>
      <c r="HBQ30" s="122"/>
      <c r="HBR30" s="118"/>
      <c r="HBS30" s="123"/>
      <c r="HBT30" s="124"/>
      <c r="HBU30" s="118"/>
      <c r="HBV30" s="119"/>
      <c r="HBW30" s="120"/>
      <c r="HBX30" s="121"/>
      <c r="HBY30" s="122"/>
      <c r="HBZ30" s="118"/>
      <c r="HCA30" s="123"/>
      <c r="HCB30" s="124"/>
      <c r="HCC30" s="118"/>
      <c r="HCD30" s="119"/>
      <c r="HCE30" s="120"/>
      <c r="HCF30" s="121"/>
      <c r="HCG30" s="122"/>
      <c r="HCH30" s="118"/>
      <c r="HCI30" s="123"/>
      <c r="HCJ30" s="124"/>
      <c r="HCK30" s="118"/>
      <c r="HCL30" s="119"/>
      <c r="HCM30" s="120"/>
      <c r="HCN30" s="121"/>
      <c r="HCO30" s="122"/>
      <c r="HCP30" s="118"/>
      <c r="HCQ30" s="123"/>
      <c r="HCR30" s="124"/>
      <c r="HCS30" s="118"/>
      <c r="HCT30" s="119"/>
      <c r="HCU30" s="120"/>
      <c r="HCV30" s="121"/>
      <c r="HCW30" s="122"/>
      <c r="HCX30" s="118"/>
      <c r="HCY30" s="123"/>
      <c r="HCZ30" s="124"/>
      <c r="HDA30" s="118"/>
      <c r="HDB30" s="119"/>
      <c r="HDC30" s="120"/>
      <c r="HDD30" s="121"/>
      <c r="HDE30" s="122"/>
      <c r="HDF30" s="118"/>
      <c r="HDG30" s="123"/>
      <c r="HDH30" s="124"/>
      <c r="HDI30" s="118"/>
      <c r="HDJ30" s="119"/>
      <c r="HDK30" s="120"/>
      <c r="HDL30" s="121"/>
      <c r="HDM30" s="122"/>
      <c r="HDN30" s="118"/>
      <c r="HDO30" s="123"/>
      <c r="HDP30" s="124"/>
      <c r="HDQ30" s="118"/>
      <c r="HDR30" s="119"/>
      <c r="HDS30" s="120"/>
      <c r="HDT30" s="121"/>
      <c r="HDU30" s="122"/>
      <c r="HDV30" s="118"/>
      <c r="HDW30" s="123"/>
      <c r="HDX30" s="124"/>
      <c r="HDY30" s="118"/>
      <c r="HDZ30" s="119"/>
      <c r="HEA30" s="120"/>
      <c r="HEB30" s="121"/>
      <c r="HEC30" s="122"/>
      <c r="HED30" s="118"/>
      <c r="HEE30" s="123"/>
      <c r="HEF30" s="124"/>
      <c r="HEG30" s="118"/>
      <c r="HEH30" s="119"/>
      <c r="HEI30" s="120"/>
      <c r="HEJ30" s="121"/>
      <c r="HEK30" s="122"/>
      <c r="HEL30" s="118"/>
      <c r="HEM30" s="123"/>
      <c r="HEN30" s="124"/>
      <c r="HEO30" s="118"/>
      <c r="HEP30" s="119"/>
      <c r="HEQ30" s="120"/>
      <c r="HER30" s="121"/>
      <c r="HES30" s="122"/>
      <c r="HET30" s="118"/>
      <c r="HEU30" s="123"/>
      <c r="HEV30" s="124"/>
      <c r="HEW30" s="118"/>
      <c r="HEX30" s="119"/>
      <c r="HEY30" s="120"/>
      <c r="HEZ30" s="121"/>
      <c r="HFA30" s="122"/>
      <c r="HFB30" s="118"/>
      <c r="HFC30" s="123"/>
      <c r="HFD30" s="124"/>
      <c r="HFE30" s="118"/>
      <c r="HFF30" s="119"/>
      <c r="HFG30" s="120"/>
      <c r="HFH30" s="121"/>
      <c r="HFI30" s="122"/>
      <c r="HFJ30" s="118"/>
      <c r="HFK30" s="123"/>
      <c r="HFL30" s="124"/>
      <c r="HFM30" s="118"/>
      <c r="HFN30" s="119"/>
      <c r="HFO30" s="120"/>
      <c r="HFP30" s="121"/>
      <c r="HFQ30" s="122"/>
      <c r="HFR30" s="118"/>
      <c r="HFS30" s="123"/>
      <c r="HFT30" s="124"/>
      <c r="HFU30" s="118"/>
      <c r="HFV30" s="119"/>
      <c r="HFW30" s="120"/>
      <c r="HFX30" s="121"/>
      <c r="HFY30" s="122"/>
      <c r="HFZ30" s="118"/>
      <c r="HGA30" s="123"/>
      <c r="HGB30" s="124"/>
      <c r="HGC30" s="118"/>
      <c r="HGD30" s="119"/>
      <c r="HGE30" s="120"/>
      <c r="HGF30" s="121"/>
      <c r="HGG30" s="122"/>
      <c r="HGH30" s="118"/>
      <c r="HGI30" s="123"/>
      <c r="HGJ30" s="124"/>
      <c r="HGK30" s="118"/>
      <c r="HGL30" s="119"/>
      <c r="HGM30" s="120"/>
      <c r="HGN30" s="121"/>
      <c r="HGO30" s="122"/>
      <c r="HGP30" s="118"/>
      <c r="HGQ30" s="123"/>
      <c r="HGR30" s="124"/>
      <c r="HGS30" s="118"/>
      <c r="HGT30" s="119"/>
      <c r="HGU30" s="120"/>
      <c r="HGV30" s="121"/>
      <c r="HGW30" s="122"/>
      <c r="HGX30" s="118"/>
      <c r="HGY30" s="123"/>
      <c r="HGZ30" s="124"/>
      <c r="HHA30" s="118"/>
      <c r="HHB30" s="119"/>
      <c r="HHC30" s="120"/>
      <c r="HHD30" s="121"/>
      <c r="HHE30" s="122"/>
      <c r="HHF30" s="118"/>
      <c r="HHG30" s="123"/>
      <c r="HHH30" s="124"/>
      <c r="HHI30" s="118"/>
      <c r="HHJ30" s="119"/>
      <c r="HHK30" s="120"/>
      <c r="HHL30" s="121"/>
      <c r="HHM30" s="122"/>
      <c r="HHN30" s="118"/>
      <c r="HHO30" s="123"/>
      <c r="HHP30" s="124"/>
      <c r="HHQ30" s="118"/>
      <c r="HHR30" s="119"/>
      <c r="HHS30" s="120"/>
      <c r="HHT30" s="121"/>
      <c r="HHU30" s="122"/>
      <c r="HHV30" s="118"/>
      <c r="HHW30" s="123"/>
      <c r="HHX30" s="124"/>
      <c r="HHY30" s="118"/>
      <c r="HHZ30" s="119"/>
      <c r="HIA30" s="120"/>
      <c r="HIB30" s="121"/>
      <c r="HIC30" s="122"/>
      <c r="HID30" s="118"/>
      <c r="HIE30" s="123"/>
      <c r="HIF30" s="124"/>
      <c r="HIG30" s="118"/>
      <c r="HIH30" s="119"/>
      <c r="HII30" s="120"/>
      <c r="HIJ30" s="121"/>
      <c r="HIK30" s="122"/>
      <c r="HIL30" s="118"/>
      <c r="HIM30" s="123"/>
      <c r="HIN30" s="124"/>
      <c r="HIO30" s="118"/>
      <c r="HIP30" s="119"/>
      <c r="HIQ30" s="120"/>
      <c r="HIR30" s="121"/>
      <c r="HIS30" s="122"/>
      <c r="HIT30" s="118"/>
      <c r="HIU30" s="123"/>
      <c r="HIV30" s="124"/>
      <c r="HIW30" s="118"/>
      <c r="HIX30" s="119"/>
      <c r="HIY30" s="120"/>
      <c r="HIZ30" s="121"/>
      <c r="HJA30" s="122"/>
      <c r="HJB30" s="118"/>
      <c r="HJC30" s="123"/>
      <c r="HJD30" s="124"/>
      <c r="HJE30" s="118"/>
      <c r="HJF30" s="119"/>
      <c r="HJG30" s="120"/>
      <c r="HJH30" s="121"/>
      <c r="HJI30" s="122"/>
      <c r="HJJ30" s="118"/>
      <c r="HJK30" s="123"/>
      <c r="HJL30" s="124"/>
      <c r="HJM30" s="118"/>
      <c r="HJN30" s="119"/>
      <c r="HJO30" s="120"/>
      <c r="HJP30" s="121"/>
      <c r="HJQ30" s="122"/>
      <c r="HJR30" s="118"/>
      <c r="HJS30" s="123"/>
      <c r="HJT30" s="124"/>
      <c r="HJU30" s="118"/>
      <c r="HJV30" s="119"/>
      <c r="HJW30" s="120"/>
      <c r="HJX30" s="121"/>
      <c r="HJY30" s="122"/>
      <c r="HJZ30" s="118"/>
      <c r="HKA30" s="123"/>
      <c r="HKB30" s="124"/>
      <c r="HKC30" s="118"/>
      <c r="HKD30" s="119"/>
      <c r="HKE30" s="120"/>
      <c r="HKF30" s="121"/>
      <c r="HKG30" s="122"/>
      <c r="HKH30" s="118"/>
      <c r="HKI30" s="123"/>
      <c r="HKJ30" s="124"/>
      <c r="HKK30" s="118"/>
      <c r="HKL30" s="119"/>
      <c r="HKM30" s="120"/>
      <c r="HKN30" s="121"/>
      <c r="HKO30" s="122"/>
      <c r="HKP30" s="118"/>
      <c r="HKQ30" s="123"/>
      <c r="HKR30" s="124"/>
      <c r="HKS30" s="118"/>
      <c r="HKT30" s="119"/>
      <c r="HKU30" s="120"/>
      <c r="HKV30" s="121"/>
      <c r="HKW30" s="122"/>
      <c r="HKX30" s="118"/>
      <c r="HKY30" s="123"/>
      <c r="HKZ30" s="124"/>
      <c r="HLA30" s="118"/>
      <c r="HLB30" s="119"/>
      <c r="HLC30" s="120"/>
      <c r="HLD30" s="121"/>
      <c r="HLE30" s="122"/>
      <c r="HLF30" s="118"/>
      <c r="HLG30" s="123"/>
      <c r="HLH30" s="124"/>
      <c r="HLI30" s="118"/>
      <c r="HLJ30" s="119"/>
      <c r="HLK30" s="120"/>
      <c r="HLL30" s="121"/>
      <c r="HLM30" s="122"/>
      <c r="HLN30" s="118"/>
      <c r="HLO30" s="123"/>
      <c r="HLP30" s="124"/>
      <c r="HLQ30" s="118"/>
      <c r="HLR30" s="119"/>
      <c r="HLS30" s="120"/>
      <c r="HLT30" s="121"/>
      <c r="HLU30" s="122"/>
      <c r="HLV30" s="118"/>
      <c r="HLW30" s="123"/>
      <c r="HLX30" s="124"/>
      <c r="HLY30" s="118"/>
      <c r="HLZ30" s="119"/>
      <c r="HMA30" s="120"/>
      <c r="HMB30" s="121"/>
      <c r="HMC30" s="122"/>
      <c r="HMD30" s="118"/>
      <c r="HME30" s="123"/>
      <c r="HMF30" s="124"/>
      <c r="HMG30" s="118"/>
      <c r="HMH30" s="119"/>
      <c r="HMI30" s="120"/>
      <c r="HMJ30" s="121"/>
      <c r="HMK30" s="122"/>
      <c r="HML30" s="118"/>
      <c r="HMM30" s="123"/>
      <c r="HMN30" s="124"/>
      <c r="HMO30" s="118"/>
      <c r="HMP30" s="119"/>
      <c r="HMQ30" s="120"/>
      <c r="HMR30" s="121"/>
      <c r="HMS30" s="122"/>
      <c r="HMT30" s="118"/>
      <c r="HMU30" s="123"/>
      <c r="HMV30" s="124"/>
      <c r="HMW30" s="118"/>
      <c r="HMX30" s="119"/>
      <c r="HMY30" s="120"/>
      <c r="HMZ30" s="121"/>
      <c r="HNA30" s="122"/>
      <c r="HNB30" s="118"/>
      <c r="HNC30" s="123"/>
      <c r="HND30" s="124"/>
      <c r="HNE30" s="118"/>
      <c r="HNF30" s="119"/>
      <c r="HNG30" s="120"/>
      <c r="HNH30" s="121"/>
      <c r="HNI30" s="122"/>
      <c r="HNJ30" s="118"/>
      <c r="HNK30" s="123"/>
      <c r="HNL30" s="124"/>
      <c r="HNM30" s="118"/>
      <c r="HNN30" s="119"/>
      <c r="HNO30" s="120"/>
      <c r="HNP30" s="121"/>
      <c r="HNQ30" s="122"/>
      <c r="HNR30" s="118"/>
      <c r="HNS30" s="123"/>
      <c r="HNT30" s="124"/>
      <c r="HNU30" s="118"/>
      <c r="HNV30" s="119"/>
      <c r="HNW30" s="120"/>
      <c r="HNX30" s="121"/>
      <c r="HNY30" s="122"/>
      <c r="HNZ30" s="118"/>
      <c r="HOA30" s="123"/>
      <c r="HOB30" s="124"/>
      <c r="HOC30" s="118"/>
      <c r="HOD30" s="119"/>
      <c r="HOE30" s="120"/>
      <c r="HOF30" s="121"/>
      <c r="HOG30" s="122"/>
      <c r="HOH30" s="118"/>
      <c r="HOI30" s="123"/>
      <c r="HOJ30" s="124"/>
      <c r="HOK30" s="118"/>
      <c r="HOL30" s="119"/>
      <c r="HOM30" s="120"/>
      <c r="HON30" s="121"/>
      <c r="HOO30" s="122"/>
      <c r="HOP30" s="118"/>
      <c r="HOQ30" s="123"/>
      <c r="HOR30" s="124"/>
      <c r="HOS30" s="118"/>
      <c r="HOT30" s="119"/>
      <c r="HOU30" s="120"/>
      <c r="HOV30" s="121"/>
      <c r="HOW30" s="122"/>
      <c r="HOX30" s="118"/>
      <c r="HOY30" s="123"/>
      <c r="HOZ30" s="124"/>
      <c r="HPA30" s="118"/>
      <c r="HPB30" s="119"/>
      <c r="HPC30" s="120"/>
      <c r="HPD30" s="121"/>
      <c r="HPE30" s="122"/>
      <c r="HPF30" s="118"/>
      <c r="HPG30" s="123"/>
      <c r="HPH30" s="124"/>
      <c r="HPI30" s="118"/>
      <c r="HPJ30" s="119"/>
      <c r="HPK30" s="120"/>
      <c r="HPL30" s="121"/>
      <c r="HPM30" s="122"/>
      <c r="HPN30" s="118"/>
      <c r="HPO30" s="123"/>
      <c r="HPP30" s="124"/>
      <c r="HPQ30" s="118"/>
      <c r="HPR30" s="119"/>
      <c r="HPS30" s="120"/>
      <c r="HPT30" s="121"/>
      <c r="HPU30" s="122"/>
      <c r="HPV30" s="118"/>
      <c r="HPW30" s="123"/>
      <c r="HPX30" s="124"/>
      <c r="HPY30" s="118"/>
      <c r="HPZ30" s="119"/>
      <c r="HQA30" s="120"/>
      <c r="HQB30" s="121"/>
      <c r="HQC30" s="122"/>
      <c r="HQD30" s="118"/>
      <c r="HQE30" s="123"/>
      <c r="HQF30" s="124"/>
      <c r="HQG30" s="118"/>
      <c r="HQH30" s="119"/>
      <c r="HQI30" s="120"/>
      <c r="HQJ30" s="121"/>
      <c r="HQK30" s="122"/>
      <c r="HQL30" s="118"/>
      <c r="HQM30" s="123"/>
      <c r="HQN30" s="124"/>
      <c r="HQO30" s="118"/>
      <c r="HQP30" s="119"/>
      <c r="HQQ30" s="120"/>
      <c r="HQR30" s="121"/>
      <c r="HQS30" s="122"/>
      <c r="HQT30" s="118"/>
      <c r="HQU30" s="123"/>
      <c r="HQV30" s="124"/>
      <c r="HQW30" s="118"/>
      <c r="HQX30" s="119"/>
      <c r="HQY30" s="120"/>
      <c r="HQZ30" s="121"/>
      <c r="HRA30" s="122"/>
      <c r="HRB30" s="118"/>
      <c r="HRC30" s="123"/>
      <c r="HRD30" s="124"/>
      <c r="HRE30" s="118"/>
      <c r="HRF30" s="119"/>
      <c r="HRG30" s="120"/>
      <c r="HRH30" s="121"/>
      <c r="HRI30" s="122"/>
      <c r="HRJ30" s="118"/>
      <c r="HRK30" s="123"/>
      <c r="HRL30" s="124"/>
      <c r="HRM30" s="118"/>
      <c r="HRN30" s="119"/>
      <c r="HRO30" s="120"/>
      <c r="HRP30" s="121"/>
      <c r="HRQ30" s="122"/>
      <c r="HRR30" s="118"/>
      <c r="HRS30" s="123"/>
      <c r="HRT30" s="124"/>
      <c r="HRU30" s="118"/>
      <c r="HRV30" s="119"/>
      <c r="HRW30" s="120"/>
      <c r="HRX30" s="121"/>
      <c r="HRY30" s="122"/>
      <c r="HRZ30" s="118"/>
      <c r="HSA30" s="123"/>
      <c r="HSB30" s="124"/>
      <c r="HSC30" s="118"/>
      <c r="HSD30" s="119"/>
      <c r="HSE30" s="120"/>
      <c r="HSF30" s="121"/>
      <c r="HSG30" s="122"/>
      <c r="HSH30" s="118"/>
      <c r="HSI30" s="123"/>
      <c r="HSJ30" s="124"/>
      <c r="HSK30" s="118"/>
      <c r="HSL30" s="119"/>
      <c r="HSM30" s="120"/>
      <c r="HSN30" s="121"/>
      <c r="HSO30" s="122"/>
      <c r="HSP30" s="118"/>
      <c r="HSQ30" s="123"/>
      <c r="HSR30" s="124"/>
      <c r="HSS30" s="118"/>
      <c r="HST30" s="119"/>
      <c r="HSU30" s="120"/>
      <c r="HSV30" s="121"/>
      <c r="HSW30" s="122"/>
      <c r="HSX30" s="118"/>
      <c r="HSY30" s="123"/>
      <c r="HSZ30" s="124"/>
      <c r="HTA30" s="118"/>
      <c r="HTB30" s="119"/>
      <c r="HTC30" s="120"/>
      <c r="HTD30" s="121"/>
      <c r="HTE30" s="122"/>
      <c r="HTF30" s="118"/>
      <c r="HTG30" s="123"/>
      <c r="HTH30" s="124"/>
      <c r="HTI30" s="118"/>
      <c r="HTJ30" s="119"/>
      <c r="HTK30" s="120"/>
      <c r="HTL30" s="121"/>
      <c r="HTM30" s="122"/>
      <c r="HTN30" s="118"/>
      <c r="HTO30" s="123"/>
      <c r="HTP30" s="124"/>
      <c r="HTQ30" s="118"/>
      <c r="HTR30" s="119"/>
      <c r="HTS30" s="120"/>
      <c r="HTT30" s="121"/>
      <c r="HTU30" s="122"/>
      <c r="HTV30" s="118"/>
      <c r="HTW30" s="123"/>
      <c r="HTX30" s="124"/>
      <c r="HTY30" s="118"/>
      <c r="HTZ30" s="119"/>
      <c r="HUA30" s="120"/>
      <c r="HUB30" s="121"/>
      <c r="HUC30" s="122"/>
      <c r="HUD30" s="118"/>
      <c r="HUE30" s="123"/>
      <c r="HUF30" s="124"/>
      <c r="HUG30" s="118"/>
      <c r="HUH30" s="119"/>
      <c r="HUI30" s="120"/>
      <c r="HUJ30" s="121"/>
      <c r="HUK30" s="122"/>
      <c r="HUL30" s="118"/>
      <c r="HUM30" s="123"/>
      <c r="HUN30" s="124"/>
      <c r="HUO30" s="118"/>
      <c r="HUP30" s="119"/>
      <c r="HUQ30" s="120"/>
      <c r="HUR30" s="121"/>
      <c r="HUS30" s="122"/>
      <c r="HUT30" s="118"/>
      <c r="HUU30" s="123"/>
      <c r="HUV30" s="124"/>
      <c r="HUW30" s="118"/>
      <c r="HUX30" s="119"/>
      <c r="HUY30" s="120"/>
      <c r="HUZ30" s="121"/>
      <c r="HVA30" s="122"/>
      <c r="HVB30" s="118"/>
      <c r="HVC30" s="123"/>
      <c r="HVD30" s="124"/>
      <c r="HVE30" s="118"/>
      <c r="HVF30" s="119"/>
      <c r="HVG30" s="120"/>
      <c r="HVH30" s="121"/>
      <c r="HVI30" s="122"/>
      <c r="HVJ30" s="118"/>
      <c r="HVK30" s="123"/>
      <c r="HVL30" s="124"/>
      <c r="HVM30" s="118"/>
      <c r="HVN30" s="119"/>
      <c r="HVO30" s="120"/>
      <c r="HVP30" s="121"/>
      <c r="HVQ30" s="122"/>
      <c r="HVR30" s="118"/>
      <c r="HVS30" s="123"/>
      <c r="HVT30" s="124"/>
      <c r="HVU30" s="118"/>
      <c r="HVV30" s="119"/>
      <c r="HVW30" s="120"/>
      <c r="HVX30" s="121"/>
      <c r="HVY30" s="122"/>
      <c r="HVZ30" s="118"/>
      <c r="HWA30" s="123"/>
      <c r="HWB30" s="124"/>
      <c r="HWC30" s="118"/>
      <c r="HWD30" s="119"/>
      <c r="HWE30" s="120"/>
      <c r="HWF30" s="121"/>
      <c r="HWG30" s="122"/>
      <c r="HWH30" s="118"/>
      <c r="HWI30" s="123"/>
      <c r="HWJ30" s="124"/>
      <c r="HWK30" s="118"/>
      <c r="HWL30" s="119"/>
      <c r="HWM30" s="120"/>
      <c r="HWN30" s="121"/>
      <c r="HWO30" s="122"/>
      <c r="HWP30" s="118"/>
      <c r="HWQ30" s="123"/>
      <c r="HWR30" s="124"/>
      <c r="HWS30" s="118"/>
      <c r="HWT30" s="119"/>
      <c r="HWU30" s="120"/>
      <c r="HWV30" s="121"/>
      <c r="HWW30" s="122"/>
      <c r="HWX30" s="118"/>
      <c r="HWY30" s="123"/>
      <c r="HWZ30" s="124"/>
      <c r="HXA30" s="118"/>
      <c r="HXB30" s="119"/>
      <c r="HXC30" s="120"/>
      <c r="HXD30" s="121"/>
      <c r="HXE30" s="122"/>
      <c r="HXF30" s="118"/>
      <c r="HXG30" s="123"/>
      <c r="HXH30" s="124"/>
      <c r="HXI30" s="118"/>
      <c r="HXJ30" s="119"/>
      <c r="HXK30" s="120"/>
      <c r="HXL30" s="121"/>
      <c r="HXM30" s="122"/>
      <c r="HXN30" s="118"/>
      <c r="HXO30" s="123"/>
      <c r="HXP30" s="124"/>
      <c r="HXQ30" s="118"/>
      <c r="HXR30" s="119"/>
      <c r="HXS30" s="120"/>
      <c r="HXT30" s="121"/>
      <c r="HXU30" s="122"/>
      <c r="HXV30" s="118"/>
      <c r="HXW30" s="123"/>
      <c r="HXX30" s="124"/>
      <c r="HXY30" s="118"/>
      <c r="HXZ30" s="119"/>
      <c r="HYA30" s="120"/>
      <c r="HYB30" s="121"/>
      <c r="HYC30" s="122"/>
      <c r="HYD30" s="118"/>
      <c r="HYE30" s="123"/>
      <c r="HYF30" s="124"/>
      <c r="HYG30" s="118"/>
      <c r="HYH30" s="119"/>
      <c r="HYI30" s="120"/>
      <c r="HYJ30" s="121"/>
      <c r="HYK30" s="122"/>
      <c r="HYL30" s="118"/>
      <c r="HYM30" s="123"/>
      <c r="HYN30" s="124"/>
      <c r="HYO30" s="118"/>
      <c r="HYP30" s="119"/>
      <c r="HYQ30" s="120"/>
      <c r="HYR30" s="121"/>
      <c r="HYS30" s="122"/>
      <c r="HYT30" s="118"/>
      <c r="HYU30" s="123"/>
      <c r="HYV30" s="124"/>
      <c r="HYW30" s="118"/>
      <c r="HYX30" s="119"/>
      <c r="HYY30" s="120"/>
      <c r="HYZ30" s="121"/>
      <c r="HZA30" s="122"/>
      <c r="HZB30" s="118"/>
      <c r="HZC30" s="123"/>
      <c r="HZD30" s="124"/>
      <c r="HZE30" s="118"/>
      <c r="HZF30" s="119"/>
      <c r="HZG30" s="120"/>
      <c r="HZH30" s="121"/>
      <c r="HZI30" s="122"/>
      <c r="HZJ30" s="118"/>
      <c r="HZK30" s="123"/>
      <c r="HZL30" s="124"/>
      <c r="HZM30" s="118"/>
      <c r="HZN30" s="119"/>
      <c r="HZO30" s="120"/>
      <c r="HZP30" s="121"/>
      <c r="HZQ30" s="122"/>
      <c r="HZR30" s="118"/>
      <c r="HZS30" s="123"/>
      <c r="HZT30" s="124"/>
      <c r="HZU30" s="118"/>
      <c r="HZV30" s="119"/>
      <c r="HZW30" s="120"/>
      <c r="HZX30" s="121"/>
      <c r="HZY30" s="122"/>
      <c r="HZZ30" s="118"/>
      <c r="IAA30" s="123"/>
      <c r="IAB30" s="124"/>
      <c r="IAC30" s="118"/>
      <c r="IAD30" s="119"/>
      <c r="IAE30" s="120"/>
      <c r="IAF30" s="121"/>
      <c r="IAG30" s="122"/>
      <c r="IAH30" s="118"/>
      <c r="IAI30" s="123"/>
      <c r="IAJ30" s="124"/>
      <c r="IAK30" s="118"/>
      <c r="IAL30" s="119"/>
      <c r="IAM30" s="120"/>
      <c r="IAN30" s="121"/>
      <c r="IAO30" s="122"/>
      <c r="IAP30" s="118"/>
      <c r="IAQ30" s="123"/>
      <c r="IAR30" s="124"/>
      <c r="IAS30" s="118"/>
      <c r="IAT30" s="119"/>
      <c r="IAU30" s="120"/>
      <c r="IAV30" s="121"/>
      <c r="IAW30" s="122"/>
      <c r="IAX30" s="118"/>
      <c r="IAY30" s="123"/>
      <c r="IAZ30" s="124"/>
      <c r="IBA30" s="118"/>
      <c r="IBB30" s="119"/>
      <c r="IBC30" s="120"/>
      <c r="IBD30" s="121"/>
      <c r="IBE30" s="122"/>
      <c r="IBF30" s="118"/>
      <c r="IBG30" s="123"/>
      <c r="IBH30" s="124"/>
      <c r="IBI30" s="118"/>
      <c r="IBJ30" s="119"/>
      <c r="IBK30" s="120"/>
      <c r="IBL30" s="121"/>
      <c r="IBM30" s="122"/>
      <c r="IBN30" s="118"/>
      <c r="IBO30" s="123"/>
      <c r="IBP30" s="124"/>
      <c r="IBQ30" s="118"/>
      <c r="IBR30" s="119"/>
      <c r="IBS30" s="120"/>
      <c r="IBT30" s="121"/>
      <c r="IBU30" s="122"/>
      <c r="IBV30" s="118"/>
      <c r="IBW30" s="123"/>
      <c r="IBX30" s="124"/>
      <c r="IBY30" s="118"/>
      <c r="IBZ30" s="119"/>
      <c r="ICA30" s="120"/>
      <c r="ICB30" s="121"/>
      <c r="ICC30" s="122"/>
      <c r="ICD30" s="118"/>
      <c r="ICE30" s="123"/>
      <c r="ICF30" s="124"/>
      <c r="ICG30" s="118"/>
      <c r="ICH30" s="119"/>
      <c r="ICI30" s="120"/>
      <c r="ICJ30" s="121"/>
      <c r="ICK30" s="122"/>
      <c r="ICL30" s="118"/>
      <c r="ICM30" s="123"/>
      <c r="ICN30" s="124"/>
      <c r="ICO30" s="118"/>
      <c r="ICP30" s="119"/>
      <c r="ICQ30" s="120"/>
      <c r="ICR30" s="121"/>
      <c r="ICS30" s="122"/>
      <c r="ICT30" s="118"/>
      <c r="ICU30" s="123"/>
      <c r="ICV30" s="124"/>
      <c r="ICW30" s="118"/>
      <c r="ICX30" s="119"/>
      <c r="ICY30" s="120"/>
      <c r="ICZ30" s="121"/>
      <c r="IDA30" s="122"/>
      <c r="IDB30" s="118"/>
      <c r="IDC30" s="123"/>
      <c r="IDD30" s="124"/>
      <c r="IDE30" s="118"/>
      <c r="IDF30" s="119"/>
      <c r="IDG30" s="120"/>
      <c r="IDH30" s="121"/>
      <c r="IDI30" s="122"/>
      <c r="IDJ30" s="118"/>
      <c r="IDK30" s="123"/>
      <c r="IDL30" s="124"/>
      <c r="IDM30" s="118"/>
      <c r="IDN30" s="119"/>
      <c r="IDO30" s="120"/>
      <c r="IDP30" s="121"/>
      <c r="IDQ30" s="122"/>
      <c r="IDR30" s="118"/>
      <c r="IDS30" s="123"/>
      <c r="IDT30" s="124"/>
      <c r="IDU30" s="118"/>
      <c r="IDV30" s="119"/>
      <c r="IDW30" s="120"/>
      <c r="IDX30" s="121"/>
      <c r="IDY30" s="122"/>
      <c r="IDZ30" s="118"/>
      <c r="IEA30" s="123"/>
      <c r="IEB30" s="124"/>
      <c r="IEC30" s="118"/>
      <c r="IED30" s="119"/>
      <c r="IEE30" s="120"/>
      <c r="IEF30" s="121"/>
      <c r="IEG30" s="122"/>
      <c r="IEH30" s="118"/>
      <c r="IEI30" s="123"/>
      <c r="IEJ30" s="124"/>
      <c r="IEK30" s="118"/>
      <c r="IEL30" s="119"/>
      <c r="IEM30" s="120"/>
      <c r="IEN30" s="121"/>
      <c r="IEO30" s="122"/>
      <c r="IEP30" s="118"/>
      <c r="IEQ30" s="123"/>
      <c r="IER30" s="124"/>
      <c r="IES30" s="118"/>
      <c r="IET30" s="119"/>
      <c r="IEU30" s="120"/>
      <c r="IEV30" s="121"/>
      <c r="IEW30" s="122"/>
      <c r="IEX30" s="118"/>
      <c r="IEY30" s="123"/>
      <c r="IEZ30" s="124"/>
      <c r="IFA30" s="118"/>
      <c r="IFB30" s="119"/>
      <c r="IFC30" s="120"/>
      <c r="IFD30" s="121"/>
      <c r="IFE30" s="122"/>
      <c r="IFF30" s="118"/>
      <c r="IFG30" s="123"/>
      <c r="IFH30" s="124"/>
      <c r="IFI30" s="118"/>
      <c r="IFJ30" s="119"/>
      <c r="IFK30" s="120"/>
      <c r="IFL30" s="121"/>
      <c r="IFM30" s="122"/>
      <c r="IFN30" s="118"/>
      <c r="IFO30" s="123"/>
      <c r="IFP30" s="124"/>
      <c r="IFQ30" s="118"/>
      <c r="IFR30" s="119"/>
      <c r="IFS30" s="120"/>
      <c r="IFT30" s="121"/>
      <c r="IFU30" s="122"/>
      <c r="IFV30" s="118"/>
      <c r="IFW30" s="123"/>
      <c r="IFX30" s="124"/>
      <c r="IFY30" s="118"/>
      <c r="IFZ30" s="119"/>
      <c r="IGA30" s="120"/>
      <c r="IGB30" s="121"/>
      <c r="IGC30" s="122"/>
      <c r="IGD30" s="118"/>
      <c r="IGE30" s="123"/>
      <c r="IGF30" s="124"/>
      <c r="IGG30" s="118"/>
      <c r="IGH30" s="119"/>
      <c r="IGI30" s="120"/>
      <c r="IGJ30" s="121"/>
      <c r="IGK30" s="122"/>
      <c r="IGL30" s="118"/>
      <c r="IGM30" s="123"/>
      <c r="IGN30" s="124"/>
      <c r="IGO30" s="118"/>
      <c r="IGP30" s="119"/>
      <c r="IGQ30" s="120"/>
      <c r="IGR30" s="121"/>
      <c r="IGS30" s="122"/>
      <c r="IGT30" s="118"/>
      <c r="IGU30" s="123"/>
      <c r="IGV30" s="124"/>
      <c r="IGW30" s="118"/>
      <c r="IGX30" s="119"/>
      <c r="IGY30" s="120"/>
      <c r="IGZ30" s="121"/>
      <c r="IHA30" s="122"/>
      <c r="IHB30" s="118"/>
      <c r="IHC30" s="123"/>
      <c r="IHD30" s="124"/>
      <c r="IHE30" s="118"/>
      <c r="IHF30" s="119"/>
      <c r="IHG30" s="120"/>
      <c r="IHH30" s="121"/>
      <c r="IHI30" s="122"/>
      <c r="IHJ30" s="118"/>
      <c r="IHK30" s="123"/>
      <c r="IHL30" s="124"/>
      <c r="IHM30" s="118"/>
      <c r="IHN30" s="119"/>
      <c r="IHO30" s="120"/>
      <c r="IHP30" s="121"/>
      <c r="IHQ30" s="122"/>
      <c r="IHR30" s="118"/>
      <c r="IHS30" s="123"/>
      <c r="IHT30" s="124"/>
      <c r="IHU30" s="118"/>
      <c r="IHV30" s="119"/>
      <c r="IHW30" s="120"/>
      <c r="IHX30" s="121"/>
      <c r="IHY30" s="122"/>
      <c r="IHZ30" s="118"/>
      <c r="IIA30" s="123"/>
      <c r="IIB30" s="124"/>
      <c r="IIC30" s="118"/>
      <c r="IID30" s="119"/>
      <c r="IIE30" s="120"/>
      <c r="IIF30" s="121"/>
      <c r="IIG30" s="122"/>
      <c r="IIH30" s="118"/>
      <c r="III30" s="123"/>
      <c r="IIJ30" s="124"/>
      <c r="IIK30" s="118"/>
      <c r="IIL30" s="119"/>
      <c r="IIM30" s="120"/>
      <c r="IIN30" s="121"/>
      <c r="IIO30" s="122"/>
      <c r="IIP30" s="118"/>
      <c r="IIQ30" s="123"/>
      <c r="IIR30" s="124"/>
      <c r="IIS30" s="118"/>
      <c r="IIT30" s="119"/>
      <c r="IIU30" s="120"/>
      <c r="IIV30" s="121"/>
      <c r="IIW30" s="122"/>
      <c r="IIX30" s="118"/>
      <c r="IIY30" s="123"/>
      <c r="IIZ30" s="124"/>
      <c r="IJA30" s="118"/>
      <c r="IJB30" s="119"/>
      <c r="IJC30" s="120"/>
      <c r="IJD30" s="121"/>
      <c r="IJE30" s="122"/>
      <c r="IJF30" s="118"/>
      <c r="IJG30" s="123"/>
      <c r="IJH30" s="124"/>
      <c r="IJI30" s="118"/>
      <c r="IJJ30" s="119"/>
      <c r="IJK30" s="120"/>
      <c r="IJL30" s="121"/>
      <c r="IJM30" s="122"/>
      <c r="IJN30" s="118"/>
      <c r="IJO30" s="123"/>
      <c r="IJP30" s="124"/>
      <c r="IJQ30" s="118"/>
      <c r="IJR30" s="119"/>
      <c r="IJS30" s="120"/>
      <c r="IJT30" s="121"/>
      <c r="IJU30" s="122"/>
      <c r="IJV30" s="118"/>
      <c r="IJW30" s="123"/>
      <c r="IJX30" s="124"/>
      <c r="IJY30" s="118"/>
      <c r="IJZ30" s="119"/>
      <c r="IKA30" s="120"/>
      <c r="IKB30" s="121"/>
      <c r="IKC30" s="122"/>
      <c r="IKD30" s="118"/>
      <c r="IKE30" s="123"/>
      <c r="IKF30" s="124"/>
      <c r="IKG30" s="118"/>
      <c r="IKH30" s="119"/>
      <c r="IKI30" s="120"/>
      <c r="IKJ30" s="121"/>
      <c r="IKK30" s="122"/>
      <c r="IKL30" s="118"/>
      <c r="IKM30" s="123"/>
      <c r="IKN30" s="124"/>
      <c r="IKO30" s="118"/>
      <c r="IKP30" s="119"/>
      <c r="IKQ30" s="120"/>
      <c r="IKR30" s="121"/>
      <c r="IKS30" s="122"/>
      <c r="IKT30" s="118"/>
      <c r="IKU30" s="123"/>
      <c r="IKV30" s="124"/>
      <c r="IKW30" s="118"/>
      <c r="IKX30" s="119"/>
      <c r="IKY30" s="120"/>
      <c r="IKZ30" s="121"/>
      <c r="ILA30" s="122"/>
      <c r="ILB30" s="118"/>
      <c r="ILC30" s="123"/>
      <c r="ILD30" s="124"/>
      <c r="ILE30" s="118"/>
      <c r="ILF30" s="119"/>
      <c r="ILG30" s="120"/>
      <c r="ILH30" s="121"/>
      <c r="ILI30" s="122"/>
      <c r="ILJ30" s="118"/>
      <c r="ILK30" s="123"/>
      <c r="ILL30" s="124"/>
      <c r="ILM30" s="118"/>
      <c r="ILN30" s="119"/>
      <c r="ILO30" s="120"/>
      <c r="ILP30" s="121"/>
      <c r="ILQ30" s="122"/>
      <c r="ILR30" s="118"/>
      <c r="ILS30" s="123"/>
      <c r="ILT30" s="124"/>
      <c r="ILU30" s="118"/>
      <c r="ILV30" s="119"/>
      <c r="ILW30" s="120"/>
      <c r="ILX30" s="121"/>
      <c r="ILY30" s="122"/>
      <c r="ILZ30" s="118"/>
      <c r="IMA30" s="123"/>
      <c r="IMB30" s="124"/>
      <c r="IMC30" s="118"/>
      <c r="IMD30" s="119"/>
      <c r="IME30" s="120"/>
      <c r="IMF30" s="121"/>
      <c r="IMG30" s="122"/>
      <c r="IMH30" s="118"/>
      <c r="IMI30" s="123"/>
      <c r="IMJ30" s="124"/>
      <c r="IMK30" s="118"/>
      <c r="IML30" s="119"/>
      <c r="IMM30" s="120"/>
      <c r="IMN30" s="121"/>
      <c r="IMO30" s="122"/>
      <c r="IMP30" s="118"/>
      <c r="IMQ30" s="123"/>
      <c r="IMR30" s="124"/>
      <c r="IMS30" s="118"/>
      <c r="IMT30" s="119"/>
      <c r="IMU30" s="120"/>
      <c r="IMV30" s="121"/>
      <c r="IMW30" s="122"/>
      <c r="IMX30" s="118"/>
      <c r="IMY30" s="123"/>
      <c r="IMZ30" s="124"/>
      <c r="INA30" s="118"/>
      <c r="INB30" s="119"/>
      <c r="INC30" s="120"/>
      <c r="IND30" s="121"/>
      <c r="INE30" s="122"/>
      <c r="INF30" s="118"/>
      <c r="ING30" s="123"/>
      <c r="INH30" s="124"/>
      <c r="INI30" s="118"/>
      <c r="INJ30" s="119"/>
      <c r="INK30" s="120"/>
      <c r="INL30" s="121"/>
      <c r="INM30" s="122"/>
      <c r="INN30" s="118"/>
      <c r="INO30" s="123"/>
      <c r="INP30" s="124"/>
      <c r="INQ30" s="118"/>
      <c r="INR30" s="119"/>
      <c r="INS30" s="120"/>
      <c r="INT30" s="121"/>
      <c r="INU30" s="122"/>
      <c r="INV30" s="118"/>
      <c r="INW30" s="123"/>
      <c r="INX30" s="124"/>
      <c r="INY30" s="118"/>
      <c r="INZ30" s="119"/>
      <c r="IOA30" s="120"/>
      <c r="IOB30" s="121"/>
      <c r="IOC30" s="122"/>
      <c r="IOD30" s="118"/>
      <c r="IOE30" s="123"/>
      <c r="IOF30" s="124"/>
      <c r="IOG30" s="118"/>
      <c r="IOH30" s="119"/>
      <c r="IOI30" s="120"/>
      <c r="IOJ30" s="121"/>
      <c r="IOK30" s="122"/>
      <c r="IOL30" s="118"/>
      <c r="IOM30" s="123"/>
      <c r="ION30" s="124"/>
      <c r="IOO30" s="118"/>
      <c r="IOP30" s="119"/>
      <c r="IOQ30" s="120"/>
      <c r="IOR30" s="121"/>
      <c r="IOS30" s="122"/>
      <c r="IOT30" s="118"/>
      <c r="IOU30" s="123"/>
      <c r="IOV30" s="124"/>
      <c r="IOW30" s="118"/>
      <c r="IOX30" s="119"/>
      <c r="IOY30" s="120"/>
      <c r="IOZ30" s="121"/>
      <c r="IPA30" s="122"/>
      <c r="IPB30" s="118"/>
      <c r="IPC30" s="123"/>
      <c r="IPD30" s="124"/>
      <c r="IPE30" s="118"/>
      <c r="IPF30" s="119"/>
      <c r="IPG30" s="120"/>
      <c r="IPH30" s="121"/>
      <c r="IPI30" s="122"/>
      <c r="IPJ30" s="118"/>
      <c r="IPK30" s="123"/>
      <c r="IPL30" s="124"/>
      <c r="IPM30" s="118"/>
      <c r="IPN30" s="119"/>
      <c r="IPO30" s="120"/>
      <c r="IPP30" s="121"/>
      <c r="IPQ30" s="122"/>
      <c r="IPR30" s="118"/>
      <c r="IPS30" s="123"/>
      <c r="IPT30" s="124"/>
      <c r="IPU30" s="118"/>
      <c r="IPV30" s="119"/>
      <c r="IPW30" s="120"/>
      <c r="IPX30" s="121"/>
      <c r="IPY30" s="122"/>
      <c r="IPZ30" s="118"/>
      <c r="IQA30" s="123"/>
      <c r="IQB30" s="124"/>
      <c r="IQC30" s="118"/>
      <c r="IQD30" s="119"/>
      <c r="IQE30" s="120"/>
      <c r="IQF30" s="121"/>
      <c r="IQG30" s="122"/>
      <c r="IQH30" s="118"/>
      <c r="IQI30" s="123"/>
      <c r="IQJ30" s="124"/>
      <c r="IQK30" s="118"/>
      <c r="IQL30" s="119"/>
      <c r="IQM30" s="120"/>
      <c r="IQN30" s="121"/>
      <c r="IQO30" s="122"/>
      <c r="IQP30" s="118"/>
      <c r="IQQ30" s="123"/>
      <c r="IQR30" s="124"/>
      <c r="IQS30" s="118"/>
      <c r="IQT30" s="119"/>
      <c r="IQU30" s="120"/>
      <c r="IQV30" s="121"/>
      <c r="IQW30" s="122"/>
      <c r="IQX30" s="118"/>
      <c r="IQY30" s="123"/>
      <c r="IQZ30" s="124"/>
      <c r="IRA30" s="118"/>
      <c r="IRB30" s="119"/>
      <c r="IRC30" s="120"/>
      <c r="IRD30" s="121"/>
      <c r="IRE30" s="122"/>
      <c r="IRF30" s="118"/>
      <c r="IRG30" s="123"/>
      <c r="IRH30" s="124"/>
      <c r="IRI30" s="118"/>
      <c r="IRJ30" s="119"/>
      <c r="IRK30" s="120"/>
      <c r="IRL30" s="121"/>
      <c r="IRM30" s="122"/>
      <c r="IRN30" s="118"/>
      <c r="IRO30" s="123"/>
      <c r="IRP30" s="124"/>
      <c r="IRQ30" s="118"/>
      <c r="IRR30" s="119"/>
      <c r="IRS30" s="120"/>
      <c r="IRT30" s="121"/>
      <c r="IRU30" s="122"/>
      <c r="IRV30" s="118"/>
      <c r="IRW30" s="123"/>
      <c r="IRX30" s="124"/>
      <c r="IRY30" s="118"/>
      <c r="IRZ30" s="119"/>
      <c r="ISA30" s="120"/>
      <c r="ISB30" s="121"/>
      <c r="ISC30" s="122"/>
      <c r="ISD30" s="118"/>
      <c r="ISE30" s="123"/>
      <c r="ISF30" s="124"/>
      <c r="ISG30" s="118"/>
      <c r="ISH30" s="119"/>
      <c r="ISI30" s="120"/>
      <c r="ISJ30" s="121"/>
      <c r="ISK30" s="122"/>
      <c r="ISL30" s="118"/>
      <c r="ISM30" s="123"/>
      <c r="ISN30" s="124"/>
      <c r="ISO30" s="118"/>
      <c r="ISP30" s="119"/>
      <c r="ISQ30" s="120"/>
      <c r="ISR30" s="121"/>
      <c r="ISS30" s="122"/>
      <c r="IST30" s="118"/>
      <c r="ISU30" s="123"/>
      <c r="ISV30" s="124"/>
      <c r="ISW30" s="118"/>
      <c r="ISX30" s="119"/>
      <c r="ISY30" s="120"/>
      <c r="ISZ30" s="121"/>
      <c r="ITA30" s="122"/>
      <c r="ITB30" s="118"/>
      <c r="ITC30" s="123"/>
      <c r="ITD30" s="124"/>
      <c r="ITE30" s="118"/>
      <c r="ITF30" s="119"/>
      <c r="ITG30" s="120"/>
      <c r="ITH30" s="121"/>
      <c r="ITI30" s="122"/>
      <c r="ITJ30" s="118"/>
      <c r="ITK30" s="123"/>
      <c r="ITL30" s="124"/>
      <c r="ITM30" s="118"/>
      <c r="ITN30" s="119"/>
      <c r="ITO30" s="120"/>
      <c r="ITP30" s="121"/>
      <c r="ITQ30" s="122"/>
      <c r="ITR30" s="118"/>
      <c r="ITS30" s="123"/>
      <c r="ITT30" s="124"/>
      <c r="ITU30" s="118"/>
      <c r="ITV30" s="119"/>
      <c r="ITW30" s="120"/>
      <c r="ITX30" s="121"/>
      <c r="ITY30" s="122"/>
      <c r="ITZ30" s="118"/>
      <c r="IUA30" s="123"/>
      <c r="IUB30" s="124"/>
      <c r="IUC30" s="118"/>
      <c r="IUD30" s="119"/>
      <c r="IUE30" s="120"/>
      <c r="IUF30" s="121"/>
      <c r="IUG30" s="122"/>
      <c r="IUH30" s="118"/>
      <c r="IUI30" s="123"/>
      <c r="IUJ30" s="124"/>
      <c r="IUK30" s="118"/>
      <c r="IUL30" s="119"/>
      <c r="IUM30" s="120"/>
      <c r="IUN30" s="121"/>
      <c r="IUO30" s="122"/>
      <c r="IUP30" s="118"/>
      <c r="IUQ30" s="123"/>
      <c r="IUR30" s="124"/>
      <c r="IUS30" s="118"/>
      <c r="IUT30" s="119"/>
      <c r="IUU30" s="120"/>
      <c r="IUV30" s="121"/>
      <c r="IUW30" s="122"/>
      <c r="IUX30" s="118"/>
      <c r="IUY30" s="123"/>
      <c r="IUZ30" s="124"/>
      <c r="IVA30" s="118"/>
      <c r="IVB30" s="119"/>
      <c r="IVC30" s="120"/>
      <c r="IVD30" s="121"/>
      <c r="IVE30" s="122"/>
      <c r="IVF30" s="118"/>
      <c r="IVG30" s="123"/>
      <c r="IVH30" s="124"/>
      <c r="IVI30" s="118"/>
      <c r="IVJ30" s="119"/>
      <c r="IVK30" s="120"/>
      <c r="IVL30" s="121"/>
      <c r="IVM30" s="122"/>
      <c r="IVN30" s="118"/>
      <c r="IVO30" s="123"/>
      <c r="IVP30" s="124"/>
      <c r="IVQ30" s="118"/>
      <c r="IVR30" s="119"/>
      <c r="IVS30" s="120"/>
      <c r="IVT30" s="121"/>
      <c r="IVU30" s="122"/>
      <c r="IVV30" s="118"/>
      <c r="IVW30" s="123"/>
      <c r="IVX30" s="124"/>
      <c r="IVY30" s="118"/>
      <c r="IVZ30" s="119"/>
      <c r="IWA30" s="120"/>
      <c r="IWB30" s="121"/>
      <c r="IWC30" s="122"/>
      <c r="IWD30" s="118"/>
      <c r="IWE30" s="123"/>
      <c r="IWF30" s="124"/>
      <c r="IWG30" s="118"/>
      <c r="IWH30" s="119"/>
      <c r="IWI30" s="120"/>
      <c r="IWJ30" s="121"/>
      <c r="IWK30" s="122"/>
      <c r="IWL30" s="118"/>
      <c r="IWM30" s="123"/>
      <c r="IWN30" s="124"/>
      <c r="IWO30" s="118"/>
      <c r="IWP30" s="119"/>
      <c r="IWQ30" s="120"/>
      <c r="IWR30" s="121"/>
      <c r="IWS30" s="122"/>
      <c r="IWT30" s="118"/>
      <c r="IWU30" s="123"/>
      <c r="IWV30" s="124"/>
      <c r="IWW30" s="118"/>
      <c r="IWX30" s="119"/>
      <c r="IWY30" s="120"/>
      <c r="IWZ30" s="121"/>
      <c r="IXA30" s="122"/>
      <c r="IXB30" s="118"/>
      <c r="IXC30" s="123"/>
      <c r="IXD30" s="124"/>
      <c r="IXE30" s="118"/>
      <c r="IXF30" s="119"/>
      <c r="IXG30" s="120"/>
      <c r="IXH30" s="121"/>
      <c r="IXI30" s="122"/>
      <c r="IXJ30" s="118"/>
      <c r="IXK30" s="123"/>
      <c r="IXL30" s="124"/>
      <c r="IXM30" s="118"/>
      <c r="IXN30" s="119"/>
      <c r="IXO30" s="120"/>
      <c r="IXP30" s="121"/>
      <c r="IXQ30" s="122"/>
      <c r="IXR30" s="118"/>
      <c r="IXS30" s="123"/>
      <c r="IXT30" s="124"/>
      <c r="IXU30" s="118"/>
      <c r="IXV30" s="119"/>
      <c r="IXW30" s="120"/>
      <c r="IXX30" s="121"/>
      <c r="IXY30" s="122"/>
      <c r="IXZ30" s="118"/>
      <c r="IYA30" s="123"/>
      <c r="IYB30" s="124"/>
      <c r="IYC30" s="118"/>
      <c r="IYD30" s="119"/>
      <c r="IYE30" s="120"/>
      <c r="IYF30" s="121"/>
      <c r="IYG30" s="122"/>
      <c r="IYH30" s="118"/>
      <c r="IYI30" s="123"/>
      <c r="IYJ30" s="124"/>
      <c r="IYK30" s="118"/>
      <c r="IYL30" s="119"/>
      <c r="IYM30" s="120"/>
      <c r="IYN30" s="121"/>
      <c r="IYO30" s="122"/>
      <c r="IYP30" s="118"/>
      <c r="IYQ30" s="123"/>
      <c r="IYR30" s="124"/>
      <c r="IYS30" s="118"/>
      <c r="IYT30" s="119"/>
      <c r="IYU30" s="120"/>
      <c r="IYV30" s="121"/>
      <c r="IYW30" s="122"/>
      <c r="IYX30" s="118"/>
      <c r="IYY30" s="123"/>
      <c r="IYZ30" s="124"/>
      <c r="IZA30" s="118"/>
      <c r="IZB30" s="119"/>
      <c r="IZC30" s="120"/>
      <c r="IZD30" s="121"/>
      <c r="IZE30" s="122"/>
      <c r="IZF30" s="118"/>
      <c r="IZG30" s="123"/>
      <c r="IZH30" s="124"/>
      <c r="IZI30" s="118"/>
      <c r="IZJ30" s="119"/>
      <c r="IZK30" s="120"/>
      <c r="IZL30" s="121"/>
      <c r="IZM30" s="122"/>
      <c r="IZN30" s="118"/>
      <c r="IZO30" s="123"/>
      <c r="IZP30" s="124"/>
      <c r="IZQ30" s="118"/>
      <c r="IZR30" s="119"/>
      <c r="IZS30" s="120"/>
      <c r="IZT30" s="121"/>
      <c r="IZU30" s="122"/>
      <c r="IZV30" s="118"/>
      <c r="IZW30" s="123"/>
      <c r="IZX30" s="124"/>
      <c r="IZY30" s="118"/>
      <c r="IZZ30" s="119"/>
      <c r="JAA30" s="120"/>
      <c r="JAB30" s="121"/>
      <c r="JAC30" s="122"/>
      <c r="JAD30" s="118"/>
      <c r="JAE30" s="123"/>
      <c r="JAF30" s="124"/>
      <c r="JAG30" s="118"/>
      <c r="JAH30" s="119"/>
      <c r="JAI30" s="120"/>
      <c r="JAJ30" s="121"/>
      <c r="JAK30" s="122"/>
      <c r="JAL30" s="118"/>
      <c r="JAM30" s="123"/>
      <c r="JAN30" s="124"/>
      <c r="JAO30" s="118"/>
      <c r="JAP30" s="119"/>
      <c r="JAQ30" s="120"/>
      <c r="JAR30" s="121"/>
      <c r="JAS30" s="122"/>
      <c r="JAT30" s="118"/>
      <c r="JAU30" s="123"/>
      <c r="JAV30" s="124"/>
      <c r="JAW30" s="118"/>
      <c r="JAX30" s="119"/>
      <c r="JAY30" s="120"/>
      <c r="JAZ30" s="121"/>
      <c r="JBA30" s="122"/>
      <c r="JBB30" s="118"/>
      <c r="JBC30" s="123"/>
      <c r="JBD30" s="124"/>
      <c r="JBE30" s="118"/>
      <c r="JBF30" s="119"/>
      <c r="JBG30" s="120"/>
      <c r="JBH30" s="121"/>
      <c r="JBI30" s="122"/>
      <c r="JBJ30" s="118"/>
      <c r="JBK30" s="123"/>
      <c r="JBL30" s="124"/>
      <c r="JBM30" s="118"/>
      <c r="JBN30" s="119"/>
      <c r="JBO30" s="120"/>
      <c r="JBP30" s="121"/>
      <c r="JBQ30" s="122"/>
      <c r="JBR30" s="118"/>
      <c r="JBS30" s="123"/>
      <c r="JBT30" s="124"/>
      <c r="JBU30" s="118"/>
      <c r="JBV30" s="119"/>
      <c r="JBW30" s="120"/>
      <c r="JBX30" s="121"/>
      <c r="JBY30" s="122"/>
      <c r="JBZ30" s="118"/>
      <c r="JCA30" s="123"/>
      <c r="JCB30" s="124"/>
      <c r="JCC30" s="118"/>
      <c r="JCD30" s="119"/>
      <c r="JCE30" s="120"/>
      <c r="JCF30" s="121"/>
      <c r="JCG30" s="122"/>
      <c r="JCH30" s="118"/>
      <c r="JCI30" s="123"/>
      <c r="JCJ30" s="124"/>
      <c r="JCK30" s="118"/>
      <c r="JCL30" s="119"/>
      <c r="JCM30" s="120"/>
      <c r="JCN30" s="121"/>
      <c r="JCO30" s="122"/>
      <c r="JCP30" s="118"/>
      <c r="JCQ30" s="123"/>
      <c r="JCR30" s="124"/>
      <c r="JCS30" s="118"/>
      <c r="JCT30" s="119"/>
      <c r="JCU30" s="120"/>
      <c r="JCV30" s="121"/>
      <c r="JCW30" s="122"/>
      <c r="JCX30" s="118"/>
      <c r="JCY30" s="123"/>
      <c r="JCZ30" s="124"/>
      <c r="JDA30" s="118"/>
      <c r="JDB30" s="119"/>
      <c r="JDC30" s="120"/>
      <c r="JDD30" s="121"/>
      <c r="JDE30" s="122"/>
      <c r="JDF30" s="118"/>
      <c r="JDG30" s="123"/>
      <c r="JDH30" s="124"/>
      <c r="JDI30" s="118"/>
      <c r="JDJ30" s="119"/>
      <c r="JDK30" s="120"/>
      <c r="JDL30" s="121"/>
      <c r="JDM30" s="122"/>
      <c r="JDN30" s="118"/>
      <c r="JDO30" s="123"/>
      <c r="JDP30" s="124"/>
      <c r="JDQ30" s="118"/>
      <c r="JDR30" s="119"/>
      <c r="JDS30" s="120"/>
      <c r="JDT30" s="121"/>
      <c r="JDU30" s="122"/>
      <c r="JDV30" s="118"/>
      <c r="JDW30" s="123"/>
      <c r="JDX30" s="124"/>
      <c r="JDY30" s="118"/>
      <c r="JDZ30" s="119"/>
      <c r="JEA30" s="120"/>
      <c r="JEB30" s="121"/>
      <c r="JEC30" s="122"/>
      <c r="JED30" s="118"/>
      <c r="JEE30" s="123"/>
      <c r="JEF30" s="124"/>
      <c r="JEG30" s="118"/>
      <c r="JEH30" s="119"/>
      <c r="JEI30" s="120"/>
      <c r="JEJ30" s="121"/>
      <c r="JEK30" s="122"/>
      <c r="JEL30" s="118"/>
      <c r="JEM30" s="123"/>
      <c r="JEN30" s="124"/>
      <c r="JEO30" s="118"/>
      <c r="JEP30" s="119"/>
      <c r="JEQ30" s="120"/>
      <c r="JER30" s="121"/>
      <c r="JES30" s="122"/>
      <c r="JET30" s="118"/>
      <c r="JEU30" s="123"/>
      <c r="JEV30" s="124"/>
      <c r="JEW30" s="118"/>
      <c r="JEX30" s="119"/>
      <c r="JEY30" s="120"/>
      <c r="JEZ30" s="121"/>
      <c r="JFA30" s="122"/>
      <c r="JFB30" s="118"/>
      <c r="JFC30" s="123"/>
      <c r="JFD30" s="124"/>
      <c r="JFE30" s="118"/>
      <c r="JFF30" s="119"/>
      <c r="JFG30" s="120"/>
      <c r="JFH30" s="121"/>
      <c r="JFI30" s="122"/>
      <c r="JFJ30" s="118"/>
      <c r="JFK30" s="123"/>
      <c r="JFL30" s="124"/>
      <c r="JFM30" s="118"/>
      <c r="JFN30" s="119"/>
      <c r="JFO30" s="120"/>
      <c r="JFP30" s="121"/>
      <c r="JFQ30" s="122"/>
      <c r="JFR30" s="118"/>
      <c r="JFS30" s="123"/>
      <c r="JFT30" s="124"/>
      <c r="JFU30" s="118"/>
      <c r="JFV30" s="119"/>
      <c r="JFW30" s="120"/>
      <c r="JFX30" s="121"/>
      <c r="JFY30" s="122"/>
      <c r="JFZ30" s="118"/>
      <c r="JGA30" s="123"/>
      <c r="JGB30" s="124"/>
      <c r="JGC30" s="118"/>
      <c r="JGD30" s="119"/>
      <c r="JGE30" s="120"/>
      <c r="JGF30" s="121"/>
      <c r="JGG30" s="122"/>
      <c r="JGH30" s="118"/>
      <c r="JGI30" s="123"/>
      <c r="JGJ30" s="124"/>
      <c r="JGK30" s="118"/>
      <c r="JGL30" s="119"/>
      <c r="JGM30" s="120"/>
      <c r="JGN30" s="121"/>
      <c r="JGO30" s="122"/>
      <c r="JGP30" s="118"/>
      <c r="JGQ30" s="123"/>
      <c r="JGR30" s="124"/>
      <c r="JGS30" s="118"/>
      <c r="JGT30" s="119"/>
      <c r="JGU30" s="120"/>
      <c r="JGV30" s="121"/>
      <c r="JGW30" s="122"/>
      <c r="JGX30" s="118"/>
      <c r="JGY30" s="123"/>
      <c r="JGZ30" s="124"/>
      <c r="JHA30" s="118"/>
      <c r="JHB30" s="119"/>
      <c r="JHC30" s="120"/>
      <c r="JHD30" s="121"/>
      <c r="JHE30" s="122"/>
      <c r="JHF30" s="118"/>
      <c r="JHG30" s="123"/>
      <c r="JHH30" s="124"/>
      <c r="JHI30" s="118"/>
      <c r="JHJ30" s="119"/>
      <c r="JHK30" s="120"/>
      <c r="JHL30" s="121"/>
      <c r="JHM30" s="122"/>
      <c r="JHN30" s="118"/>
      <c r="JHO30" s="123"/>
      <c r="JHP30" s="124"/>
      <c r="JHQ30" s="118"/>
      <c r="JHR30" s="119"/>
      <c r="JHS30" s="120"/>
      <c r="JHT30" s="121"/>
      <c r="JHU30" s="122"/>
      <c r="JHV30" s="118"/>
      <c r="JHW30" s="123"/>
      <c r="JHX30" s="124"/>
      <c r="JHY30" s="118"/>
      <c r="JHZ30" s="119"/>
      <c r="JIA30" s="120"/>
      <c r="JIB30" s="121"/>
      <c r="JIC30" s="122"/>
      <c r="JID30" s="118"/>
      <c r="JIE30" s="123"/>
      <c r="JIF30" s="124"/>
      <c r="JIG30" s="118"/>
      <c r="JIH30" s="119"/>
      <c r="JII30" s="120"/>
      <c r="JIJ30" s="121"/>
      <c r="JIK30" s="122"/>
      <c r="JIL30" s="118"/>
      <c r="JIM30" s="123"/>
      <c r="JIN30" s="124"/>
      <c r="JIO30" s="118"/>
      <c r="JIP30" s="119"/>
      <c r="JIQ30" s="120"/>
      <c r="JIR30" s="121"/>
      <c r="JIS30" s="122"/>
      <c r="JIT30" s="118"/>
      <c r="JIU30" s="123"/>
      <c r="JIV30" s="124"/>
      <c r="JIW30" s="118"/>
      <c r="JIX30" s="119"/>
      <c r="JIY30" s="120"/>
      <c r="JIZ30" s="121"/>
      <c r="JJA30" s="122"/>
      <c r="JJB30" s="118"/>
      <c r="JJC30" s="123"/>
      <c r="JJD30" s="124"/>
      <c r="JJE30" s="118"/>
      <c r="JJF30" s="119"/>
      <c r="JJG30" s="120"/>
      <c r="JJH30" s="121"/>
      <c r="JJI30" s="122"/>
      <c r="JJJ30" s="118"/>
      <c r="JJK30" s="123"/>
      <c r="JJL30" s="124"/>
      <c r="JJM30" s="118"/>
      <c r="JJN30" s="119"/>
      <c r="JJO30" s="120"/>
      <c r="JJP30" s="121"/>
      <c r="JJQ30" s="122"/>
      <c r="JJR30" s="118"/>
      <c r="JJS30" s="123"/>
      <c r="JJT30" s="124"/>
      <c r="JJU30" s="118"/>
      <c r="JJV30" s="119"/>
      <c r="JJW30" s="120"/>
      <c r="JJX30" s="121"/>
      <c r="JJY30" s="122"/>
      <c r="JJZ30" s="118"/>
      <c r="JKA30" s="123"/>
      <c r="JKB30" s="124"/>
      <c r="JKC30" s="118"/>
      <c r="JKD30" s="119"/>
      <c r="JKE30" s="120"/>
      <c r="JKF30" s="121"/>
      <c r="JKG30" s="122"/>
      <c r="JKH30" s="118"/>
      <c r="JKI30" s="123"/>
      <c r="JKJ30" s="124"/>
      <c r="JKK30" s="118"/>
      <c r="JKL30" s="119"/>
      <c r="JKM30" s="120"/>
      <c r="JKN30" s="121"/>
      <c r="JKO30" s="122"/>
      <c r="JKP30" s="118"/>
      <c r="JKQ30" s="123"/>
      <c r="JKR30" s="124"/>
      <c r="JKS30" s="118"/>
      <c r="JKT30" s="119"/>
      <c r="JKU30" s="120"/>
      <c r="JKV30" s="121"/>
      <c r="JKW30" s="122"/>
      <c r="JKX30" s="118"/>
      <c r="JKY30" s="123"/>
      <c r="JKZ30" s="124"/>
      <c r="JLA30" s="118"/>
      <c r="JLB30" s="119"/>
      <c r="JLC30" s="120"/>
      <c r="JLD30" s="121"/>
      <c r="JLE30" s="122"/>
      <c r="JLF30" s="118"/>
      <c r="JLG30" s="123"/>
      <c r="JLH30" s="124"/>
      <c r="JLI30" s="118"/>
      <c r="JLJ30" s="119"/>
      <c r="JLK30" s="120"/>
      <c r="JLL30" s="121"/>
      <c r="JLM30" s="122"/>
      <c r="JLN30" s="118"/>
      <c r="JLO30" s="123"/>
      <c r="JLP30" s="124"/>
      <c r="JLQ30" s="118"/>
      <c r="JLR30" s="119"/>
      <c r="JLS30" s="120"/>
      <c r="JLT30" s="121"/>
      <c r="JLU30" s="122"/>
      <c r="JLV30" s="118"/>
      <c r="JLW30" s="123"/>
      <c r="JLX30" s="124"/>
      <c r="JLY30" s="118"/>
      <c r="JLZ30" s="119"/>
      <c r="JMA30" s="120"/>
      <c r="JMB30" s="121"/>
      <c r="JMC30" s="122"/>
      <c r="JMD30" s="118"/>
      <c r="JME30" s="123"/>
      <c r="JMF30" s="124"/>
      <c r="JMG30" s="118"/>
      <c r="JMH30" s="119"/>
      <c r="JMI30" s="120"/>
      <c r="JMJ30" s="121"/>
      <c r="JMK30" s="122"/>
      <c r="JML30" s="118"/>
      <c r="JMM30" s="123"/>
      <c r="JMN30" s="124"/>
      <c r="JMO30" s="118"/>
      <c r="JMP30" s="119"/>
      <c r="JMQ30" s="120"/>
      <c r="JMR30" s="121"/>
      <c r="JMS30" s="122"/>
      <c r="JMT30" s="118"/>
      <c r="JMU30" s="123"/>
      <c r="JMV30" s="124"/>
      <c r="JMW30" s="118"/>
      <c r="JMX30" s="119"/>
      <c r="JMY30" s="120"/>
      <c r="JMZ30" s="121"/>
      <c r="JNA30" s="122"/>
      <c r="JNB30" s="118"/>
      <c r="JNC30" s="123"/>
      <c r="JND30" s="124"/>
      <c r="JNE30" s="118"/>
      <c r="JNF30" s="119"/>
      <c r="JNG30" s="120"/>
      <c r="JNH30" s="121"/>
      <c r="JNI30" s="122"/>
      <c r="JNJ30" s="118"/>
      <c r="JNK30" s="123"/>
      <c r="JNL30" s="124"/>
      <c r="JNM30" s="118"/>
      <c r="JNN30" s="119"/>
      <c r="JNO30" s="120"/>
      <c r="JNP30" s="121"/>
      <c r="JNQ30" s="122"/>
      <c r="JNR30" s="118"/>
      <c r="JNS30" s="123"/>
      <c r="JNT30" s="124"/>
      <c r="JNU30" s="118"/>
      <c r="JNV30" s="119"/>
      <c r="JNW30" s="120"/>
      <c r="JNX30" s="121"/>
      <c r="JNY30" s="122"/>
      <c r="JNZ30" s="118"/>
      <c r="JOA30" s="123"/>
      <c r="JOB30" s="124"/>
      <c r="JOC30" s="118"/>
      <c r="JOD30" s="119"/>
      <c r="JOE30" s="120"/>
      <c r="JOF30" s="121"/>
      <c r="JOG30" s="122"/>
      <c r="JOH30" s="118"/>
      <c r="JOI30" s="123"/>
      <c r="JOJ30" s="124"/>
      <c r="JOK30" s="118"/>
      <c r="JOL30" s="119"/>
      <c r="JOM30" s="120"/>
      <c r="JON30" s="121"/>
      <c r="JOO30" s="122"/>
      <c r="JOP30" s="118"/>
      <c r="JOQ30" s="123"/>
      <c r="JOR30" s="124"/>
      <c r="JOS30" s="118"/>
      <c r="JOT30" s="119"/>
      <c r="JOU30" s="120"/>
      <c r="JOV30" s="121"/>
      <c r="JOW30" s="122"/>
      <c r="JOX30" s="118"/>
      <c r="JOY30" s="123"/>
      <c r="JOZ30" s="124"/>
      <c r="JPA30" s="118"/>
      <c r="JPB30" s="119"/>
      <c r="JPC30" s="120"/>
      <c r="JPD30" s="121"/>
      <c r="JPE30" s="122"/>
      <c r="JPF30" s="118"/>
      <c r="JPG30" s="123"/>
      <c r="JPH30" s="124"/>
      <c r="JPI30" s="118"/>
      <c r="JPJ30" s="119"/>
      <c r="JPK30" s="120"/>
      <c r="JPL30" s="121"/>
      <c r="JPM30" s="122"/>
      <c r="JPN30" s="118"/>
      <c r="JPO30" s="123"/>
      <c r="JPP30" s="124"/>
      <c r="JPQ30" s="118"/>
      <c r="JPR30" s="119"/>
      <c r="JPS30" s="120"/>
      <c r="JPT30" s="121"/>
      <c r="JPU30" s="122"/>
      <c r="JPV30" s="118"/>
      <c r="JPW30" s="123"/>
      <c r="JPX30" s="124"/>
      <c r="JPY30" s="118"/>
      <c r="JPZ30" s="119"/>
      <c r="JQA30" s="120"/>
      <c r="JQB30" s="121"/>
      <c r="JQC30" s="122"/>
      <c r="JQD30" s="118"/>
      <c r="JQE30" s="123"/>
      <c r="JQF30" s="124"/>
      <c r="JQG30" s="118"/>
      <c r="JQH30" s="119"/>
      <c r="JQI30" s="120"/>
      <c r="JQJ30" s="121"/>
      <c r="JQK30" s="122"/>
      <c r="JQL30" s="118"/>
      <c r="JQM30" s="123"/>
      <c r="JQN30" s="124"/>
      <c r="JQO30" s="118"/>
      <c r="JQP30" s="119"/>
      <c r="JQQ30" s="120"/>
      <c r="JQR30" s="121"/>
      <c r="JQS30" s="122"/>
      <c r="JQT30" s="118"/>
      <c r="JQU30" s="123"/>
      <c r="JQV30" s="124"/>
      <c r="JQW30" s="118"/>
      <c r="JQX30" s="119"/>
      <c r="JQY30" s="120"/>
      <c r="JQZ30" s="121"/>
      <c r="JRA30" s="122"/>
      <c r="JRB30" s="118"/>
      <c r="JRC30" s="123"/>
      <c r="JRD30" s="124"/>
      <c r="JRE30" s="118"/>
      <c r="JRF30" s="119"/>
      <c r="JRG30" s="120"/>
      <c r="JRH30" s="121"/>
      <c r="JRI30" s="122"/>
      <c r="JRJ30" s="118"/>
      <c r="JRK30" s="123"/>
      <c r="JRL30" s="124"/>
      <c r="JRM30" s="118"/>
      <c r="JRN30" s="119"/>
      <c r="JRO30" s="120"/>
      <c r="JRP30" s="121"/>
      <c r="JRQ30" s="122"/>
      <c r="JRR30" s="118"/>
      <c r="JRS30" s="123"/>
      <c r="JRT30" s="124"/>
      <c r="JRU30" s="118"/>
      <c r="JRV30" s="119"/>
      <c r="JRW30" s="120"/>
      <c r="JRX30" s="121"/>
      <c r="JRY30" s="122"/>
      <c r="JRZ30" s="118"/>
      <c r="JSA30" s="123"/>
      <c r="JSB30" s="124"/>
      <c r="JSC30" s="118"/>
      <c r="JSD30" s="119"/>
      <c r="JSE30" s="120"/>
      <c r="JSF30" s="121"/>
      <c r="JSG30" s="122"/>
      <c r="JSH30" s="118"/>
      <c r="JSI30" s="123"/>
      <c r="JSJ30" s="124"/>
      <c r="JSK30" s="118"/>
      <c r="JSL30" s="119"/>
      <c r="JSM30" s="120"/>
      <c r="JSN30" s="121"/>
      <c r="JSO30" s="122"/>
      <c r="JSP30" s="118"/>
      <c r="JSQ30" s="123"/>
      <c r="JSR30" s="124"/>
      <c r="JSS30" s="118"/>
      <c r="JST30" s="119"/>
      <c r="JSU30" s="120"/>
      <c r="JSV30" s="121"/>
      <c r="JSW30" s="122"/>
      <c r="JSX30" s="118"/>
      <c r="JSY30" s="123"/>
      <c r="JSZ30" s="124"/>
      <c r="JTA30" s="118"/>
      <c r="JTB30" s="119"/>
      <c r="JTC30" s="120"/>
      <c r="JTD30" s="121"/>
      <c r="JTE30" s="122"/>
      <c r="JTF30" s="118"/>
      <c r="JTG30" s="123"/>
      <c r="JTH30" s="124"/>
      <c r="JTI30" s="118"/>
      <c r="JTJ30" s="119"/>
      <c r="JTK30" s="120"/>
      <c r="JTL30" s="121"/>
      <c r="JTM30" s="122"/>
      <c r="JTN30" s="118"/>
      <c r="JTO30" s="123"/>
      <c r="JTP30" s="124"/>
      <c r="JTQ30" s="118"/>
      <c r="JTR30" s="119"/>
      <c r="JTS30" s="120"/>
      <c r="JTT30" s="121"/>
      <c r="JTU30" s="122"/>
      <c r="JTV30" s="118"/>
      <c r="JTW30" s="123"/>
      <c r="JTX30" s="124"/>
      <c r="JTY30" s="118"/>
      <c r="JTZ30" s="119"/>
      <c r="JUA30" s="120"/>
      <c r="JUB30" s="121"/>
      <c r="JUC30" s="122"/>
      <c r="JUD30" s="118"/>
      <c r="JUE30" s="123"/>
      <c r="JUF30" s="124"/>
      <c r="JUG30" s="118"/>
      <c r="JUH30" s="119"/>
      <c r="JUI30" s="120"/>
      <c r="JUJ30" s="121"/>
      <c r="JUK30" s="122"/>
      <c r="JUL30" s="118"/>
      <c r="JUM30" s="123"/>
      <c r="JUN30" s="124"/>
      <c r="JUO30" s="118"/>
      <c r="JUP30" s="119"/>
      <c r="JUQ30" s="120"/>
      <c r="JUR30" s="121"/>
      <c r="JUS30" s="122"/>
      <c r="JUT30" s="118"/>
      <c r="JUU30" s="123"/>
      <c r="JUV30" s="124"/>
      <c r="JUW30" s="118"/>
      <c r="JUX30" s="119"/>
      <c r="JUY30" s="120"/>
      <c r="JUZ30" s="121"/>
      <c r="JVA30" s="122"/>
      <c r="JVB30" s="118"/>
      <c r="JVC30" s="123"/>
      <c r="JVD30" s="124"/>
      <c r="JVE30" s="118"/>
      <c r="JVF30" s="119"/>
      <c r="JVG30" s="120"/>
      <c r="JVH30" s="121"/>
      <c r="JVI30" s="122"/>
      <c r="JVJ30" s="118"/>
      <c r="JVK30" s="123"/>
      <c r="JVL30" s="124"/>
      <c r="JVM30" s="118"/>
      <c r="JVN30" s="119"/>
      <c r="JVO30" s="120"/>
      <c r="JVP30" s="121"/>
      <c r="JVQ30" s="122"/>
      <c r="JVR30" s="118"/>
      <c r="JVS30" s="123"/>
      <c r="JVT30" s="124"/>
      <c r="JVU30" s="118"/>
      <c r="JVV30" s="119"/>
      <c r="JVW30" s="120"/>
      <c r="JVX30" s="121"/>
      <c r="JVY30" s="122"/>
      <c r="JVZ30" s="118"/>
      <c r="JWA30" s="123"/>
      <c r="JWB30" s="124"/>
      <c r="JWC30" s="118"/>
      <c r="JWD30" s="119"/>
      <c r="JWE30" s="120"/>
      <c r="JWF30" s="121"/>
      <c r="JWG30" s="122"/>
      <c r="JWH30" s="118"/>
      <c r="JWI30" s="123"/>
      <c r="JWJ30" s="124"/>
      <c r="JWK30" s="118"/>
      <c r="JWL30" s="119"/>
      <c r="JWM30" s="120"/>
      <c r="JWN30" s="121"/>
      <c r="JWO30" s="122"/>
      <c r="JWP30" s="118"/>
      <c r="JWQ30" s="123"/>
      <c r="JWR30" s="124"/>
      <c r="JWS30" s="118"/>
      <c r="JWT30" s="119"/>
      <c r="JWU30" s="120"/>
      <c r="JWV30" s="121"/>
      <c r="JWW30" s="122"/>
      <c r="JWX30" s="118"/>
      <c r="JWY30" s="123"/>
      <c r="JWZ30" s="124"/>
      <c r="JXA30" s="118"/>
      <c r="JXB30" s="119"/>
      <c r="JXC30" s="120"/>
      <c r="JXD30" s="121"/>
      <c r="JXE30" s="122"/>
      <c r="JXF30" s="118"/>
      <c r="JXG30" s="123"/>
      <c r="JXH30" s="124"/>
      <c r="JXI30" s="118"/>
      <c r="JXJ30" s="119"/>
      <c r="JXK30" s="120"/>
      <c r="JXL30" s="121"/>
      <c r="JXM30" s="122"/>
      <c r="JXN30" s="118"/>
      <c r="JXO30" s="123"/>
      <c r="JXP30" s="124"/>
      <c r="JXQ30" s="118"/>
      <c r="JXR30" s="119"/>
      <c r="JXS30" s="120"/>
      <c r="JXT30" s="121"/>
      <c r="JXU30" s="122"/>
      <c r="JXV30" s="118"/>
      <c r="JXW30" s="123"/>
      <c r="JXX30" s="124"/>
      <c r="JXY30" s="118"/>
      <c r="JXZ30" s="119"/>
      <c r="JYA30" s="120"/>
      <c r="JYB30" s="121"/>
      <c r="JYC30" s="122"/>
      <c r="JYD30" s="118"/>
      <c r="JYE30" s="123"/>
      <c r="JYF30" s="124"/>
      <c r="JYG30" s="118"/>
      <c r="JYH30" s="119"/>
      <c r="JYI30" s="120"/>
      <c r="JYJ30" s="121"/>
      <c r="JYK30" s="122"/>
      <c r="JYL30" s="118"/>
      <c r="JYM30" s="123"/>
      <c r="JYN30" s="124"/>
      <c r="JYO30" s="118"/>
      <c r="JYP30" s="119"/>
      <c r="JYQ30" s="120"/>
      <c r="JYR30" s="121"/>
      <c r="JYS30" s="122"/>
      <c r="JYT30" s="118"/>
      <c r="JYU30" s="123"/>
      <c r="JYV30" s="124"/>
      <c r="JYW30" s="118"/>
      <c r="JYX30" s="119"/>
      <c r="JYY30" s="120"/>
      <c r="JYZ30" s="121"/>
      <c r="JZA30" s="122"/>
      <c r="JZB30" s="118"/>
      <c r="JZC30" s="123"/>
      <c r="JZD30" s="124"/>
      <c r="JZE30" s="118"/>
      <c r="JZF30" s="119"/>
      <c r="JZG30" s="120"/>
      <c r="JZH30" s="121"/>
      <c r="JZI30" s="122"/>
      <c r="JZJ30" s="118"/>
      <c r="JZK30" s="123"/>
      <c r="JZL30" s="124"/>
      <c r="JZM30" s="118"/>
      <c r="JZN30" s="119"/>
      <c r="JZO30" s="120"/>
      <c r="JZP30" s="121"/>
      <c r="JZQ30" s="122"/>
      <c r="JZR30" s="118"/>
      <c r="JZS30" s="123"/>
      <c r="JZT30" s="124"/>
      <c r="JZU30" s="118"/>
      <c r="JZV30" s="119"/>
      <c r="JZW30" s="120"/>
      <c r="JZX30" s="121"/>
      <c r="JZY30" s="122"/>
      <c r="JZZ30" s="118"/>
      <c r="KAA30" s="123"/>
      <c r="KAB30" s="124"/>
      <c r="KAC30" s="118"/>
      <c r="KAD30" s="119"/>
      <c r="KAE30" s="120"/>
      <c r="KAF30" s="121"/>
      <c r="KAG30" s="122"/>
      <c r="KAH30" s="118"/>
      <c r="KAI30" s="123"/>
      <c r="KAJ30" s="124"/>
      <c r="KAK30" s="118"/>
      <c r="KAL30" s="119"/>
      <c r="KAM30" s="120"/>
      <c r="KAN30" s="121"/>
      <c r="KAO30" s="122"/>
      <c r="KAP30" s="118"/>
      <c r="KAQ30" s="123"/>
      <c r="KAR30" s="124"/>
      <c r="KAS30" s="118"/>
      <c r="KAT30" s="119"/>
      <c r="KAU30" s="120"/>
      <c r="KAV30" s="121"/>
      <c r="KAW30" s="122"/>
      <c r="KAX30" s="118"/>
      <c r="KAY30" s="123"/>
      <c r="KAZ30" s="124"/>
      <c r="KBA30" s="118"/>
      <c r="KBB30" s="119"/>
      <c r="KBC30" s="120"/>
      <c r="KBD30" s="121"/>
      <c r="KBE30" s="122"/>
      <c r="KBF30" s="118"/>
      <c r="KBG30" s="123"/>
      <c r="KBH30" s="124"/>
      <c r="KBI30" s="118"/>
      <c r="KBJ30" s="119"/>
      <c r="KBK30" s="120"/>
      <c r="KBL30" s="121"/>
      <c r="KBM30" s="122"/>
      <c r="KBN30" s="118"/>
      <c r="KBO30" s="123"/>
      <c r="KBP30" s="124"/>
      <c r="KBQ30" s="118"/>
      <c r="KBR30" s="119"/>
      <c r="KBS30" s="120"/>
      <c r="KBT30" s="121"/>
      <c r="KBU30" s="122"/>
      <c r="KBV30" s="118"/>
      <c r="KBW30" s="123"/>
      <c r="KBX30" s="124"/>
      <c r="KBY30" s="118"/>
      <c r="KBZ30" s="119"/>
      <c r="KCA30" s="120"/>
      <c r="KCB30" s="121"/>
      <c r="KCC30" s="122"/>
      <c r="KCD30" s="118"/>
      <c r="KCE30" s="123"/>
      <c r="KCF30" s="124"/>
      <c r="KCG30" s="118"/>
      <c r="KCH30" s="119"/>
      <c r="KCI30" s="120"/>
      <c r="KCJ30" s="121"/>
      <c r="KCK30" s="122"/>
      <c r="KCL30" s="118"/>
      <c r="KCM30" s="123"/>
      <c r="KCN30" s="124"/>
      <c r="KCO30" s="118"/>
      <c r="KCP30" s="119"/>
      <c r="KCQ30" s="120"/>
      <c r="KCR30" s="121"/>
      <c r="KCS30" s="122"/>
      <c r="KCT30" s="118"/>
      <c r="KCU30" s="123"/>
      <c r="KCV30" s="124"/>
      <c r="KCW30" s="118"/>
      <c r="KCX30" s="119"/>
      <c r="KCY30" s="120"/>
      <c r="KCZ30" s="121"/>
      <c r="KDA30" s="122"/>
      <c r="KDB30" s="118"/>
      <c r="KDC30" s="123"/>
      <c r="KDD30" s="124"/>
      <c r="KDE30" s="118"/>
      <c r="KDF30" s="119"/>
      <c r="KDG30" s="120"/>
      <c r="KDH30" s="121"/>
      <c r="KDI30" s="122"/>
      <c r="KDJ30" s="118"/>
      <c r="KDK30" s="123"/>
      <c r="KDL30" s="124"/>
      <c r="KDM30" s="118"/>
      <c r="KDN30" s="119"/>
      <c r="KDO30" s="120"/>
      <c r="KDP30" s="121"/>
      <c r="KDQ30" s="122"/>
      <c r="KDR30" s="118"/>
      <c r="KDS30" s="123"/>
      <c r="KDT30" s="124"/>
      <c r="KDU30" s="118"/>
      <c r="KDV30" s="119"/>
      <c r="KDW30" s="120"/>
      <c r="KDX30" s="121"/>
      <c r="KDY30" s="122"/>
      <c r="KDZ30" s="118"/>
      <c r="KEA30" s="123"/>
      <c r="KEB30" s="124"/>
      <c r="KEC30" s="118"/>
      <c r="KED30" s="119"/>
      <c r="KEE30" s="120"/>
      <c r="KEF30" s="121"/>
      <c r="KEG30" s="122"/>
      <c r="KEH30" s="118"/>
      <c r="KEI30" s="123"/>
      <c r="KEJ30" s="124"/>
      <c r="KEK30" s="118"/>
      <c r="KEL30" s="119"/>
      <c r="KEM30" s="120"/>
      <c r="KEN30" s="121"/>
      <c r="KEO30" s="122"/>
      <c r="KEP30" s="118"/>
      <c r="KEQ30" s="123"/>
      <c r="KER30" s="124"/>
      <c r="KES30" s="118"/>
      <c r="KET30" s="119"/>
      <c r="KEU30" s="120"/>
      <c r="KEV30" s="121"/>
      <c r="KEW30" s="122"/>
      <c r="KEX30" s="118"/>
      <c r="KEY30" s="123"/>
      <c r="KEZ30" s="124"/>
      <c r="KFA30" s="118"/>
      <c r="KFB30" s="119"/>
      <c r="KFC30" s="120"/>
      <c r="KFD30" s="121"/>
      <c r="KFE30" s="122"/>
      <c r="KFF30" s="118"/>
      <c r="KFG30" s="123"/>
      <c r="KFH30" s="124"/>
      <c r="KFI30" s="118"/>
      <c r="KFJ30" s="119"/>
      <c r="KFK30" s="120"/>
      <c r="KFL30" s="121"/>
      <c r="KFM30" s="122"/>
      <c r="KFN30" s="118"/>
      <c r="KFO30" s="123"/>
      <c r="KFP30" s="124"/>
      <c r="KFQ30" s="118"/>
      <c r="KFR30" s="119"/>
      <c r="KFS30" s="120"/>
      <c r="KFT30" s="121"/>
      <c r="KFU30" s="122"/>
      <c r="KFV30" s="118"/>
      <c r="KFW30" s="123"/>
      <c r="KFX30" s="124"/>
      <c r="KFY30" s="118"/>
      <c r="KFZ30" s="119"/>
      <c r="KGA30" s="120"/>
      <c r="KGB30" s="121"/>
      <c r="KGC30" s="122"/>
      <c r="KGD30" s="118"/>
      <c r="KGE30" s="123"/>
      <c r="KGF30" s="124"/>
      <c r="KGG30" s="118"/>
      <c r="KGH30" s="119"/>
      <c r="KGI30" s="120"/>
      <c r="KGJ30" s="121"/>
      <c r="KGK30" s="122"/>
      <c r="KGL30" s="118"/>
      <c r="KGM30" s="123"/>
      <c r="KGN30" s="124"/>
      <c r="KGO30" s="118"/>
      <c r="KGP30" s="119"/>
      <c r="KGQ30" s="120"/>
      <c r="KGR30" s="121"/>
      <c r="KGS30" s="122"/>
      <c r="KGT30" s="118"/>
      <c r="KGU30" s="123"/>
      <c r="KGV30" s="124"/>
      <c r="KGW30" s="118"/>
      <c r="KGX30" s="119"/>
      <c r="KGY30" s="120"/>
      <c r="KGZ30" s="121"/>
      <c r="KHA30" s="122"/>
      <c r="KHB30" s="118"/>
      <c r="KHC30" s="123"/>
      <c r="KHD30" s="124"/>
      <c r="KHE30" s="118"/>
      <c r="KHF30" s="119"/>
      <c r="KHG30" s="120"/>
      <c r="KHH30" s="121"/>
      <c r="KHI30" s="122"/>
      <c r="KHJ30" s="118"/>
      <c r="KHK30" s="123"/>
      <c r="KHL30" s="124"/>
      <c r="KHM30" s="118"/>
      <c r="KHN30" s="119"/>
      <c r="KHO30" s="120"/>
      <c r="KHP30" s="121"/>
      <c r="KHQ30" s="122"/>
      <c r="KHR30" s="118"/>
      <c r="KHS30" s="123"/>
      <c r="KHT30" s="124"/>
      <c r="KHU30" s="118"/>
      <c r="KHV30" s="119"/>
      <c r="KHW30" s="120"/>
      <c r="KHX30" s="121"/>
      <c r="KHY30" s="122"/>
      <c r="KHZ30" s="118"/>
      <c r="KIA30" s="123"/>
      <c r="KIB30" s="124"/>
      <c r="KIC30" s="118"/>
      <c r="KID30" s="119"/>
      <c r="KIE30" s="120"/>
      <c r="KIF30" s="121"/>
      <c r="KIG30" s="122"/>
      <c r="KIH30" s="118"/>
      <c r="KII30" s="123"/>
      <c r="KIJ30" s="124"/>
      <c r="KIK30" s="118"/>
      <c r="KIL30" s="119"/>
      <c r="KIM30" s="120"/>
      <c r="KIN30" s="121"/>
      <c r="KIO30" s="122"/>
      <c r="KIP30" s="118"/>
      <c r="KIQ30" s="123"/>
      <c r="KIR30" s="124"/>
      <c r="KIS30" s="118"/>
      <c r="KIT30" s="119"/>
      <c r="KIU30" s="120"/>
      <c r="KIV30" s="121"/>
      <c r="KIW30" s="122"/>
      <c r="KIX30" s="118"/>
      <c r="KIY30" s="123"/>
      <c r="KIZ30" s="124"/>
      <c r="KJA30" s="118"/>
      <c r="KJB30" s="119"/>
      <c r="KJC30" s="120"/>
      <c r="KJD30" s="121"/>
      <c r="KJE30" s="122"/>
      <c r="KJF30" s="118"/>
      <c r="KJG30" s="123"/>
      <c r="KJH30" s="124"/>
      <c r="KJI30" s="118"/>
      <c r="KJJ30" s="119"/>
      <c r="KJK30" s="120"/>
      <c r="KJL30" s="121"/>
      <c r="KJM30" s="122"/>
      <c r="KJN30" s="118"/>
      <c r="KJO30" s="123"/>
      <c r="KJP30" s="124"/>
      <c r="KJQ30" s="118"/>
      <c r="KJR30" s="119"/>
      <c r="KJS30" s="120"/>
      <c r="KJT30" s="121"/>
      <c r="KJU30" s="122"/>
      <c r="KJV30" s="118"/>
      <c r="KJW30" s="123"/>
      <c r="KJX30" s="124"/>
      <c r="KJY30" s="118"/>
      <c r="KJZ30" s="119"/>
      <c r="KKA30" s="120"/>
      <c r="KKB30" s="121"/>
      <c r="KKC30" s="122"/>
      <c r="KKD30" s="118"/>
      <c r="KKE30" s="123"/>
      <c r="KKF30" s="124"/>
      <c r="KKG30" s="118"/>
      <c r="KKH30" s="119"/>
      <c r="KKI30" s="120"/>
      <c r="KKJ30" s="121"/>
      <c r="KKK30" s="122"/>
      <c r="KKL30" s="118"/>
      <c r="KKM30" s="123"/>
      <c r="KKN30" s="124"/>
      <c r="KKO30" s="118"/>
      <c r="KKP30" s="119"/>
      <c r="KKQ30" s="120"/>
      <c r="KKR30" s="121"/>
      <c r="KKS30" s="122"/>
      <c r="KKT30" s="118"/>
      <c r="KKU30" s="123"/>
      <c r="KKV30" s="124"/>
      <c r="KKW30" s="118"/>
      <c r="KKX30" s="119"/>
      <c r="KKY30" s="120"/>
      <c r="KKZ30" s="121"/>
      <c r="KLA30" s="122"/>
      <c r="KLB30" s="118"/>
      <c r="KLC30" s="123"/>
      <c r="KLD30" s="124"/>
      <c r="KLE30" s="118"/>
      <c r="KLF30" s="119"/>
      <c r="KLG30" s="120"/>
      <c r="KLH30" s="121"/>
      <c r="KLI30" s="122"/>
      <c r="KLJ30" s="118"/>
      <c r="KLK30" s="123"/>
      <c r="KLL30" s="124"/>
      <c r="KLM30" s="118"/>
      <c r="KLN30" s="119"/>
      <c r="KLO30" s="120"/>
      <c r="KLP30" s="121"/>
      <c r="KLQ30" s="122"/>
      <c r="KLR30" s="118"/>
      <c r="KLS30" s="123"/>
      <c r="KLT30" s="124"/>
      <c r="KLU30" s="118"/>
      <c r="KLV30" s="119"/>
      <c r="KLW30" s="120"/>
      <c r="KLX30" s="121"/>
      <c r="KLY30" s="122"/>
      <c r="KLZ30" s="118"/>
      <c r="KMA30" s="123"/>
      <c r="KMB30" s="124"/>
      <c r="KMC30" s="118"/>
      <c r="KMD30" s="119"/>
      <c r="KME30" s="120"/>
      <c r="KMF30" s="121"/>
      <c r="KMG30" s="122"/>
      <c r="KMH30" s="118"/>
      <c r="KMI30" s="123"/>
      <c r="KMJ30" s="124"/>
      <c r="KMK30" s="118"/>
      <c r="KML30" s="119"/>
      <c r="KMM30" s="120"/>
      <c r="KMN30" s="121"/>
      <c r="KMO30" s="122"/>
      <c r="KMP30" s="118"/>
      <c r="KMQ30" s="123"/>
      <c r="KMR30" s="124"/>
      <c r="KMS30" s="118"/>
      <c r="KMT30" s="119"/>
      <c r="KMU30" s="120"/>
      <c r="KMV30" s="121"/>
      <c r="KMW30" s="122"/>
      <c r="KMX30" s="118"/>
      <c r="KMY30" s="123"/>
      <c r="KMZ30" s="124"/>
      <c r="KNA30" s="118"/>
      <c r="KNB30" s="119"/>
      <c r="KNC30" s="120"/>
      <c r="KND30" s="121"/>
      <c r="KNE30" s="122"/>
      <c r="KNF30" s="118"/>
      <c r="KNG30" s="123"/>
      <c r="KNH30" s="124"/>
      <c r="KNI30" s="118"/>
      <c r="KNJ30" s="119"/>
      <c r="KNK30" s="120"/>
      <c r="KNL30" s="121"/>
      <c r="KNM30" s="122"/>
      <c r="KNN30" s="118"/>
      <c r="KNO30" s="123"/>
      <c r="KNP30" s="124"/>
      <c r="KNQ30" s="118"/>
      <c r="KNR30" s="119"/>
      <c r="KNS30" s="120"/>
      <c r="KNT30" s="121"/>
      <c r="KNU30" s="122"/>
      <c r="KNV30" s="118"/>
      <c r="KNW30" s="123"/>
      <c r="KNX30" s="124"/>
      <c r="KNY30" s="118"/>
      <c r="KNZ30" s="119"/>
      <c r="KOA30" s="120"/>
      <c r="KOB30" s="121"/>
      <c r="KOC30" s="122"/>
      <c r="KOD30" s="118"/>
      <c r="KOE30" s="123"/>
      <c r="KOF30" s="124"/>
      <c r="KOG30" s="118"/>
      <c r="KOH30" s="119"/>
      <c r="KOI30" s="120"/>
      <c r="KOJ30" s="121"/>
      <c r="KOK30" s="122"/>
      <c r="KOL30" s="118"/>
      <c r="KOM30" s="123"/>
      <c r="KON30" s="124"/>
      <c r="KOO30" s="118"/>
      <c r="KOP30" s="119"/>
      <c r="KOQ30" s="120"/>
      <c r="KOR30" s="121"/>
      <c r="KOS30" s="122"/>
      <c r="KOT30" s="118"/>
      <c r="KOU30" s="123"/>
      <c r="KOV30" s="124"/>
      <c r="KOW30" s="118"/>
      <c r="KOX30" s="119"/>
      <c r="KOY30" s="120"/>
      <c r="KOZ30" s="121"/>
      <c r="KPA30" s="122"/>
      <c r="KPB30" s="118"/>
      <c r="KPC30" s="123"/>
      <c r="KPD30" s="124"/>
      <c r="KPE30" s="118"/>
      <c r="KPF30" s="119"/>
      <c r="KPG30" s="120"/>
      <c r="KPH30" s="121"/>
      <c r="KPI30" s="122"/>
      <c r="KPJ30" s="118"/>
      <c r="KPK30" s="123"/>
      <c r="KPL30" s="124"/>
      <c r="KPM30" s="118"/>
      <c r="KPN30" s="119"/>
      <c r="KPO30" s="120"/>
      <c r="KPP30" s="121"/>
      <c r="KPQ30" s="122"/>
      <c r="KPR30" s="118"/>
      <c r="KPS30" s="123"/>
      <c r="KPT30" s="124"/>
      <c r="KPU30" s="118"/>
      <c r="KPV30" s="119"/>
      <c r="KPW30" s="120"/>
      <c r="KPX30" s="121"/>
      <c r="KPY30" s="122"/>
      <c r="KPZ30" s="118"/>
      <c r="KQA30" s="123"/>
      <c r="KQB30" s="124"/>
      <c r="KQC30" s="118"/>
      <c r="KQD30" s="119"/>
      <c r="KQE30" s="120"/>
      <c r="KQF30" s="121"/>
      <c r="KQG30" s="122"/>
      <c r="KQH30" s="118"/>
      <c r="KQI30" s="123"/>
      <c r="KQJ30" s="124"/>
      <c r="KQK30" s="118"/>
      <c r="KQL30" s="119"/>
      <c r="KQM30" s="120"/>
      <c r="KQN30" s="121"/>
      <c r="KQO30" s="122"/>
      <c r="KQP30" s="118"/>
      <c r="KQQ30" s="123"/>
      <c r="KQR30" s="124"/>
      <c r="KQS30" s="118"/>
      <c r="KQT30" s="119"/>
      <c r="KQU30" s="120"/>
      <c r="KQV30" s="121"/>
      <c r="KQW30" s="122"/>
      <c r="KQX30" s="118"/>
      <c r="KQY30" s="123"/>
      <c r="KQZ30" s="124"/>
      <c r="KRA30" s="118"/>
      <c r="KRB30" s="119"/>
      <c r="KRC30" s="120"/>
      <c r="KRD30" s="121"/>
      <c r="KRE30" s="122"/>
      <c r="KRF30" s="118"/>
      <c r="KRG30" s="123"/>
      <c r="KRH30" s="124"/>
      <c r="KRI30" s="118"/>
      <c r="KRJ30" s="119"/>
      <c r="KRK30" s="120"/>
      <c r="KRL30" s="121"/>
      <c r="KRM30" s="122"/>
      <c r="KRN30" s="118"/>
      <c r="KRO30" s="123"/>
      <c r="KRP30" s="124"/>
      <c r="KRQ30" s="118"/>
      <c r="KRR30" s="119"/>
      <c r="KRS30" s="120"/>
      <c r="KRT30" s="121"/>
      <c r="KRU30" s="122"/>
      <c r="KRV30" s="118"/>
      <c r="KRW30" s="123"/>
      <c r="KRX30" s="124"/>
      <c r="KRY30" s="118"/>
      <c r="KRZ30" s="119"/>
      <c r="KSA30" s="120"/>
      <c r="KSB30" s="121"/>
      <c r="KSC30" s="122"/>
      <c r="KSD30" s="118"/>
      <c r="KSE30" s="123"/>
      <c r="KSF30" s="124"/>
      <c r="KSG30" s="118"/>
      <c r="KSH30" s="119"/>
      <c r="KSI30" s="120"/>
      <c r="KSJ30" s="121"/>
      <c r="KSK30" s="122"/>
      <c r="KSL30" s="118"/>
      <c r="KSM30" s="123"/>
      <c r="KSN30" s="124"/>
      <c r="KSO30" s="118"/>
      <c r="KSP30" s="119"/>
      <c r="KSQ30" s="120"/>
      <c r="KSR30" s="121"/>
      <c r="KSS30" s="122"/>
      <c r="KST30" s="118"/>
      <c r="KSU30" s="123"/>
      <c r="KSV30" s="124"/>
      <c r="KSW30" s="118"/>
      <c r="KSX30" s="119"/>
      <c r="KSY30" s="120"/>
      <c r="KSZ30" s="121"/>
      <c r="KTA30" s="122"/>
      <c r="KTB30" s="118"/>
      <c r="KTC30" s="123"/>
      <c r="KTD30" s="124"/>
      <c r="KTE30" s="118"/>
      <c r="KTF30" s="119"/>
      <c r="KTG30" s="120"/>
      <c r="KTH30" s="121"/>
      <c r="KTI30" s="122"/>
      <c r="KTJ30" s="118"/>
      <c r="KTK30" s="123"/>
      <c r="KTL30" s="124"/>
      <c r="KTM30" s="118"/>
      <c r="KTN30" s="119"/>
      <c r="KTO30" s="120"/>
      <c r="KTP30" s="121"/>
      <c r="KTQ30" s="122"/>
      <c r="KTR30" s="118"/>
      <c r="KTS30" s="123"/>
      <c r="KTT30" s="124"/>
      <c r="KTU30" s="118"/>
      <c r="KTV30" s="119"/>
      <c r="KTW30" s="120"/>
      <c r="KTX30" s="121"/>
      <c r="KTY30" s="122"/>
      <c r="KTZ30" s="118"/>
      <c r="KUA30" s="123"/>
      <c r="KUB30" s="124"/>
      <c r="KUC30" s="118"/>
      <c r="KUD30" s="119"/>
      <c r="KUE30" s="120"/>
      <c r="KUF30" s="121"/>
      <c r="KUG30" s="122"/>
      <c r="KUH30" s="118"/>
      <c r="KUI30" s="123"/>
      <c r="KUJ30" s="124"/>
      <c r="KUK30" s="118"/>
      <c r="KUL30" s="119"/>
      <c r="KUM30" s="120"/>
      <c r="KUN30" s="121"/>
      <c r="KUO30" s="122"/>
      <c r="KUP30" s="118"/>
      <c r="KUQ30" s="123"/>
      <c r="KUR30" s="124"/>
      <c r="KUS30" s="118"/>
      <c r="KUT30" s="119"/>
      <c r="KUU30" s="120"/>
      <c r="KUV30" s="121"/>
      <c r="KUW30" s="122"/>
      <c r="KUX30" s="118"/>
      <c r="KUY30" s="123"/>
      <c r="KUZ30" s="124"/>
      <c r="KVA30" s="118"/>
      <c r="KVB30" s="119"/>
      <c r="KVC30" s="120"/>
      <c r="KVD30" s="121"/>
      <c r="KVE30" s="122"/>
      <c r="KVF30" s="118"/>
      <c r="KVG30" s="123"/>
      <c r="KVH30" s="124"/>
      <c r="KVI30" s="118"/>
      <c r="KVJ30" s="119"/>
      <c r="KVK30" s="120"/>
      <c r="KVL30" s="121"/>
      <c r="KVM30" s="122"/>
      <c r="KVN30" s="118"/>
      <c r="KVO30" s="123"/>
      <c r="KVP30" s="124"/>
      <c r="KVQ30" s="118"/>
      <c r="KVR30" s="119"/>
      <c r="KVS30" s="120"/>
      <c r="KVT30" s="121"/>
      <c r="KVU30" s="122"/>
      <c r="KVV30" s="118"/>
      <c r="KVW30" s="123"/>
      <c r="KVX30" s="124"/>
      <c r="KVY30" s="118"/>
      <c r="KVZ30" s="119"/>
      <c r="KWA30" s="120"/>
      <c r="KWB30" s="121"/>
      <c r="KWC30" s="122"/>
      <c r="KWD30" s="118"/>
      <c r="KWE30" s="123"/>
      <c r="KWF30" s="124"/>
      <c r="KWG30" s="118"/>
      <c r="KWH30" s="119"/>
      <c r="KWI30" s="120"/>
      <c r="KWJ30" s="121"/>
      <c r="KWK30" s="122"/>
      <c r="KWL30" s="118"/>
      <c r="KWM30" s="123"/>
      <c r="KWN30" s="124"/>
      <c r="KWO30" s="118"/>
      <c r="KWP30" s="119"/>
      <c r="KWQ30" s="120"/>
      <c r="KWR30" s="121"/>
      <c r="KWS30" s="122"/>
      <c r="KWT30" s="118"/>
      <c r="KWU30" s="123"/>
      <c r="KWV30" s="124"/>
      <c r="KWW30" s="118"/>
      <c r="KWX30" s="119"/>
      <c r="KWY30" s="120"/>
      <c r="KWZ30" s="121"/>
      <c r="KXA30" s="122"/>
      <c r="KXB30" s="118"/>
      <c r="KXC30" s="123"/>
      <c r="KXD30" s="124"/>
      <c r="KXE30" s="118"/>
      <c r="KXF30" s="119"/>
      <c r="KXG30" s="120"/>
      <c r="KXH30" s="121"/>
      <c r="KXI30" s="122"/>
      <c r="KXJ30" s="118"/>
      <c r="KXK30" s="123"/>
      <c r="KXL30" s="124"/>
      <c r="KXM30" s="118"/>
      <c r="KXN30" s="119"/>
      <c r="KXO30" s="120"/>
      <c r="KXP30" s="121"/>
      <c r="KXQ30" s="122"/>
      <c r="KXR30" s="118"/>
      <c r="KXS30" s="123"/>
      <c r="KXT30" s="124"/>
      <c r="KXU30" s="118"/>
      <c r="KXV30" s="119"/>
      <c r="KXW30" s="120"/>
      <c r="KXX30" s="121"/>
      <c r="KXY30" s="122"/>
      <c r="KXZ30" s="118"/>
      <c r="KYA30" s="123"/>
      <c r="KYB30" s="124"/>
      <c r="KYC30" s="118"/>
      <c r="KYD30" s="119"/>
      <c r="KYE30" s="120"/>
      <c r="KYF30" s="121"/>
      <c r="KYG30" s="122"/>
      <c r="KYH30" s="118"/>
      <c r="KYI30" s="123"/>
      <c r="KYJ30" s="124"/>
      <c r="KYK30" s="118"/>
      <c r="KYL30" s="119"/>
      <c r="KYM30" s="120"/>
      <c r="KYN30" s="121"/>
      <c r="KYO30" s="122"/>
      <c r="KYP30" s="118"/>
      <c r="KYQ30" s="123"/>
      <c r="KYR30" s="124"/>
      <c r="KYS30" s="118"/>
      <c r="KYT30" s="119"/>
      <c r="KYU30" s="120"/>
      <c r="KYV30" s="121"/>
      <c r="KYW30" s="122"/>
      <c r="KYX30" s="118"/>
      <c r="KYY30" s="123"/>
      <c r="KYZ30" s="124"/>
      <c r="KZA30" s="118"/>
      <c r="KZB30" s="119"/>
      <c r="KZC30" s="120"/>
      <c r="KZD30" s="121"/>
      <c r="KZE30" s="122"/>
      <c r="KZF30" s="118"/>
      <c r="KZG30" s="123"/>
      <c r="KZH30" s="124"/>
      <c r="KZI30" s="118"/>
      <c r="KZJ30" s="119"/>
      <c r="KZK30" s="120"/>
      <c r="KZL30" s="121"/>
      <c r="KZM30" s="122"/>
      <c r="KZN30" s="118"/>
      <c r="KZO30" s="123"/>
      <c r="KZP30" s="124"/>
      <c r="KZQ30" s="118"/>
      <c r="KZR30" s="119"/>
      <c r="KZS30" s="120"/>
      <c r="KZT30" s="121"/>
      <c r="KZU30" s="122"/>
      <c r="KZV30" s="118"/>
      <c r="KZW30" s="123"/>
      <c r="KZX30" s="124"/>
      <c r="KZY30" s="118"/>
      <c r="KZZ30" s="119"/>
      <c r="LAA30" s="120"/>
      <c r="LAB30" s="121"/>
      <c r="LAC30" s="122"/>
      <c r="LAD30" s="118"/>
      <c r="LAE30" s="123"/>
      <c r="LAF30" s="124"/>
      <c r="LAG30" s="118"/>
      <c r="LAH30" s="119"/>
      <c r="LAI30" s="120"/>
      <c r="LAJ30" s="121"/>
      <c r="LAK30" s="122"/>
      <c r="LAL30" s="118"/>
      <c r="LAM30" s="123"/>
      <c r="LAN30" s="124"/>
      <c r="LAO30" s="118"/>
      <c r="LAP30" s="119"/>
      <c r="LAQ30" s="120"/>
      <c r="LAR30" s="121"/>
      <c r="LAS30" s="122"/>
      <c r="LAT30" s="118"/>
      <c r="LAU30" s="123"/>
      <c r="LAV30" s="124"/>
      <c r="LAW30" s="118"/>
      <c r="LAX30" s="119"/>
      <c r="LAY30" s="120"/>
      <c r="LAZ30" s="121"/>
      <c r="LBA30" s="122"/>
      <c r="LBB30" s="118"/>
      <c r="LBC30" s="123"/>
      <c r="LBD30" s="124"/>
      <c r="LBE30" s="118"/>
      <c r="LBF30" s="119"/>
      <c r="LBG30" s="120"/>
      <c r="LBH30" s="121"/>
      <c r="LBI30" s="122"/>
      <c r="LBJ30" s="118"/>
      <c r="LBK30" s="123"/>
      <c r="LBL30" s="124"/>
      <c r="LBM30" s="118"/>
      <c r="LBN30" s="119"/>
      <c r="LBO30" s="120"/>
      <c r="LBP30" s="121"/>
      <c r="LBQ30" s="122"/>
      <c r="LBR30" s="118"/>
      <c r="LBS30" s="123"/>
      <c r="LBT30" s="124"/>
      <c r="LBU30" s="118"/>
      <c r="LBV30" s="119"/>
      <c r="LBW30" s="120"/>
      <c r="LBX30" s="121"/>
      <c r="LBY30" s="122"/>
      <c r="LBZ30" s="118"/>
      <c r="LCA30" s="123"/>
      <c r="LCB30" s="124"/>
      <c r="LCC30" s="118"/>
      <c r="LCD30" s="119"/>
      <c r="LCE30" s="120"/>
      <c r="LCF30" s="121"/>
      <c r="LCG30" s="122"/>
      <c r="LCH30" s="118"/>
      <c r="LCI30" s="123"/>
      <c r="LCJ30" s="124"/>
      <c r="LCK30" s="118"/>
      <c r="LCL30" s="119"/>
      <c r="LCM30" s="120"/>
      <c r="LCN30" s="121"/>
      <c r="LCO30" s="122"/>
      <c r="LCP30" s="118"/>
      <c r="LCQ30" s="123"/>
      <c r="LCR30" s="124"/>
      <c r="LCS30" s="118"/>
      <c r="LCT30" s="119"/>
      <c r="LCU30" s="120"/>
      <c r="LCV30" s="121"/>
      <c r="LCW30" s="122"/>
      <c r="LCX30" s="118"/>
      <c r="LCY30" s="123"/>
      <c r="LCZ30" s="124"/>
      <c r="LDA30" s="118"/>
      <c r="LDB30" s="119"/>
      <c r="LDC30" s="120"/>
      <c r="LDD30" s="121"/>
      <c r="LDE30" s="122"/>
      <c r="LDF30" s="118"/>
      <c r="LDG30" s="123"/>
      <c r="LDH30" s="124"/>
      <c r="LDI30" s="118"/>
      <c r="LDJ30" s="119"/>
      <c r="LDK30" s="120"/>
      <c r="LDL30" s="121"/>
      <c r="LDM30" s="122"/>
      <c r="LDN30" s="118"/>
      <c r="LDO30" s="123"/>
      <c r="LDP30" s="124"/>
      <c r="LDQ30" s="118"/>
      <c r="LDR30" s="119"/>
      <c r="LDS30" s="120"/>
      <c r="LDT30" s="121"/>
      <c r="LDU30" s="122"/>
      <c r="LDV30" s="118"/>
      <c r="LDW30" s="123"/>
      <c r="LDX30" s="124"/>
      <c r="LDY30" s="118"/>
      <c r="LDZ30" s="119"/>
      <c r="LEA30" s="120"/>
      <c r="LEB30" s="121"/>
      <c r="LEC30" s="122"/>
      <c r="LED30" s="118"/>
      <c r="LEE30" s="123"/>
      <c r="LEF30" s="124"/>
      <c r="LEG30" s="118"/>
      <c r="LEH30" s="119"/>
      <c r="LEI30" s="120"/>
      <c r="LEJ30" s="121"/>
      <c r="LEK30" s="122"/>
      <c r="LEL30" s="118"/>
      <c r="LEM30" s="123"/>
      <c r="LEN30" s="124"/>
      <c r="LEO30" s="118"/>
      <c r="LEP30" s="119"/>
      <c r="LEQ30" s="120"/>
      <c r="LER30" s="121"/>
      <c r="LES30" s="122"/>
      <c r="LET30" s="118"/>
      <c r="LEU30" s="123"/>
      <c r="LEV30" s="124"/>
      <c r="LEW30" s="118"/>
      <c r="LEX30" s="119"/>
      <c r="LEY30" s="120"/>
      <c r="LEZ30" s="121"/>
      <c r="LFA30" s="122"/>
      <c r="LFB30" s="118"/>
      <c r="LFC30" s="123"/>
      <c r="LFD30" s="124"/>
      <c r="LFE30" s="118"/>
      <c r="LFF30" s="119"/>
      <c r="LFG30" s="120"/>
      <c r="LFH30" s="121"/>
      <c r="LFI30" s="122"/>
      <c r="LFJ30" s="118"/>
      <c r="LFK30" s="123"/>
      <c r="LFL30" s="124"/>
      <c r="LFM30" s="118"/>
      <c r="LFN30" s="119"/>
      <c r="LFO30" s="120"/>
      <c r="LFP30" s="121"/>
      <c r="LFQ30" s="122"/>
      <c r="LFR30" s="118"/>
      <c r="LFS30" s="123"/>
      <c r="LFT30" s="124"/>
      <c r="LFU30" s="118"/>
      <c r="LFV30" s="119"/>
      <c r="LFW30" s="120"/>
      <c r="LFX30" s="121"/>
      <c r="LFY30" s="122"/>
      <c r="LFZ30" s="118"/>
      <c r="LGA30" s="123"/>
      <c r="LGB30" s="124"/>
      <c r="LGC30" s="118"/>
      <c r="LGD30" s="119"/>
      <c r="LGE30" s="120"/>
      <c r="LGF30" s="121"/>
      <c r="LGG30" s="122"/>
      <c r="LGH30" s="118"/>
      <c r="LGI30" s="123"/>
      <c r="LGJ30" s="124"/>
      <c r="LGK30" s="118"/>
      <c r="LGL30" s="119"/>
      <c r="LGM30" s="120"/>
      <c r="LGN30" s="121"/>
      <c r="LGO30" s="122"/>
      <c r="LGP30" s="118"/>
      <c r="LGQ30" s="123"/>
      <c r="LGR30" s="124"/>
      <c r="LGS30" s="118"/>
      <c r="LGT30" s="119"/>
      <c r="LGU30" s="120"/>
      <c r="LGV30" s="121"/>
      <c r="LGW30" s="122"/>
      <c r="LGX30" s="118"/>
      <c r="LGY30" s="123"/>
      <c r="LGZ30" s="124"/>
      <c r="LHA30" s="118"/>
      <c r="LHB30" s="119"/>
      <c r="LHC30" s="120"/>
      <c r="LHD30" s="121"/>
      <c r="LHE30" s="122"/>
      <c r="LHF30" s="118"/>
      <c r="LHG30" s="123"/>
      <c r="LHH30" s="124"/>
      <c r="LHI30" s="118"/>
      <c r="LHJ30" s="119"/>
      <c r="LHK30" s="120"/>
      <c r="LHL30" s="121"/>
      <c r="LHM30" s="122"/>
      <c r="LHN30" s="118"/>
      <c r="LHO30" s="123"/>
      <c r="LHP30" s="124"/>
      <c r="LHQ30" s="118"/>
      <c r="LHR30" s="119"/>
      <c r="LHS30" s="120"/>
      <c r="LHT30" s="121"/>
      <c r="LHU30" s="122"/>
      <c r="LHV30" s="118"/>
      <c r="LHW30" s="123"/>
      <c r="LHX30" s="124"/>
      <c r="LHY30" s="118"/>
      <c r="LHZ30" s="119"/>
      <c r="LIA30" s="120"/>
      <c r="LIB30" s="121"/>
      <c r="LIC30" s="122"/>
      <c r="LID30" s="118"/>
      <c r="LIE30" s="123"/>
      <c r="LIF30" s="124"/>
      <c r="LIG30" s="118"/>
      <c r="LIH30" s="119"/>
      <c r="LII30" s="120"/>
      <c r="LIJ30" s="121"/>
      <c r="LIK30" s="122"/>
      <c r="LIL30" s="118"/>
      <c r="LIM30" s="123"/>
      <c r="LIN30" s="124"/>
      <c r="LIO30" s="118"/>
      <c r="LIP30" s="119"/>
      <c r="LIQ30" s="120"/>
      <c r="LIR30" s="121"/>
      <c r="LIS30" s="122"/>
      <c r="LIT30" s="118"/>
      <c r="LIU30" s="123"/>
      <c r="LIV30" s="124"/>
      <c r="LIW30" s="118"/>
      <c r="LIX30" s="119"/>
      <c r="LIY30" s="120"/>
      <c r="LIZ30" s="121"/>
      <c r="LJA30" s="122"/>
      <c r="LJB30" s="118"/>
      <c r="LJC30" s="123"/>
      <c r="LJD30" s="124"/>
      <c r="LJE30" s="118"/>
      <c r="LJF30" s="119"/>
      <c r="LJG30" s="120"/>
      <c r="LJH30" s="121"/>
      <c r="LJI30" s="122"/>
      <c r="LJJ30" s="118"/>
      <c r="LJK30" s="123"/>
      <c r="LJL30" s="124"/>
      <c r="LJM30" s="118"/>
      <c r="LJN30" s="119"/>
      <c r="LJO30" s="120"/>
      <c r="LJP30" s="121"/>
      <c r="LJQ30" s="122"/>
      <c r="LJR30" s="118"/>
      <c r="LJS30" s="123"/>
      <c r="LJT30" s="124"/>
      <c r="LJU30" s="118"/>
      <c r="LJV30" s="119"/>
      <c r="LJW30" s="120"/>
      <c r="LJX30" s="121"/>
      <c r="LJY30" s="122"/>
      <c r="LJZ30" s="118"/>
      <c r="LKA30" s="123"/>
      <c r="LKB30" s="124"/>
      <c r="LKC30" s="118"/>
      <c r="LKD30" s="119"/>
      <c r="LKE30" s="120"/>
      <c r="LKF30" s="121"/>
      <c r="LKG30" s="122"/>
      <c r="LKH30" s="118"/>
      <c r="LKI30" s="123"/>
      <c r="LKJ30" s="124"/>
      <c r="LKK30" s="118"/>
      <c r="LKL30" s="119"/>
      <c r="LKM30" s="120"/>
      <c r="LKN30" s="121"/>
      <c r="LKO30" s="122"/>
      <c r="LKP30" s="118"/>
      <c r="LKQ30" s="123"/>
      <c r="LKR30" s="124"/>
      <c r="LKS30" s="118"/>
      <c r="LKT30" s="119"/>
      <c r="LKU30" s="120"/>
      <c r="LKV30" s="121"/>
      <c r="LKW30" s="122"/>
      <c r="LKX30" s="118"/>
      <c r="LKY30" s="123"/>
      <c r="LKZ30" s="124"/>
      <c r="LLA30" s="118"/>
      <c r="LLB30" s="119"/>
      <c r="LLC30" s="120"/>
      <c r="LLD30" s="121"/>
      <c r="LLE30" s="122"/>
      <c r="LLF30" s="118"/>
      <c r="LLG30" s="123"/>
      <c r="LLH30" s="124"/>
      <c r="LLI30" s="118"/>
      <c r="LLJ30" s="119"/>
      <c r="LLK30" s="120"/>
      <c r="LLL30" s="121"/>
      <c r="LLM30" s="122"/>
      <c r="LLN30" s="118"/>
      <c r="LLO30" s="123"/>
      <c r="LLP30" s="124"/>
      <c r="LLQ30" s="118"/>
      <c r="LLR30" s="119"/>
      <c r="LLS30" s="120"/>
      <c r="LLT30" s="121"/>
      <c r="LLU30" s="122"/>
      <c r="LLV30" s="118"/>
      <c r="LLW30" s="123"/>
      <c r="LLX30" s="124"/>
      <c r="LLY30" s="118"/>
      <c r="LLZ30" s="119"/>
      <c r="LMA30" s="120"/>
      <c r="LMB30" s="121"/>
      <c r="LMC30" s="122"/>
      <c r="LMD30" s="118"/>
      <c r="LME30" s="123"/>
      <c r="LMF30" s="124"/>
      <c r="LMG30" s="118"/>
      <c r="LMH30" s="119"/>
      <c r="LMI30" s="120"/>
      <c r="LMJ30" s="121"/>
      <c r="LMK30" s="122"/>
      <c r="LML30" s="118"/>
      <c r="LMM30" s="123"/>
      <c r="LMN30" s="124"/>
      <c r="LMO30" s="118"/>
      <c r="LMP30" s="119"/>
      <c r="LMQ30" s="120"/>
      <c r="LMR30" s="121"/>
      <c r="LMS30" s="122"/>
      <c r="LMT30" s="118"/>
      <c r="LMU30" s="123"/>
      <c r="LMV30" s="124"/>
      <c r="LMW30" s="118"/>
      <c r="LMX30" s="119"/>
      <c r="LMY30" s="120"/>
      <c r="LMZ30" s="121"/>
      <c r="LNA30" s="122"/>
      <c r="LNB30" s="118"/>
      <c r="LNC30" s="123"/>
      <c r="LND30" s="124"/>
      <c r="LNE30" s="118"/>
      <c r="LNF30" s="119"/>
      <c r="LNG30" s="120"/>
      <c r="LNH30" s="121"/>
      <c r="LNI30" s="122"/>
      <c r="LNJ30" s="118"/>
      <c r="LNK30" s="123"/>
      <c r="LNL30" s="124"/>
      <c r="LNM30" s="118"/>
      <c r="LNN30" s="119"/>
      <c r="LNO30" s="120"/>
      <c r="LNP30" s="121"/>
      <c r="LNQ30" s="122"/>
      <c r="LNR30" s="118"/>
      <c r="LNS30" s="123"/>
      <c r="LNT30" s="124"/>
      <c r="LNU30" s="118"/>
      <c r="LNV30" s="119"/>
      <c r="LNW30" s="120"/>
      <c r="LNX30" s="121"/>
      <c r="LNY30" s="122"/>
      <c r="LNZ30" s="118"/>
      <c r="LOA30" s="123"/>
      <c r="LOB30" s="124"/>
      <c r="LOC30" s="118"/>
      <c r="LOD30" s="119"/>
      <c r="LOE30" s="120"/>
      <c r="LOF30" s="121"/>
      <c r="LOG30" s="122"/>
      <c r="LOH30" s="118"/>
      <c r="LOI30" s="123"/>
      <c r="LOJ30" s="124"/>
      <c r="LOK30" s="118"/>
      <c r="LOL30" s="119"/>
      <c r="LOM30" s="120"/>
      <c r="LON30" s="121"/>
      <c r="LOO30" s="122"/>
      <c r="LOP30" s="118"/>
      <c r="LOQ30" s="123"/>
      <c r="LOR30" s="124"/>
      <c r="LOS30" s="118"/>
      <c r="LOT30" s="119"/>
      <c r="LOU30" s="120"/>
      <c r="LOV30" s="121"/>
      <c r="LOW30" s="122"/>
      <c r="LOX30" s="118"/>
      <c r="LOY30" s="123"/>
      <c r="LOZ30" s="124"/>
      <c r="LPA30" s="118"/>
      <c r="LPB30" s="119"/>
      <c r="LPC30" s="120"/>
      <c r="LPD30" s="121"/>
      <c r="LPE30" s="122"/>
      <c r="LPF30" s="118"/>
      <c r="LPG30" s="123"/>
      <c r="LPH30" s="124"/>
      <c r="LPI30" s="118"/>
      <c r="LPJ30" s="119"/>
      <c r="LPK30" s="120"/>
      <c r="LPL30" s="121"/>
      <c r="LPM30" s="122"/>
      <c r="LPN30" s="118"/>
      <c r="LPO30" s="123"/>
      <c r="LPP30" s="124"/>
      <c r="LPQ30" s="118"/>
      <c r="LPR30" s="119"/>
      <c r="LPS30" s="120"/>
      <c r="LPT30" s="121"/>
      <c r="LPU30" s="122"/>
      <c r="LPV30" s="118"/>
      <c r="LPW30" s="123"/>
      <c r="LPX30" s="124"/>
      <c r="LPY30" s="118"/>
      <c r="LPZ30" s="119"/>
      <c r="LQA30" s="120"/>
      <c r="LQB30" s="121"/>
      <c r="LQC30" s="122"/>
      <c r="LQD30" s="118"/>
      <c r="LQE30" s="123"/>
      <c r="LQF30" s="124"/>
      <c r="LQG30" s="118"/>
      <c r="LQH30" s="119"/>
      <c r="LQI30" s="120"/>
      <c r="LQJ30" s="121"/>
      <c r="LQK30" s="122"/>
      <c r="LQL30" s="118"/>
      <c r="LQM30" s="123"/>
      <c r="LQN30" s="124"/>
      <c r="LQO30" s="118"/>
      <c r="LQP30" s="119"/>
      <c r="LQQ30" s="120"/>
      <c r="LQR30" s="121"/>
      <c r="LQS30" s="122"/>
      <c r="LQT30" s="118"/>
      <c r="LQU30" s="123"/>
      <c r="LQV30" s="124"/>
      <c r="LQW30" s="118"/>
      <c r="LQX30" s="119"/>
      <c r="LQY30" s="120"/>
      <c r="LQZ30" s="121"/>
      <c r="LRA30" s="122"/>
      <c r="LRB30" s="118"/>
      <c r="LRC30" s="123"/>
      <c r="LRD30" s="124"/>
      <c r="LRE30" s="118"/>
      <c r="LRF30" s="119"/>
      <c r="LRG30" s="120"/>
      <c r="LRH30" s="121"/>
      <c r="LRI30" s="122"/>
      <c r="LRJ30" s="118"/>
      <c r="LRK30" s="123"/>
      <c r="LRL30" s="124"/>
      <c r="LRM30" s="118"/>
      <c r="LRN30" s="119"/>
      <c r="LRO30" s="120"/>
      <c r="LRP30" s="121"/>
      <c r="LRQ30" s="122"/>
      <c r="LRR30" s="118"/>
      <c r="LRS30" s="123"/>
      <c r="LRT30" s="124"/>
      <c r="LRU30" s="118"/>
      <c r="LRV30" s="119"/>
      <c r="LRW30" s="120"/>
      <c r="LRX30" s="121"/>
      <c r="LRY30" s="122"/>
      <c r="LRZ30" s="118"/>
      <c r="LSA30" s="123"/>
      <c r="LSB30" s="124"/>
      <c r="LSC30" s="118"/>
      <c r="LSD30" s="119"/>
      <c r="LSE30" s="120"/>
      <c r="LSF30" s="121"/>
      <c r="LSG30" s="122"/>
      <c r="LSH30" s="118"/>
      <c r="LSI30" s="123"/>
      <c r="LSJ30" s="124"/>
      <c r="LSK30" s="118"/>
      <c r="LSL30" s="119"/>
      <c r="LSM30" s="120"/>
      <c r="LSN30" s="121"/>
      <c r="LSO30" s="122"/>
      <c r="LSP30" s="118"/>
      <c r="LSQ30" s="123"/>
      <c r="LSR30" s="124"/>
      <c r="LSS30" s="118"/>
      <c r="LST30" s="119"/>
      <c r="LSU30" s="120"/>
      <c r="LSV30" s="121"/>
      <c r="LSW30" s="122"/>
      <c r="LSX30" s="118"/>
      <c r="LSY30" s="123"/>
      <c r="LSZ30" s="124"/>
      <c r="LTA30" s="118"/>
      <c r="LTB30" s="119"/>
      <c r="LTC30" s="120"/>
      <c r="LTD30" s="121"/>
      <c r="LTE30" s="122"/>
      <c r="LTF30" s="118"/>
      <c r="LTG30" s="123"/>
      <c r="LTH30" s="124"/>
      <c r="LTI30" s="118"/>
      <c r="LTJ30" s="119"/>
      <c r="LTK30" s="120"/>
      <c r="LTL30" s="121"/>
      <c r="LTM30" s="122"/>
      <c r="LTN30" s="118"/>
      <c r="LTO30" s="123"/>
      <c r="LTP30" s="124"/>
      <c r="LTQ30" s="118"/>
      <c r="LTR30" s="119"/>
      <c r="LTS30" s="120"/>
      <c r="LTT30" s="121"/>
      <c r="LTU30" s="122"/>
      <c r="LTV30" s="118"/>
      <c r="LTW30" s="123"/>
      <c r="LTX30" s="124"/>
      <c r="LTY30" s="118"/>
      <c r="LTZ30" s="119"/>
      <c r="LUA30" s="120"/>
      <c r="LUB30" s="121"/>
      <c r="LUC30" s="122"/>
      <c r="LUD30" s="118"/>
      <c r="LUE30" s="123"/>
      <c r="LUF30" s="124"/>
      <c r="LUG30" s="118"/>
      <c r="LUH30" s="119"/>
      <c r="LUI30" s="120"/>
      <c r="LUJ30" s="121"/>
      <c r="LUK30" s="122"/>
      <c r="LUL30" s="118"/>
      <c r="LUM30" s="123"/>
      <c r="LUN30" s="124"/>
      <c r="LUO30" s="118"/>
      <c r="LUP30" s="119"/>
      <c r="LUQ30" s="120"/>
      <c r="LUR30" s="121"/>
      <c r="LUS30" s="122"/>
      <c r="LUT30" s="118"/>
      <c r="LUU30" s="123"/>
      <c r="LUV30" s="124"/>
      <c r="LUW30" s="118"/>
      <c r="LUX30" s="119"/>
      <c r="LUY30" s="120"/>
      <c r="LUZ30" s="121"/>
      <c r="LVA30" s="122"/>
      <c r="LVB30" s="118"/>
      <c r="LVC30" s="123"/>
      <c r="LVD30" s="124"/>
      <c r="LVE30" s="118"/>
      <c r="LVF30" s="119"/>
      <c r="LVG30" s="120"/>
      <c r="LVH30" s="121"/>
      <c r="LVI30" s="122"/>
      <c r="LVJ30" s="118"/>
      <c r="LVK30" s="123"/>
      <c r="LVL30" s="124"/>
      <c r="LVM30" s="118"/>
      <c r="LVN30" s="119"/>
      <c r="LVO30" s="120"/>
      <c r="LVP30" s="121"/>
      <c r="LVQ30" s="122"/>
      <c r="LVR30" s="118"/>
      <c r="LVS30" s="123"/>
      <c r="LVT30" s="124"/>
      <c r="LVU30" s="118"/>
      <c r="LVV30" s="119"/>
      <c r="LVW30" s="120"/>
      <c r="LVX30" s="121"/>
      <c r="LVY30" s="122"/>
      <c r="LVZ30" s="118"/>
      <c r="LWA30" s="123"/>
      <c r="LWB30" s="124"/>
      <c r="LWC30" s="118"/>
      <c r="LWD30" s="119"/>
      <c r="LWE30" s="120"/>
      <c r="LWF30" s="121"/>
      <c r="LWG30" s="122"/>
      <c r="LWH30" s="118"/>
      <c r="LWI30" s="123"/>
      <c r="LWJ30" s="124"/>
      <c r="LWK30" s="118"/>
      <c r="LWL30" s="119"/>
      <c r="LWM30" s="120"/>
      <c r="LWN30" s="121"/>
      <c r="LWO30" s="122"/>
      <c r="LWP30" s="118"/>
      <c r="LWQ30" s="123"/>
      <c r="LWR30" s="124"/>
      <c r="LWS30" s="118"/>
      <c r="LWT30" s="119"/>
      <c r="LWU30" s="120"/>
      <c r="LWV30" s="121"/>
      <c r="LWW30" s="122"/>
      <c r="LWX30" s="118"/>
      <c r="LWY30" s="123"/>
      <c r="LWZ30" s="124"/>
      <c r="LXA30" s="118"/>
      <c r="LXB30" s="119"/>
      <c r="LXC30" s="120"/>
      <c r="LXD30" s="121"/>
      <c r="LXE30" s="122"/>
      <c r="LXF30" s="118"/>
      <c r="LXG30" s="123"/>
      <c r="LXH30" s="124"/>
      <c r="LXI30" s="118"/>
      <c r="LXJ30" s="119"/>
      <c r="LXK30" s="120"/>
      <c r="LXL30" s="121"/>
      <c r="LXM30" s="122"/>
      <c r="LXN30" s="118"/>
      <c r="LXO30" s="123"/>
      <c r="LXP30" s="124"/>
      <c r="LXQ30" s="118"/>
      <c r="LXR30" s="119"/>
      <c r="LXS30" s="120"/>
      <c r="LXT30" s="121"/>
      <c r="LXU30" s="122"/>
      <c r="LXV30" s="118"/>
      <c r="LXW30" s="123"/>
      <c r="LXX30" s="124"/>
      <c r="LXY30" s="118"/>
      <c r="LXZ30" s="119"/>
      <c r="LYA30" s="120"/>
      <c r="LYB30" s="121"/>
      <c r="LYC30" s="122"/>
      <c r="LYD30" s="118"/>
      <c r="LYE30" s="123"/>
      <c r="LYF30" s="124"/>
      <c r="LYG30" s="118"/>
      <c r="LYH30" s="119"/>
      <c r="LYI30" s="120"/>
      <c r="LYJ30" s="121"/>
      <c r="LYK30" s="122"/>
      <c r="LYL30" s="118"/>
      <c r="LYM30" s="123"/>
      <c r="LYN30" s="124"/>
      <c r="LYO30" s="118"/>
      <c r="LYP30" s="119"/>
      <c r="LYQ30" s="120"/>
      <c r="LYR30" s="121"/>
      <c r="LYS30" s="122"/>
      <c r="LYT30" s="118"/>
      <c r="LYU30" s="123"/>
      <c r="LYV30" s="124"/>
      <c r="LYW30" s="118"/>
      <c r="LYX30" s="119"/>
      <c r="LYY30" s="120"/>
      <c r="LYZ30" s="121"/>
      <c r="LZA30" s="122"/>
      <c r="LZB30" s="118"/>
      <c r="LZC30" s="123"/>
      <c r="LZD30" s="124"/>
      <c r="LZE30" s="118"/>
      <c r="LZF30" s="119"/>
      <c r="LZG30" s="120"/>
      <c r="LZH30" s="121"/>
      <c r="LZI30" s="122"/>
      <c r="LZJ30" s="118"/>
      <c r="LZK30" s="123"/>
      <c r="LZL30" s="124"/>
      <c r="LZM30" s="118"/>
      <c r="LZN30" s="119"/>
      <c r="LZO30" s="120"/>
      <c r="LZP30" s="121"/>
      <c r="LZQ30" s="122"/>
      <c r="LZR30" s="118"/>
      <c r="LZS30" s="123"/>
      <c r="LZT30" s="124"/>
      <c r="LZU30" s="118"/>
      <c r="LZV30" s="119"/>
      <c r="LZW30" s="120"/>
      <c r="LZX30" s="121"/>
      <c r="LZY30" s="122"/>
      <c r="LZZ30" s="118"/>
      <c r="MAA30" s="123"/>
      <c r="MAB30" s="124"/>
      <c r="MAC30" s="118"/>
      <c r="MAD30" s="119"/>
      <c r="MAE30" s="120"/>
      <c r="MAF30" s="121"/>
      <c r="MAG30" s="122"/>
      <c r="MAH30" s="118"/>
      <c r="MAI30" s="123"/>
      <c r="MAJ30" s="124"/>
      <c r="MAK30" s="118"/>
      <c r="MAL30" s="119"/>
      <c r="MAM30" s="120"/>
      <c r="MAN30" s="121"/>
      <c r="MAO30" s="122"/>
      <c r="MAP30" s="118"/>
      <c r="MAQ30" s="123"/>
      <c r="MAR30" s="124"/>
      <c r="MAS30" s="118"/>
      <c r="MAT30" s="119"/>
      <c r="MAU30" s="120"/>
      <c r="MAV30" s="121"/>
      <c r="MAW30" s="122"/>
      <c r="MAX30" s="118"/>
      <c r="MAY30" s="123"/>
      <c r="MAZ30" s="124"/>
      <c r="MBA30" s="118"/>
      <c r="MBB30" s="119"/>
      <c r="MBC30" s="120"/>
      <c r="MBD30" s="121"/>
      <c r="MBE30" s="122"/>
      <c r="MBF30" s="118"/>
      <c r="MBG30" s="123"/>
      <c r="MBH30" s="124"/>
      <c r="MBI30" s="118"/>
      <c r="MBJ30" s="119"/>
      <c r="MBK30" s="120"/>
      <c r="MBL30" s="121"/>
      <c r="MBM30" s="122"/>
      <c r="MBN30" s="118"/>
      <c r="MBO30" s="123"/>
      <c r="MBP30" s="124"/>
      <c r="MBQ30" s="118"/>
      <c r="MBR30" s="119"/>
      <c r="MBS30" s="120"/>
      <c r="MBT30" s="121"/>
      <c r="MBU30" s="122"/>
      <c r="MBV30" s="118"/>
      <c r="MBW30" s="123"/>
      <c r="MBX30" s="124"/>
      <c r="MBY30" s="118"/>
      <c r="MBZ30" s="119"/>
      <c r="MCA30" s="120"/>
      <c r="MCB30" s="121"/>
      <c r="MCC30" s="122"/>
      <c r="MCD30" s="118"/>
      <c r="MCE30" s="123"/>
      <c r="MCF30" s="124"/>
      <c r="MCG30" s="118"/>
      <c r="MCH30" s="119"/>
      <c r="MCI30" s="120"/>
      <c r="MCJ30" s="121"/>
      <c r="MCK30" s="122"/>
      <c r="MCL30" s="118"/>
      <c r="MCM30" s="123"/>
      <c r="MCN30" s="124"/>
      <c r="MCO30" s="118"/>
      <c r="MCP30" s="119"/>
      <c r="MCQ30" s="120"/>
      <c r="MCR30" s="121"/>
      <c r="MCS30" s="122"/>
      <c r="MCT30" s="118"/>
      <c r="MCU30" s="123"/>
      <c r="MCV30" s="124"/>
      <c r="MCW30" s="118"/>
      <c r="MCX30" s="119"/>
      <c r="MCY30" s="120"/>
      <c r="MCZ30" s="121"/>
      <c r="MDA30" s="122"/>
      <c r="MDB30" s="118"/>
      <c r="MDC30" s="123"/>
      <c r="MDD30" s="124"/>
      <c r="MDE30" s="118"/>
      <c r="MDF30" s="119"/>
      <c r="MDG30" s="120"/>
      <c r="MDH30" s="121"/>
      <c r="MDI30" s="122"/>
      <c r="MDJ30" s="118"/>
      <c r="MDK30" s="123"/>
      <c r="MDL30" s="124"/>
      <c r="MDM30" s="118"/>
      <c r="MDN30" s="119"/>
      <c r="MDO30" s="120"/>
      <c r="MDP30" s="121"/>
      <c r="MDQ30" s="122"/>
      <c r="MDR30" s="118"/>
      <c r="MDS30" s="123"/>
      <c r="MDT30" s="124"/>
      <c r="MDU30" s="118"/>
      <c r="MDV30" s="119"/>
      <c r="MDW30" s="120"/>
      <c r="MDX30" s="121"/>
      <c r="MDY30" s="122"/>
      <c r="MDZ30" s="118"/>
      <c r="MEA30" s="123"/>
      <c r="MEB30" s="124"/>
      <c r="MEC30" s="118"/>
      <c r="MED30" s="119"/>
      <c r="MEE30" s="120"/>
      <c r="MEF30" s="121"/>
      <c r="MEG30" s="122"/>
      <c r="MEH30" s="118"/>
      <c r="MEI30" s="123"/>
      <c r="MEJ30" s="124"/>
      <c r="MEK30" s="118"/>
      <c r="MEL30" s="119"/>
      <c r="MEM30" s="120"/>
      <c r="MEN30" s="121"/>
      <c r="MEO30" s="122"/>
      <c r="MEP30" s="118"/>
      <c r="MEQ30" s="123"/>
      <c r="MER30" s="124"/>
      <c r="MES30" s="118"/>
      <c r="MET30" s="119"/>
      <c r="MEU30" s="120"/>
      <c r="MEV30" s="121"/>
      <c r="MEW30" s="122"/>
      <c r="MEX30" s="118"/>
      <c r="MEY30" s="123"/>
      <c r="MEZ30" s="124"/>
      <c r="MFA30" s="118"/>
      <c r="MFB30" s="119"/>
      <c r="MFC30" s="120"/>
      <c r="MFD30" s="121"/>
      <c r="MFE30" s="122"/>
      <c r="MFF30" s="118"/>
      <c r="MFG30" s="123"/>
      <c r="MFH30" s="124"/>
      <c r="MFI30" s="118"/>
      <c r="MFJ30" s="119"/>
      <c r="MFK30" s="120"/>
      <c r="MFL30" s="121"/>
      <c r="MFM30" s="122"/>
      <c r="MFN30" s="118"/>
      <c r="MFO30" s="123"/>
      <c r="MFP30" s="124"/>
      <c r="MFQ30" s="118"/>
      <c r="MFR30" s="119"/>
      <c r="MFS30" s="120"/>
      <c r="MFT30" s="121"/>
      <c r="MFU30" s="122"/>
      <c r="MFV30" s="118"/>
      <c r="MFW30" s="123"/>
      <c r="MFX30" s="124"/>
      <c r="MFY30" s="118"/>
      <c r="MFZ30" s="119"/>
      <c r="MGA30" s="120"/>
      <c r="MGB30" s="121"/>
      <c r="MGC30" s="122"/>
      <c r="MGD30" s="118"/>
      <c r="MGE30" s="123"/>
      <c r="MGF30" s="124"/>
      <c r="MGG30" s="118"/>
      <c r="MGH30" s="119"/>
      <c r="MGI30" s="120"/>
      <c r="MGJ30" s="121"/>
      <c r="MGK30" s="122"/>
      <c r="MGL30" s="118"/>
      <c r="MGM30" s="123"/>
      <c r="MGN30" s="124"/>
      <c r="MGO30" s="118"/>
      <c r="MGP30" s="119"/>
      <c r="MGQ30" s="120"/>
      <c r="MGR30" s="121"/>
      <c r="MGS30" s="122"/>
      <c r="MGT30" s="118"/>
      <c r="MGU30" s="123"/>
      <c r="MGV30" s="124"/>
      <c r="MGW30" s="118"/>
      <c r="MGX30" s="119"/>
      <c r="MGY30" s="120"/>
      <c r="MGZ30" s="121"/>
      <c r="MHA30" s="122"/>
      <c r="MHB30" s="118"/>
      <c r="MHC30" s="123"/>
      <c r="MHD30" s="124"/>
      <c r="MHE30" s="118"/>
      <c r="MHF30" s="119"/>
      <c r="MHG30" s="120"/>
      <c r="MHH30" s="121"/>
      <c r="MHI30" s="122"/>
      <c r="MHJ30" s="118"/>
      <c r="MHK30" s="123"/>
      <c r="MHL30" s="124"/>
      <c r="MHM30" s="118"/>
      <c r="MHN30" s="119"/>
      <c r="MHO30" s="120"/>
      <c r="MHP30" s="121"/>
      <c r="MHQ30" s="122"/>
      <c r="MHR30" s="118"/>
      <c r="MHS30" s="123"/>
      <c r="MHT30" s="124"/>
      <c r="MHU30" s="118"/>
      <c r="MHV30" s="119"/>
      <c r="MHW30" s="120"/>
      <c r="MHX30" s="121"/>
      <c r="MHY30" s="122"/>
      <c r="MHZ30" s="118"/>
      <c r="MIA30" s="123"/>
      <c r="MIB30" s="124"/>
      <c r="MIC30" s="118"/>
      <c r="MID30" s="119"/>
      <c r="MIE30" s="120"/>
      <c r="MIF30" s="121"/>
      <c r="MIG30" s="122"/>
      <c r="MIH30" s="118"/>
      <c r="MII30" s="123"/>
      <c r="MIJ30" s="124"/>
      <c r="MIK30" s="118"/>
      <c r="MIL30" s="119"/>
      <c r="MIM30" s="120"/>
      <c r="MIN30" s="121"/>
      <c r="MIO30" s="122"/>
      <c r="MIP30" s="118"/>
      <c r="MIQ30" s="123"/>
      <c r="MIR30" s="124"/>
      <c r="MIS30" s="118"/>
      <c r="MIT30" s="119"/>
      <c r="MIU30" s="120"/>
      <c r="MIV30" s="121"/>
      <c r="MIW30" s="122"/>
      <c r="MIX30" s="118"/>
      <c r="MIY30" s="123"/>
      <c r="MIZ30" s="124"/>
      <c r="MJA30" s="118"/>
      <c r="MJB30" s="119"/>
      <c r="MJC30" s="120"/>
      <c r="MJD30" s="121"/>
      <c r="MJE30" s="122"/>
      <c r="MJF30" s="118"/>
      <c r="MJG30" s="123"/>
      <c r="MJH30" s="124"/>
      <c r="MJI30" s="118"/>
      <c r="MJJ30" s="119"/>
      <c r="MJK30" s="120"/>
      <c r="MJL30" s="121"/>
      <c r="MJM30" s="122"/>
      <c r="MJN30" s="118"/>
      <c r="MJO30" s="123"/>
      <c r="MJP30" s="124"/>
      <c r="MJQ30" s="118"/>
      <c r="MJR30" s="119"/>
      <c r="MJS30" s="120"/>
      <c r="MJT30" s="121"/>
      <c r="MJU30" s="122"/>
      <c r="MJV30" s="118"/>
      <c r="MJW30" s="123"/>
      <c r="MJX30" s="124"/>
      <c r="MJY30" s="118"/>
      <c r="MJZ30" s="119"/>
      <c r="MKA30" s="120"/>
      <c r="MKB30" s="121"/>
      <c r="MKC30" s="122"/>
      <c r="MKD30" s="118"/>
      <c r="MKE30" s="123"/>
      <c r="MKF30" s="124"/>
      <c r="MKG30" s="118"/>
      <c r="MKH30" s="119"/>
      <c r="MKI30" s="120"/>
      <c r="MKJ30" s="121"/>
      <c r="MKK30" s="122"/>
      <c r="MKL30" s="118"/>
      <c r="MKM30" s="123"/>
      <c r="MKN30" s="124"/>
      <c r="MKO30" s="118"/>
      <c r="MKP30" s="119"/>
      <c r="MKQ30" s="120"/>
      <c r="MKR30" s="121"/>
      <c r="MKS30" s="122"/>
      <c r="MKT30" s="118"/>
      <c r="MKU30" s="123"/>
      <c r="MKV30" s="124"/>
      <c r="MKW30" s="118"/>
      <c r="MKX30" s="119"/>
      <c r="MKY30" s="120"/>
      <c r="MKZ30" s="121"/>
      <c r="MLA30" s="122"/>
      <c r="MLB30" s="118"/>
      <c r="MLC30" s="123"/>
      <c r="MLD30" s="124"/>
      <c r="MLE30" s="118"/>
      <c r="MLF30" s="119"/>
      <c r="MLG30" s="120"/>
      <c r="MLH30" s="121"/>
      <c r="MLI30" s="122"/>
      <c r="MLJ30" s="118"/>
      <c r="MLK30" s="123"/>
      <c r="MLL30" s="124"/>
      <c r="MLM30" s="118"/>
      <c r="MLN30" s="119"/>
      <c r="MLO30" s="120"/>
      <c r="MLP30" s="121"/>
      <c r="MLQ30" s="122"/>
      <c r="MLR30" s="118"/>
      <c r="MLS30" s="123"/>
      <c r="MLT30" s="124"/>
      <c r="MLU30" s="118"/>
      <c r="MLV30" s="119"/>
      <c r="MLW30" s="120"/>
      <c r="MLX30" s="121"/>
      <c r="MLY30" s="122"/>
      <c r="MLZ30" s="118"/>
      <c r="MMA30" s="123"/>
      <c r="MMB30" s="124"/>
      <c r="MMC30" s="118"/>
      <c r="MMD30" s="119"/>
      <c r="MME30" s="120"/>
      <c r="MMF30" s="121"/>
      <c r="MMG30" s="122"/>
      <c r="MMH30" s="118"/>
      <c r="MMI30" s="123"/>
      <c r="MMJ30" s="124"/>
      <c r="MMK30" s="118"/>
      <c r="MML30" s="119"/>
      <c r="MMM30" s="120"/>
      <c r="MMN30" s="121"/>
      <c r="MMO30" s="122"/>
      <c r="MMP30" s="118"/>
      <c r="MMQ30" s="123"/>
      <c r="MMR30" s="124"/>
      <c r="MMS30" s="118"/>
      <c r="MMT30" s="119"/>
      <c r="MMU30" s="120"/>
      <c r="MMV30" s="121"/>
      <c r="MMW30" s="122"/>
      <c r="MMX30" s="118"/>
      <c r="MMY30" s="123"/>
      <c r="MMZ30" s="124"/>
      <c r="MNA30" s="118"/>
      <c r="MNB30" s="119"/>
      <c r="MNC30" s="120"/>
      <c r="MND30" s="121"/>
      <c r="MNE30" s="122"/>
      <c r="MNF30" s="118"/>
      <c r="MNG30" s="123"/>
      <c r="MNH30" s="124"/>
      <c r="MNI30" s="118"/>
      <c r="MNJ30" s="119"/>
      <c r="MNK30" s="120"/>
      <c r="MNL30" s="121"/>
      <c r="MNM30" s="122"/>
      <c r="MNN30" s="118"/>
      <c r="MNO30" s="123"/>
      <c r="MNP30" s="124"/>
      <c r="MNQ30" s="118"/>
      <c r="MNR30" s="119"/>
      <c r="MNS30" s="120"/>
      <c r="MNT30" s="121"/>
      <c r="MNU30" s="122"/>
      <c r="MNV30" s="118"/>
      <c r="MNW30" s="123"/>
      <c r="MNX30" s="124"/>
      <c r="MNY30" s="118"/>
      <c r="MNZ30" s="119"/>
      <c r="MOA30" s="120"/>
      <c r="MOB30" s="121"/>
      <c r="MOC30" s="122"/>
      <c r="MOD30" s="118"/>
      <c r="MOE30" s="123"/>
      <c r="MOF30" s="124"/>
      <c r="MOG30" s="118"/>
      <c r="MOH30" s="119"/>
      <c r="MOI30" s="120"/>
      <c r="MOJ30" s="121"/>
      <c r="MOK30" s="122"/>
      <c r="MOL30" s="118"/>
      <c r="MOM30" s="123"/>
      <c r="MON30" s="124"/>
      <c r="MOO30" s="118"/>
      <c r="MOP30" s="119"/>
      <c r="MOQ30" s="120"/>
      <c r="MOR30" s="121"/>
      <c r="MOS30" s="122"/>
      <c r="MOT30" s="118"/>
      <c r="MOU30" s="123"/>
      <c r="MOV30" s="124"/>
      <c r="MOW30" s="118"/>
      <c r="MOX30" s="119"/>
      <c r="MOY30" s="120"/>
      <c r="MOZ30" s="121"/>
      <c r="MPA30" s="122"/>
      <c r="MPB30" s="118"/>
      <c r="MPC30" s="123"/>
      <c r="MPD30" s="124"/>
      <c r="MPE30" s="118"/>
      <c r="MPF30" s="119"/>
      <c r="MPG30" s="120"/>
      <c r="MPH30" s="121"/>
      <c r="MPI30" s="122"/>
      <c r="MPJ30" s="118"/>
      <c r="MPK30" s="123"/>
      <c r="MPL30" s="124"/>
      <c r="MPM30" s="118"/>
      <c r="MPN30" s="119"/>
      <c r="MPO30" s="120"/>
      <c r="MPP30" s="121"/>
      <c r="MPQ30" s="122"/>
      <c r="MPR30" s="118"/>
      <c r="MPS30" s="123"/>
      <c r="MPT30" s="124"/>
      <c r="MPU30" s="118"/>
      <c r="MPV30" s="119"/>
      <c r="MPW30" s="120"/>
      <c r="MPX30" s="121"/>
      <c r="MPY30" s="122"/>
      <c r="MPZ30" s="118"/>
      <c r="MQA30" s="123"/>
      <c r="MQB30" s="124"/>
      <c r="MQC30" s="118"/>
      <c r="MQD30" s="119"/>
      <c r="MQE30" s="120"/>
      <c r="MQF30" s="121"/>
      <c r="MQG30" s="122"/>
      <c r="MQH30" s="118"/>
      <c r="MQI30" s="123"/>
      <c r="MQJ30" s="124"/>
      <c r="MQK30" s="118"/>
      <c r="MQL30" s="119"/>
      <c r="MQM30" s="120"/>
      <c r="MQN30" s="121"/>
      <c r="MQO30" s="122"/>
      <c r="MQP30" s="118"/>
      <c r="MQQ30" s="123"/>
      <c r="MQR30" s="124"/>
      <c r="MQS30" s="118"/>
      <c r="MQT30" s="119"/>
      <c r="MQU30" s="120"/>
      <c r="MQV30" s="121"/>
      <c r="MQW30" s="122"/>
      <c r="MQX30" s="118"/>
      <c r="MQY30" s="123"/>
      <c r="MQZ30" s="124"/>
      <c r="MRA30" s="118"/>
      <c r="MRB30" s="119"/>
      <c r="MRC30" s="120"/>
      <c r="MRD30" s="121"/>
      <c r="MRE30" s="122"/>
      <c r="MRF30" s="118"/>
      <c r="MRG30" s="123"/>
      <c r="MRH30" s="124"/>
      <c r="MRI30" s="118"/>
      <c r="MRJ30" s="119"/>
      <c r="MRK30" s="120"/>
      <c r="MRL30" s="121"/>
      <c r="MRM30" s="122"/>
      <c r="MRN30" s="118"/>
      <c r="MRO30" s="123"/>
      <c r="MRP30" s="124"/>
      <c r="MRQ30" s="118"/>
      <c r="MRR30" s="119"/>
      <c r="MRS30" s="120"/>
      <c r="MRT30" s="121"/>
      <c r="MRU30" s="122"/>
      <c r="MRV30" s="118"/>
      <c r="MRW30" s="123"/>
      <c r="MRX30" s="124"/>
      <c r="MRY30" s="118"/>
      <c r="MRZ30" s="119"/>
      <c r="MSA30" s="120"/>
      <c r="MSB30" s="121"/>
      <c r="MSC30" s="122"/>
      <c r="MSD30" s="118"/>
      <c r="MSE30" s="123"/>
      <c r="MSF30" s="124"/>
      <c r="MSG30" s="118"/>
      <c r="MSH30" s="119"/>
      <c r="MSI30" s="120"/>
      <c r="MSJ30" s="121"/>
      <c r="MSK30" s="122"/>
      <c r="MSL30" s="118"/>
      <c r="MSM30" s="123"/>
      <c r="MSN30" s="124"/>
      <c r="MSO30" s="118"/>
      <c r="MSP30" s="119"/>
      <c r="MSQ30" s="120"/>
      <c r="MSR30" s="121"/>
      <c r="MSS30" s="122"/>
      <c r="MST30" s="118"/>
      <c r="MSU30" s="123"/>
      <c r="MSV30" s="124"/>
      <c r="MSW30" s="118"/>
      <c r="MSX30" s="119"/>
      <c r="MSY30" s="120"/>
      <c r="MSZ30" s="121"/>
      <c r="MTA30" s="122"/>
      <c r="MTB30" s="118"/>
      <c r="MTC30" s="123"/>
      <c r="MTD30" s="124"/>
      <c r="MTE30" s="118"/>
      <c r="MTF30" s="119"/>
      <c r="MTG30" s="120"/>
      <c r="MTH30" s="121"/>
      <c r="MTI30" s="122"/>
      <c r="MTJ30" s="118"/>
      <c r="MTK30" s="123"/>
      <c r="MTL30" s="124"/>
      <c r="MTM30" s="118"/>
      <c r="MTN30" s="119"/>
      <c r="MTO30" s="120"/>
      <c r="MTP30" s="121"/>
      <c r="MTQ30" s="122"/>
      <c r="MTR30" s="118"/>
      <c r="MTS30" s="123"/>
      <c r="MTT30" s="124"/>
      <c r="MTU30" s="118"/>
      <c r="MTV30" s="119"/>
      <c r="MTW30" s="120"/>
      <c r="MTX30" s="121"/>
      <c r="MTY30" s="122"/>
      <c r="MTZ30" s="118"/>
      <c r="MUA30" s="123"/>
      <c r="MUB30" s="124"/>
      <c r="MUC30" s="118"/>
      <c r="MUD30" s="119"/>
      <c r="MUE30" s="120"/>
      <c r="MUF30" s="121"/>
      <c r="MUG30" s="122"/>
      <c r="MUH30" s="118"/>
      <c r="MUI30" s="123"/>
      <c r="MUJ30" s="124"/>
      <c r="MUK30" s="118"/>
      <c r="MUL30" s="119"/>
      <c r="MUM30" s="120"/>
      <c r="MUN30" s="121"/>
      <c r="MUO30" s="122"/>
      <c r="MUP30" s="118"/>
      <c r="MUQ30" s="123"/>
      <c r="MUR30" s="124"/>
      <c r="MUS30" s="118"/>
      <c r="MUT30" s="119"/>
      <c r="MUU30" s="120"/>
      <c r="MUV30" s="121"/>
      <c r="MUW30" s="122"/>
      <c r="MUX30" s="118"/>
      <c r="MUY30" s="123"/>
      <c r="MUZ30" s="124"/>
      <c r="MVA30" s="118"/>
      <c r="MVB30" s="119"/>
      <c r="MVC30" s="120"/>
      <c r="MVD30" s="121"/>
      <c r="MVE30" s="122"/>
      <c r="MVF30" s="118"/>
      <c r="MVG30" s="123"/>
      <c r="MVH30" s="124"/>
      <c r="MVI30" s="118"/>
      <c r="MVJ30" s="119"/>
      <c r="MVK30" s="120"/>
      <c r="MVL30" s="121"/>
      <c r="MVM30" s="122"/>
      <c r="MVN30" s="118"/>
      <c r="MVO30" s="123"/>
      <c r="MVP30" s="124"/>
      <c r="MVQ30" s="118"/>
      <c r="MVR30" s="119"/>
      <c r="MVS30" s="120"/>
      <c r="MVT30" s="121"/>
      <c r="MVU30" s="122"/>
      <c r="MVV30" s="118"/>
      <c r="MVW30" s="123"/>
      <c r="MVX30" s="124"/>
      <c r="MVY30" s="118"/>
      <c r="MVZ30" s="119"/>
      <c r="MWA30" s="120"/>
      <c r="MWB30" s="121"/>
      <c r="MWC30" s="122"/>
      <c r="MWD30" s="118"/>
      <c r="MWE30" s="123"/>
      <c r="MWF30" s="124"/>
      <c r="MWG30" s="118"/>
      <c r="MWH30" s="119"/>
      <c r="MWI30" s="120"/>
      <c r="MWJ30" s="121"/>
      <c r="MWK30" s="122"/>
      <c r="MWL30" s="118"/>
      <c r="MWM30" s="123"/>
      <c r="MWN30" s="124"/>
      <c r="MWO30" s="118"/>
      <c r="MWP30" s="119"/>
      <c r="MWQ30" s="120"/>
      <c r="MWR30" s="121"/>
      <c r="MWS30" s="122"/>
      <c r="MWT30" s="118"/>
      <c r="MWU30" s="123"/>
      <c r="MWV30" s="124"/>
      <c r="MWW30" s="118"/>
      <c r="MWX30" s="119"/>
      <c r="MWY30" s="120"/>
      <c r="MWZ30" s="121"/>
      <c r="MXA30" s="122"/>
      <c r="MXB30" s="118"/>
      <c r="MXC30" s="123"/>
      <c r="MXD30" s="124"/>
      <c r="MXE30" s="118"/>
      <c r="MXF30" s="119"/>
      <c r="MXG30" s="120"/>
      <c r="MXH30" s="121"/>
      <c r="MXI30" s="122"/>
      <c r="MXJ30" s="118"/>
      <c r="MXK30" s="123"/>
      <c r="MXL30" s="124"/>
      <c r="MXM30" s="118"/>
      <c r="MXN30" s="119"/>
      <c r="MXO30" s="120"/>
      <c r="MXP30" s="121"/>
      <c r="MXQ30" s="122"/>
      <c r="MXR30" s="118"/>
      <c r="MXS30" s="123"/>
      <c r="MXT30" s="124"/>
      <c r="MXU30" s="118"/>
      <c r="MXV30" s="119"/>
      <c r="MXW30" s="120"/>
      <c r="MXX30" s="121"/>
      <c r="MXY30" s="122"/>
      <c r="MXZ30" s="118"/>
      <c r="MYA30" s="123"/>
      <c r="MYB30" s="124"/>
      <c r="MYC30" s="118"/>
      <c r="MYD30" s="119"/>
      <c r="MYE30" s="120"/>
      <c r="MYF30" s="121"/>
      <c r="MYG30" s="122"/>
      <c r="MYH30" s="118"/>
      <c r="MYI30" s="123"/>
      <c r="MYJ30" s="124"/>
      <c r="MYK30" s="118"/>
      <c r="MYL30" s="119"/>
      <c r="MYM30" s="120"/>
      <c r="MYN30" s="121"/>
      <c r="MYO30" s="122"/>
      <c r="MYP30" s="118"/>
      <c r="MYQ30" s="123"/>
      <c r="MYR30" s="124"/>
      <c r="MYS30" s="118"/>
      <c r="MYT30" s="119"/>
      <c r="MYU30" s="120"/>
      <c r="MYV30" s="121"/>
      <c r="MYW30" s="122"/>
      <c r="MYX30" s="118"/>
      <c r="MYY30" s="123"/>
      <c r="MYZ30" s="124"/>
      <c r="MZA30" s="118"/>
      <c r="MZB30" s="119"/>
      <c r="MZC30" s="120"/>
      <c r="MZD30" s="121"/>
      <c r="MZE30" s="122"/>
      <c r="MZF30" s="118"/>
      <c r="MZG30" s="123"/>
      <c r="MZH30" s="124"/>
      <c r="MZI30" s="118"/>
      <c r="MZJ30" s="119"/>
      <c r="MZK30" s="120"/>
      <c r="MZL30" s="121"/>
      <c r="MZM30" s="122"/>
      <c r="MZN30" s="118"/>
      <c r="MZO30" s="123"/>
      <c r="MZP30" s="124"/>
      <c r="MZQ30" s="118"/>
      <c r="MZR30" s="119"/>
      <c r="MZS30" s="120"/>
      <c r="MZT30" s="121"/>
      <c r="MZU30" s="122"/>
      <c r="MZV30" s="118"/>
      <c r="MZW30" s="123"/>
      <c r="MZX30" s="124"/>
      <c r="MZY30" s="118"/>
      <c r="MZZ30" s="119"/>
      <c r="NAA30" s="120"/>
      <c r="NAB30" s="121"/>
      <c r="NAC30" s="122"/>
      <c r="NAD30" s="118"/>
      <c r="NAE30" s="123"/>
      <c r="NAF30" s="124"/>
      <c r="NAG30" s="118"/>
      <c r="NAH30" s="119"/>
      <c r="NAI30" s="120"/>
      <c r="NAJ30" s="121"/>
      <c r="NAK30" s="122"/>
      <c r="NAL30" s="118"/>
      <c r="NAM30" s="123"/>
      <c r="NAN30" s="124"/>
      <c r="NAO30" s="118"/>
      <c r="NAP30" s="119"/>
      <c r="NAQ30" s="120"/>
      <c r="NAR30" s="121"/>
      <c r="NAS30" s="122"/>
      <c r="NAT30" s="118"/>
      <c r="NAU30" s="123"/>
      <c r="NAV30" s="124"/>
      <c r="NAW30" s="118"/>
      <c r="NAX30" s="119"/>
      <c r="NAY30" s="120"/>
      <c r="NAZ30" s="121"/>
      <c r="NBA30" s="122"/>
      <c r="NBB30" s="118"/>
      <c r="NBC30" s="123"/>
      <c r="NBD30" s="124"/>
      <c r="NBE30" s="118"/>
      <c r="NBF30" s="119"/>
      <c r="NBG30" s="120"/>
      <c r="NBH30" s="121"/>
      <c r="NBI30" s="122"/>
      <c r="NBJ30" s="118"/>
      <c r="NBK30" s="123"/>
      <c r="NBL30" s="124"/>
      <c r="NBM30" s="118"/>
      <c r="NBN30" s="119"/>
      <c r="NBO30" s="120"/>
      <c r="NBP30" s="121"/>
      <c r="NBQ30" s="122"/>
      <c r="NBR30" s="118"/>
      <c r="NBS30" s="123"/>
      <c r="NBT30" s="124"/>
      <c r="NBU30" s="118"/>
      <c r="NBV30" s="119"/>
      <c r="NBW30" s="120"/>
      <c r="NBX30" s="121"/>
      <c r="NBY30" s="122"/>
      <c r="NBZ30" s="118"/>
      <c r="NCA30" s="123"/>
      <c r="NCB30" s="124"/>
      <c r="NCC30" s="118"/>
      <c r="NCD30" s="119"/>
      <c r="NCE30" s="120"/>
      <c r="NCF30" s="121"/>
      <c r="NCG30" s="122"/>
      <c r="NCH30" s="118"/>
      <c r="NCI30" s="123"/>
      <c r="NCJ30" s="124"/>
      <c r="NCK30" s="118"/>
      <c r="NCL30" s="119"/>
      <c r="NCM30" s="120"/>
      <c r="NCN30" s="121"/>
      <c r="NCO30" s="122"/>
      <c r="NCP30" s="118"/>
      <c r="NCQ30" s="123"/>
      <c r="NCR30" s="124"/>
      <c r="NCS30" s="118"/>
      <c r="NCT30" s="119"/>
      <c r="NCU30" s="120"/>
      <c r="NCV30" s="121"/>
      <c r="NCW30" s="122"/>
      <c r="NCX30" s="118"/>
      <c r="NCY30" s="123"/>
      <c r="NCZ30" s="124"/>
      <c r="NDA30" s="118"/>
      <c r="NDB30" s="119"/>
      <c r="NDC30" s="120"/>
      <c r="NDD30" s="121"/>
      <c r="NDE30" s="122"/>
      <c r="NDF30" s="118"/>
      <c r="NDG30" s="123"/>
      <c r="NDH30" s="124"/>
      <c r="NDI30" s="118"/>
      <c r="NDJ30" s="119"/>
      <c r="NDK30" s="120"/>
      <c r="NDL30" s="121"/>
      <c r="NDM30" s="122"/>
      <c r="NDN30" s="118"/>
      <c r="NDO30" s="123"/>
      <c r="NDP30" s="124"/>
      <c r="NDQ30" s="118"/>
      <c r="NDR30" s="119"/>
      <c r="NDS30" s="120"/>
      <c r="NDT30" s="121"/>
      <c r="NDU30" s="122"/>
      <c r="NDV30" s="118"/>
      <c r="NDW30" s="123"/>
      <c r="NDX30" s="124"/>
      <c r="NDY30" s="118"/>
      <c r="NDZ30" s="119"/>
      <c r="NEA30" s="120"/>
      <c r="NEB30" s="121"/>
      <c r="NEC30" s="122"/>
      <c r="NED30" s="118"/>
      <c r="NEE30" s="123"/>
      <c r="NEF30" s="124"/>
      <c r="NEG30" s="118"/>
      <c r="NEH30" s="119"/>
      <c r="NEI30" s="120"/>
      <c r="NEJ30" s="121"/>
      <c r="NEK30" s="122"/>
      <c r="NEL30" s="118"/>
      <c r="NEM30" s="123"/>
      <c r="NEN30" s="124"/>
      <c r="NEO30" s="118"/>
      <c r="NEP30" s="119"/>
      <c r="NEQ30" s="120"/>
      <c r="NER30" s="121"/>
      <c r="NES30" s="122"/>
      <c r="NET30" s="118"/>
      <c r="NEU30" s="123"/>
      <c r="NEV30" s="124"/>
      <c r="NEW30" s="118"/>
      <c r="NEX30" s="119"/>
      <c r="NEY30" s="120"/>
      <c r="NEZ30" s="121"/>
      <c r="NFA30" s="122"/>
      <c r="NFB30" s="118"/>
      <c r="NFC30" s="123"/>
      <c r="NFD30" s="124"/>
      <c r="NFE30" s="118"/>
      <c r="NFF30" s="119"/>
      <c r="NFG30" s="120"/>
      <c r="NFH30" s="121"/>
      <c r="NFI30" s="122"/>
      <c r="NFJ30" s="118"/>
      <c r="NFK30" s="123"/>
      <c r="NFL30" s="124"/>
      <c r="NFM30" s="118"/>
      <c r="NFN30" s="119"/>
      <c r="NFO30" s="120"/>
      <c r="NFP30" s="121"/>
      <c r="NFQ30" s="122"/>
      <c r="NFR30" s="118"/>
      <c r="NFS30" s="123"/>
      <c r="NFT30" s="124"/>
      <c r="NFU30" s="118"/>
      <c r="NFV30" s="119"/>
      <c r="NFW30" s="120"/>
      <c r="NFX30" s="121"/>
      <c r="NFY30" s="122"/>
      <c r="NFZ30" s="118"/>
      <c r="NGA30" s="123"/>
      <c r="NGB30" s="124"/>
      <c r="NGC30" s="118"/>
      <c r="NGD30" s="119"/>
      <c r="NGE30" s="120"/>
      <c r="NGF30" s="121"/>
      <c r="NGG30" s="122"/>
      <c r="NGH30" s="118"/>
      <c r="NGI30" s="123"/>
      <c r="NGJ30" s="124"/>
      <c r="NGK30" s="118"/>
      <c r="NGL30" s="119"/>
      <c r="NGM30" s="120"/>
      <c r="NGN30" s="121"/>
      <c r="NGO30" s="122"/>
      <c r="NGP30" s="118"/>
      <c r="NGQ30" s="123"/>
      <c r="NGR30" s="124"/>
      <c r="NGS30" s="118"/>
      <c r="NGT30" s="119"/>
      <c r="NGU30" s="120"/>
      <c r="NGV30" s="121"/>
      <c r="NGW30" s="122"/>
      <c r="NGX30" s="118"/>
      <c r="NGY30" s="123"/>
      <c r="NGZ30" s="124"/>
      <c r="NHA30" s="118"/>
      <c r="NHB30" s="119"/>
      <c r="NHC30" s="120"/>
      <c r="NHD30" s="121"/>
      <c r="NHE30" s="122"/>
      <c r="NHF30" s="118"/>
      <c r="NHG30" s="123"/>
      <c r="NHH30" s="124"/>
      <c r="NHI30" s="118"/>
      <c r="NHJ30" s="119"/>
      <c r="NHK30" s="120"/>
      <c r="NHL30" s="121"/>
      <c r="NHM30" s="122"/>
      <c r="NHN30" s="118"/>
      <c r="NHO30" s="123"/>
      <c r="NHP30" s="124"/>
      <c r="NHQ30" s="118"/>
      <c r="NHR30" s="119"/>
      <c r="NHS30" s="120"/>
      <c r="NHT30" s="121"/>
      <c r="NHU30" s="122"/>
      <c r="NHV30" s="118"/>
      <c r="NHW30" s="123"/>
      <c r="NHX30" s="124"/>
      <c r="NHY30" s="118"/>
      <c r="NHZ30" s="119"/>
      <c r="NIA30" s="120"/>
      <c r="NIB30" s="121"/>
      <c r="NIC30" s="122"/>
      <c r="NID30" s="118"/>
      <c r="NIE30" s="123"/>
      <c r="NIF30" s="124"/>
      <c r="NIG30" s="118"/>
      <c r="NIH30" s="119"/>
      <c r="NII30" s="120"/>
      <c r="NIJ30" s="121"/>
      <c r="NIK30" s="122"/>
      <c r="NIL30" s="118"/>
      <c r="NIM30" s="123"/>
      <c r="NIN30" s="124"/>
      <c r="NIO30" s="118"/>
      <c r="NIP30" s="119"/>
      <c r="NIQ30" s="120"/>
      <c r="NIR30" s="121"/>
      <c r="NIS30" s="122"/>
      <c r="NIT30" s="118"/>
      <c r="NIU30" s="123"/>
      <c r="NIV30" s="124"/>
      <c r="NIW30" s="118"/>
      <c r="NIX30" s="119"/>
      <c r="NIY30" s="120"/>
      <c r="NIZ30" s="121"/>
      <c r="NJA30" s="122"/>
      <c r="NJB30" s="118"/>
      <c r="NJC30" s="123"/>
      <c r="NJD30" s="124"/>
      <c r="NJE30" s="118"/>
      <c r="NJF30" s="119"/>
      <c r="NJG30" s="120"/>
      <c r="NJH30" s="121"/>
      <c r="NJI30" s="122"/>
      <c r="NJJ30" s="118"/>
      <c r="NJK30" s="123"/>
      <c r="NJL30" s="124"/>
      <c r="NJM30" s="118"/>
      <c r="NJN30" s="119"/>
      <c r="NJO30" s="120"/>
      <c r="NJP30" s="121"/>
      <c r="NJQ30" s="122"/>
      <c r="NJR30" s="118"/>
      <c r="NJS30" s="123"/>
      <c r="NJT30" s="124"/>
      <c r="NJU30" s="118"/>
      <c r="NJV30" s="119"/>
      <c r="NJW30" s="120"/>
      <c r="NJX30" s="121"/>
      <c r="NJY30" s="122"/>
      <c r="NJZ30" s="118"/>
      <c r="NKA30" s="123"/>
      <c r="NKB30" s="124"/>
      <c r="NKC30" s="118"/>
      <c r="NKD30" s="119"/>
      <c r="NKE30" s="120"/>
      <c r="NKF30" s="121"/>
      <c r="NKG30" s="122"/>
      <c r="NKH30" s="118"/>
      <c r="NKI30" s="123"/>
      <c r="NKJ30" s="124"/>
      <c r="NKK30" s="118"/>
      <c r="NKL30" s="119"/>
      <c r="NKM30" s="120"/>
      <c r="NKN30" s="121"/>
      <c r="NKO30" s="122"/>
      <c r="NKP30" s="118"/>
      <c r="NKQ30" s="123"/>
      <c r="NKR30" s="124"/>
      <c r="NKS30" s="118"/>
      <c r="NKT30" s="119"/>
      <c r="NKU30" s="120"/>
      <c r="NKV30" s="121"/>
      <c r="NKW30" s="122"/>
      <c r="NKX30" s="118"/>
      <c r="NKY30" s="123"/>
      <c r="NKZ30" s="124"/>
      <c r="NLA30" s="118"/>
      <c r="NLB30" s="119"/>
      <c r="NLC30" s="120"/>
      <c r="NLD30" s="121"/>
      <c r="NLE30" s="122"/>
      <c r="NLF30" s="118"/>
      <c r="NLG30" s="123"/>
      <c r="NLH30" s="124"/>
      <c r="NLI30" s="118"/>
      <c r="NLJ30" s="119"/>
      <c r="NLK30" s="120"/>
      <c r="NLL30" s="121"/>
      <c r="NLM30" s="122"/>
      <c r="NLN30" s="118"/>
      <c r="NLO30" s="123"/>
      <c r="NLP30" s="124"/>
      <c r="NLQ30" s="118"/>
      <c r="NLR30" s="119"/>
      <c r="NLS30" s="120"/>
      <c r="NLT30" s="121"/>
      <c r="NLU30" s="122"/>
      <c r="NLV30" s="118"/>
      <c r="NLW30" s="123"/>
      <c r="NLX30" s="124"/>
      <c r="NLY30" s="118"/>
      <c r="NLZ30" s="119"/>
      <c r="NMA30" s="120"/>
      <c r="NMB30" s="121"/>
      <c r="NMC30" s="122"/>
      <c r="NMD30" s="118"/>
      <c r="NME30" s="123"/>
      <c r="NMF30" s="124"/>
      <c r="NMG30" s="118"/>
      <c r="NMH30" s="119"/>
      <c r="NMI30" s="120"/>
      <c r="NMJ30" s="121"/>
      <c r="NMK30" s="122"/>
      <c r="NML30" s="118"/>
      <c r="NMM30" s="123"/>
      <c r="NMN30" s="124"/>
      <c r="NMO30" s="118"/>
      <c r="NMP30" s="119"/>
      <c r="NMQ30" s="120"/>
      <c r="NMR30" s="121"/>
      <c r="NMS30" s="122"/>
      <c r="NMT30" s="118"/>
      <c r="NMU30" s="123"/>
      <c r="NMV30" s="124"/>
      <c r="NMW30" s="118"/>
      <c r="NMX30" s="119"/>
      <c r="NMY30" s="120"/>
      <c r="NMZ30" s="121"/>
      <c r="NNA30" s="122"/>
      <c r="NNB30" s="118"/>
      <c r="NNC30" s="123"/>
      <c r="NND30" s="124"/>
      <c r="NNE30" s="118"/>
      <c r="NNF30" s="119"/>
      <c r="NNG30" s="120"/>
      <c r="NNH30" s="121"/>
      <c r="NNI30" s="122"/>
      <c r="NNJ30" s="118"/>
      <c r="NNK30" s="123"/>
      <c r="NNL30" s="124"/>
      <c r="NNM30" s="118"/>
      <c r="NNN30" s="119"/>
      <c r="NNO30" s="120"/>
      <c r="NNP30" s="121"/>
      <c r="NNQ30" s="122"/>
      <c r="NNR30" s="118"/>
      <c r="NNS30" s="123"/>
      <c r="NNT30" s="124"/>
      <c r="NNU30" s="118"/>
      <c r="NNV30" s="119"/>
      <c r="NNW30" s="120"/>
      <c r="NNX30" s="121"/>
      <c r="NNY30" s="122"/>
      <c r="NNZ30" s="118"/>
      <c r="NOA30" s="123"/>
      <c r="NOB30" s="124"/>
      <c r="NOC30" s="118"/>
      <c r="NOD30" s="119"/>
      <c r="NOE30" s="120"/>
      <c r="NOF30" s="121"/>
      <c r="NOG30" s="122"/>
      <c r="NOH30" s="118"/>
      <c r="NOI30" s="123"/>
      <c r="NOJ30" s="124"/>
      <c r="NOK30" s="118"/>
      <c r="NOL30" s="119"/>
      <c r="NOM30" s="120"/>
      <c r="NON30" s="121"/>
      <c r="NOO30" s="122"/>
      <c r="NOP30" s="118"/>
      <c r="NOQ30" s="123"/>
      <c r="NOR30" s="124"/>
      <c r="NOS30" s="118"/>
      <c r="NOT30" s="119"/>
      <c r="NOU30" s="120"/>
      <c r="NOV30" s="121"/>
      <c r="NOW30" s="122"/>
      <c r="NOX30" s="118"/>
      <c r="NOY30" s="123"/>
      <c r="NOZ30" s="124"/>
      <c r="NPA30" s="118"/>
      <c r="NPB30" s="119"/>
      <c r="NPC30" s="120"/>
      <c r="NPD30" s="121"/>
      <c r="NPE30" s="122"/>
      <c r="NPF30" s="118"/>
      <c r="NPG30" s="123"/>
      <c r="NPH30" s="124"/>
      <c r="NPI30" s="118"/>
      <c r="NPJ30" s="119"/>
      <c r="NPK30" s="120"/>
      <c r="NPL30" s="121"/>
      <c r="NPM30" s="122"/>
      <c r="NPN30" s="118"/>
      <c r="NPO30" s="123"/>
      <c r="NPP30" s="124"/>
      <c r="NPQ30" s="118"/>
      <c r="NPR30" s="119"/>
      <c r="NPS30" s="120"/>
      <c r="NPT30" s="121"/>
      <c r="NPU30" s="122"/>
      <c r="NPV30" s="118"/>
      <c r="NPW30" s="123"/>
      <c r="NPX30" s="124"/>
      <c r="NPY30" s="118"/>
      <c r="NPZ30" s="119"/>
      <c r="NQA30" s="120"/>
      <c r="NQB30" s="121"/>
      <c r="NQC30" s="122"/>
      <c r="NQD30" s="118"/>
      <c r="NQE30" s="123"/>
      <c r="NQF30" s="124"/>
      <c r="NQG30" s="118"/>
      <c r="NQH30" s="119"/>
      <c r="NQI30" s="120"/>
      <c r="NQJ30" s="121"/>
      <c r="NQK30" s="122"/>
      <c r="NQL30" s="118"/>
      <c r="NQM30" s="123"/>
      <c r="NQN30" s="124"/>
      <c r="NQO30" s="118"/>
      <c r="NQP30" s="119"/>
      <c r="NQQ30" s="120"/>
      <c r="NQR30" s="121"/>
      <c r="NQS30" s="122"/>
      <c r="NQT30" s="118"/>
      <c r="NQU30" s="123"/>
      <c r="NQV30" s="124"/>
      <c r="NQW30" s="118"/>
      <c r="NQX30" s="119"/>
      <c r="NQY30" s="120"/>
      <c r="NQZ30" s="121"/>
      <c r="NRA30" s="122"/>
      <c r="NRB30" s="118"/>
      <c r="NRC30" s="123"/>
      <c r="NRD30" s="124"/>
      <c r="NRE30" s="118"/>
      <c r="NRF30" s="119"/>
      <c r="NRG30" s="120"/>
      <c r="NRH30" s="121"/>
      <c r="NRI30" s="122"/>
      <c r="NRJ30" s="118"/>
      <c r="NRK30" s="123"/>
      <c r="NRL30" s="124"/>
      <c r="NRM30" s="118"/>
      <c r="NRN30" s="119"/>
      <c r="NRO30" s="120"/>
      <c r="NRP30" s="121"/>
      <c r="NRQ30" s="122"/>
      <c r="NRR30" s="118"/>
      <c r="NRS30" s="123"/>
      <c r="NRT30" s="124"/>
      <c r="NRU30" s="118"/>
      <c r="NRV30" s="119"/>
      <c r="NRW30" s="120"/>
      <c r="NRX30" s="121"/>
      <c r="NRY30" s="122"/>
      <c r="NRZ30" s="118"/>
      <c r="NSA30" s="123"/>
      <c r="NSB30" s="124"/>
      <c r="NSC30" s="118"/>
      <c r="NSD30" s="119"/>
      <c r="NSE30" s="120"/>
      <c r="NSF30" s="121"/>
      <c r="NSG30" s="122"/>
      <c r="NSH30" s="118"/>
      <c r="NSI30" s="123"/>
      <c r="NSJ30" s="124"/>
      <c r="NSK30" s="118"/>
      <c r="NSL30" s="119"/>
      <c r="NSM30" s="120"/>
      <c r="NSN30" s="121"/>
      <c r="NSO30" s="122"/>
      <c r="NSP30" s="118"/>
      <c r="NSQ30" s="123"/>
      <c r="NSR30" s="124"/>
      <c r="NSS30" s="118"/>
      <c r="NST30" s="119"/>
      <c r="NSU30" s="120"/>
      <c r="NSV30" s="121"/>
      <c r="NSW30" s="122"/>
      <c r="NSX30" s="118"/>
      <c r="NSY30" s="123"/>
      <c r="NSZ30" s="124"/>
      <c r="NTA30" s="118"/>
      <c r="NTB30" s="119"/>
      <c r="NTC30" s="120"/>
      <c r="NTD30" s="121"/>
      <c r="NTE30" s="122"/>
      <c r="NTF30" s="118"/>
      <c r="NTG30" s="123"/>
      <c r="NTH30" s="124"/>
      <c r="NTI30" s="118"/>
      <c r="NTJ30" s="119"/>
      <c r="NTK30" s="120"/>
      <c r="NTL30" s="121"/>
      <c r="NTM30" s="122"/>
      <c r="NTN30" s="118"/>
      <c r="NTO30" s="123"/>
      <c r="NTP30" s="124"/>
      <c r="NTQ30" s="118"/>
      <c r="NTR30" s="119"/>
      <c r="NTS30" s="120"/>
      <c r="NTT30" s="121"/>
      <c r="NTU30" s="122"/>
      <c r="NTV30" s="118"/>
      <c r="NTW30" s="123"/>
      <c r="NTX30" s="124"/>
      <c r="NTY30" s="118"/>
      <c r="NTZ30" s="119"/>
      <c r="NUA30" s="120"/>
      <c r="NUB30" s="121"/>
      <c r="NUC30" s="122"/>
      <c r="NUD30" s="118"/>
      <c r="NUE30" s="123"/>
      <c r="NUF30" s="124"/>
      <c r="NUG30" s="118"/>
      <c r="NUH30" s="119"/>
      <c r="NUI30" s="120"/>
      <c r="NUJ30" s="121"/>
      <c r="NUK30" s="122"/>
      <c r="NUL30" s="118"/>
      <c r="NUM30" s="123"/>
      <c r="NUN30" s="124"/>
      <c r="NUO30" s="118"/>
      <c r="NUP30" s="119"/>
      <c r="NUQ30" s="120"/>
      <c r="NUR30" s="121"/>
      <c r="NUS30" s="122"/>
      <c r="NUT30" s="118"/>
      <c r="NUU30" s="123"/>
      <c r="NUV30" s="124"/>
      <c r="NUW30" s="118"/>
      <c r="NUX30" s="119"/>
      <c r="NUY30" s="120"/>
      <c r="NUZ30" s="121"/>
      <c r="NVA30" s="122"/>
      <c r="NVB30" s="118"/>
      <c r="NVC30" s="123"/>
      <c r="NVD30" s="124"/>
      <c r="NVE30" s="118"/>
      <c r="NVF30" s="119"/>
      <c r="NVG30" s="120"/>
      <c r="NVH30" s="121"/>
      <c r="NVI30" s="122"/>
      <c r="NVJ30" s="118"/>
      <c r="NVK30" s="123"/>
      <c r="NVL30" s="124"/>
      <c r="NVM30" s="118"/>
      <c r="NVN30" s="119"/>
      <c r="NVO30" s="120"/>
      <c r="NVP30" s="121"/>
      <c r="NVQ30" s="122"/>
      <c r="NVR30" s="118"/>
      <c r="NVS30" s="123"/>
      <c r="NVT30" s="124"/>
      <c r="NVU30" s="118"/>
      <c r="NVV30" s="119"/>
      <c r="NVW30" s="120"/>
      <c r="NVX30" s="121"/>
      <c r="NVY30" s="122"/>
      <c r="NVZ30" s="118"/>
      <c r="NWA30" s="123"/>
      <c r="NWB30" s="124"/>
      <c r="NWC30" s="118"/>
      <c r="NWD30" s="119"/>
      <c r="NWE30" s="120"/>
      <c r="NWF30" s="121"/>
      <c r="NWG30" s="122"/>
      <c r="NWH30" s="118"/>
      <c r="NWI30" s="123"/>
      <c r="NWJ30" s="124"/>
      <c r="NWK30" s="118"/>
      <c r="NWL30" s="119"/>
      <c r="NWM30" s="120"/>
      <c r="NWN30" s="121"/>
      <c r="NWO30" s="122"/>
      <c r="NWP30" s="118"/>
      <c r="NWQ30" s="123"/>
      <c r="NWR30" s="124"/>
      <c r="NWS30" s="118"/>
      <c r="NWT30" s="119"/>
      <c r="NWU30" s="120"/>
      <c r="NWV30" s="121"/>
      <c r="NWW30" s="122"/>
      <c r="NWX30" s="118"/>
      <c r="NWY30" s="123"/>
      <c r="NWZ30" s="124"/>
      <c r="NXA30" s="118"/>
      <c r="NXB30" s="119"/>
      <c r="NXC30" s="120"/>
      <c r="NXD30" s="121"/>
      <c r="NXE30" s="122"/>
      <c r="NXF30" s="118"/>
      <c r="NXG30" s="123"/>
      <c r="NXH30" s="124"/>
      <c r="NXI30" s="118"/>
      <c r="NXJ30" s="119"/>
      <c r="NXK30" s="120"/>
      <c r="NXL30" s="121"/>
      <c r="NXM30" s="122"/>
      <c r="NXN30" s="118"/>
      <c r="NXO30" s="123"/>
      <c r="NXP30" s="124"/>
      <c r="NXQ30" s="118"/>
      <c r="NXR30" s="119"/>
      <c r="NXS30" s="120"/>
      <c r="NXT30" s="121"/>
      <c r="NXU30" s="122"/>
      <c r="NXV30" s="118"/>
      <c r="NXW30" s="123"/>
      <c r="NXX30" s="124"/>
      <c r="NXY30" s="118"/>
      <c r="NXZ30" s="119"/>
      <c r="NYA30" s="120"/>
      <c r="NYB30" s="121"/>
      <c r="NYC30" s="122"/>
      <c r="NYD30" s="118"/>
      <c r="NYE30" s="123"/>
      <c r="NYF30" s="124"/>
      <c r="NYG30" s="118"/>
      <c r="NYH30" s="119"/>
      <c r="NYI30" s="120"/>
      <c r="NYJ30" s="121"/>
      <c r="NYK30" s="122"/>
      <c r="NYL30" s="118"/>
      <c r="NYM30" s="123"/>
      <c r="NYN30" s="124"/>
      <c r="NYO30" s="118"/>
      <c r="NYP30" s="119"/>
      <c r="NYQ30" s="120"/>
      <c r="NYR30" s="121"/>
      <c r="NYS30" s="122"/>
      <c r="NYT30" s="118"/>
      <c r="NYU30" s="123"/>
      <c r="NYV30" s="124"/>
      <c r="NYW30" s="118"/>
      <c r="NYX30" s="119"/>
      <c r="NYY30" s="120"/>
      <c r="NYZ30" s="121"/>
      <c r="NZA30" s="122"/>
      <c r="NZB30" s="118"/>
      <c r="NZC30" s="123"/>
      <c r="NZD30" s="124"/>
      <c r="NZE30" s="118"/>
      <c r="NZF30" s="119"/>
      <c r="NZG30" s="120"/>
      <c r="NZH30" s="121"/>
      <c r="NZI30" s="122"/>
      <c r="NZJ30" s="118"/>
      <c r="NZK30" s="123"/>
      <c r="NZL30" s="124"/>
      <c r="NZM30" s="118"/>
      <c r="NZN30" s="119"/>
      <c r="NZO30" s="120"/>
      <c r="NZP30" s="121"/>
      <c r="NZQ30" s="122"/>
      <c r="NZR30" s="118"/>
      <c r="NZS30" s="123"/>
      <c r="NZT30" s="124"/>
      <c r="NZU30" s="118"/>
      <c r="NZV30" s="119"/>
      <c r="NZW30" s="120"/>
      <c r="NZX30" s="121"/>
      <c r="NZY30" s="122"/>
      <c r="NZZ30" s="118"/>
      <c r="OAA30" s="123"/>
      <c r="OAB30" s="124"/>
      <c r="OAC30" s="118"/>
      <c r="OAD30" s="119"/>
      <c r="OAE30" s="120"/>
      <c r="OAF30" s="121"/>
      <c r="OAG30" s="122"/>
      <c r="OAH30" s="118"/>
      <c r="OAI30" s="123"/>
      <c r="OAJ30" s="124"/>
      <c r="OAK30" s="118"/>
      <c r="OAL30" s="119"/>
      <c r="OAM30" s="120"/>
      <c r="OAN30" s="121"/>
      <c r="OAO30" s="122"/>
      <c r="OAP30" s="118"/>
      <c r="OAQ30" s="123"/>
      <c r="OAR30" s="124"/>
      <c r="OAS30" s="118"/>
      <c r="OAT30" s="119"/>
      <c r="OAU30" s="120"/>
      <c r="OAV30" s="121"/>
      <c r="OAW30" s="122"/>
      <c r="OAX30" s="118"/>
      <c r="OAY30" s="123"/>
      <c r="OAZ30" s="124"/>
      <c r="OBA30" s="118"/>
      <c r="OBB30" s="119"/>
      <c r="OBC30" s="120"/>
      <c r="OBD30" s="121"/>
      <c r="OBE30" s="122"/>
      <c r="OBF30" s="118"/>
      <c r="OBG30" s="123"/>
      <c r="OBH30" s="124"/>
      <c r="OBI30" s="118"/>
      <c r="OBJ30" s="119"/>
      <c r="OBK30" s="120"/>
      <c r="OBL30" s="121"/>
      <c r="OBM30" s="122"/>
      <c r="OBN30" s="118"/>
      <c r="OBO30" s="123"/>
      <c r="OBP30" s="124"/>
      <c r="OBQ30" s="118"/>
      <c r="OBR30" s="119"/>
      <c r="OBS30" s="120"/>
      <c r="OBT30" s="121"/>
      <c r="OBU30" s="122"/>
      <c r="OBV30" s="118"/>
      <c r="OBW30" s="123"/>
      <c r="OBX30" s="124"/>
      <c r="OBY30" s="118"/>
      <c r="OBZ30" s="119"/>
      <c r="OCA30" s="120"/>
      <c r="OCB30" s="121"/>
      <c r="OCC30" s="122"/>
      <c r="OCD30" s="118"/>
      <c r="OCE30" s="123"/>
      <c r="OCF30" s="124"/>
      <c r="OCG30" s="118"/>
      <c r="OCH30" s="119"/>
      <c r="OCI30" s="120"/>
      <c r="OCJ30" s="121"/>
      <c r="OCK30" s="122"/>
      <c r="OCL30" s="118"/>
      <c r="OCM30" s="123"/>
      <c r="OCN30" s="124"/>
      <c r="OCO30" s="118"/>
      <c r="OCP30" s="119"/>
      <c r="OCQ30" s="120"/>
      <c r="OCR30" s="121"/>
      <c r="OCS30" s="122"/>
      <c r="OCT30" s="118"/>
      <c r="OCU30" s="123"/>
      <c r="OCV30" s="124"/>
      <c r="OCW30" s="118"/>
      <c r="OCX30" s="119"/>
      <c r="OCY30" s="120"/>
      <c r="OCZ30" s="121"/>
      <c r="ODA30" s="122"/>
      <c r="ODB30" s="118"/>
      <c r="ODC30" s="123"/>
      <c r="ODD30" s="124"/>
      <c r="ODE30" s="118"/>
      <c r="ODF30" s="119"/>
      <c r="ODG30" s="120"/>
      <c r="ODH30" s="121"/>
      <c r="ODI30" s="122"/>
      <c r="ODJ30" s="118"/>
      <c r="ODK30" s="123"/>
      <c r="ODL30" s="124"/>
      <c r="ODM30" s="118"/>
      <c r="ODN30" s="119"/>
      <c r="ODO30" s="120"/>
      <c r="ODP30" s="121"/>
      <c r="ODQ30" s="122"/>
      <c r="ODR30" s="118"/>
      <c r="ODS30" s="123"/>
      <c r="ODT30" s="124"/>
      <c r="ODU30" s="118"/>
      <c r="ODV30" s="119"/>
      <c r="ODW30" s="120"/>
      <c r="ODX30" s="121"/>
      <c r="ODY30" s="122"/>
      <c r="ODZ30" s="118"/>
      <c r="OEA30" s="123"/>
      <c r="OEB30" s="124"/>
      <c r="OEC30" s="118"/>
      <c r="OED30" s="119"/>
      <c r="OEE30" s="120"/>
      <c r="OEF30" s="121"/>
      <c r="OEG30" s="122"/>
      <c r="OEH30" s="118"/>
      <c r="OEI30" s="123"/>
      <c r="OEJ30" s="124"/>
      <c r="OEK30" s="118"/>
      <c r="OEL30" s="119"/>
      <c r="OEM30" s="120"/>
      <c r="OEN30" s="121"/>
      <c r="OEO30" s="122"/>
      <c r="OEP30" s="118"/>
      <c r="OEQ30" s="123"/>
      <c r="OER30" s="124"/>
      <c r="OES30" s="118"/>
      <c r="OET30" s="119"/>
      <c r="OEU30" s="120"/>
      <c r="OEV30" s="121"/>
      <c r="OEW30" s="122"/>
      <c r="OEX30" s="118"/>
      <c r="OEY30" s="123"/>
      <c r="OEZ30" s="124"/>
      <c r="OFA30" s="118"/>
      <c r="OFB30" s="119"/>
      <c r="OFC30" s="120"/>
      <c r="OFD30" s="121"/>
      <c r="OFE30" s="122"/>
      <c r="OFF30" s="118"/>
      <c r="OFG30" s="123"/>
      <c r="OFH30" s="124"/>
      <c r="OFI30" s="118"/>
      <c r="OFJ30" s="119"/>
      <c r="OFK30" s="120"/>
      <c r="OFL30" s="121"/>
      <c r="OFM30" s="122"/>
      <c r="OFN30" s="118"/>
      <c r="OFO30" s="123"/>
      <c r="OFP30" s="124"/>
      <c r="OFQ30" s="118"/>
      <c r="OFR30" s="119"/>
      <c r="OFS30" s="120"/>
      <c r="OFT30" s="121"/>
      <c r="OFU30" s="122"/>
      <c r="OFV30" s="118"/>
      <c r="OFW30" s="123"/>
      <c r="OFX30" s="124"/>
      <c r="OFY30" s="118"/>
      <c r="OFZ30" s="119"/>
      <c r="OGA30" s="120"/>
      <c r="OGB30" s="121"/>
      <c r="OGC30" s="122"/>
      <c r="OGD30" s="118"/>
      <c r="OGE30" s="123"/>
      <c r="OGF30" s="124"/>
      <c r="OGG30" s="118"/>
      <c r="OGH30" s="119"/>
      <c r="OGI30" s="120"/>
      <c r="OGJ30" s="121"/>
      <c r="OGK30" s="122"/>
      <c r="OGL30" s="118"/>
      <c r="OGM30" s="123"/>
      <c r="OGN30" s="124"/>
      <c r="OGO30" s="118"/>
      <c r="OGP30" s="119"/>
      <c r="OGQ30" s="120"/>
      <c r="OGR30" s="121"/>
      <c r="OGS30" s="122"/>
      <c r="OGT30" s="118"/>
      <c r="OGU30" s="123"/>
      <c r="OGV30" s="124"/>
      <c r="OGW30" s="118"/>
      <c r="OGX30" s="119"/>
      <c r="OGY30" s="120"/>
      <c r="OGZ30" s="121"/>
      <c r="OHA30" s="122"/>
      <c r="OHB30" s="118"/>
      <c r="OHC30" s="123"/>
      <c r="OHD30" s="124"/>
      <c r="OHE30" s="118"/>
      <c r="OHF30" s="119"/>
      <c r="OHG30" s="120"/>
      <c r="OHH30" s="121"/>
      <c r="OHI30" s="122"/>
      <c r="OHJ30" s="118"/>
      <c r="OHK30" s="123"/>
      <c r="OHL30" s="124"/>
      <c r="OHM30" s="118"/>
      <c r="OHN30" s="119"/>
      <c r="OHO30" s="120"/>
      <c r="OHP30" s="121"/>
      <c r="OHQ30" s="122"/>
      <c r="OHR30" s="118"/>
      <c r="OHS30" s="123"/>
      <c r="OHT30" s="124"/>
      <c r="OHU30" s="118"/>
      <c r="OHV30" s="119"/>
      <c r="OHW30" s="120"/>
      <c r="OHX30" s="121"/>
      <c r="OHY30" s="122"/>
      <c r="OHZ30" s="118"/>
      <c r="OIA30" s="123"/>
      <c r="OIB30" s="124"/>
      <c r="OIC30" s="118"/>
      <c r="OID30" s="119"/>
      <c r="OIE30" s="120"/>
      <c r="OIF30" s="121"/>
      <c r="OIG30" s="122"/>
      <c r="OIH30" s="118"/>
      <c r="OII30" s="123"/>
      <c r="OIJ30" s="124"/>
      <c r="OIK30" s="118"/>
      <c r="OIL30" s="119"/>
      <c r="OIM30" s="120"/>
      <c r="OIN30" s="121"/>
      <c r="OIO30" s="122"/>
      <c r="OIP30" s="118"/>
      <c r="OIQ30" s="123"/>
      <c r="OIR30" s="124"/>
      <c r="OIS30" s="118"/>
      <c r="OIT30" s="119"/>
      <c r="OIU30" s="120"/>
      <c r="OIV30" s="121"/>
      <c r="OIW30" s="122"/>
      <c r="OIX30" s="118"/>
      <c r="OIY30" s="123"/>
      <c r="OIZ30" s="124"/>
      <c r="OJA30" s="118"/>
      <c r="OJB30" s="119"/>
      <c r="OJC30" s="120"/>
      <c r="OJD30" s="121"/>
      <c r="OJE30" s="122"/>
      <c r="OJF30" s="118"/>
      <c r="OJG30" s="123"/>
      <c r="OJH30" s="124"/>
      <c r="OJI30" s="118"/>
      <c r="OJJ30" s="119"/>
      <c r="OJK30" s="120"/>
      <c r="OJL30" s="121"/>
      <c r="OJM30" s="122"/>
      <c r="OJN30" s="118"/>
      <c r="OJO30" s="123"/>
      <c r="OJP30" s="124"/>
      <c r="OJQ30" s="118"/>
      <c r="OJR30" s="119"/>
      <c r="OJS30" s="120"/>
      <c r="OJT30" s="121"/>
      <c r="OJU30" s="122"/>
      <c r="OJV30" s="118"/>
      <c r="OJW30" s="123"/>
      <c r="OJX30" s="124"/>
      <c r="OJY30" s="118"/>
      <c r="OJZ30" s="119"/>
      <c r="OKA30" s="120"/>
      <c r="OKB30" s="121"/>
      <c r="OKC30" s="122"/>
      <c r="OKD30" s="118"/>
      <c r="OKE30" s="123"/>
      <c r="OKF30" s="124"/>
      <c r="OKG30" s="118"/>
      <c r="OKH30" s="119"/>
      <c r="OKI30" s="120"/>
      <c r="OKJ30" s="121"/>
      <c r="OKK30" s="122"/>
      <c r="OKL30" s="118"/>
      <c r="OKM30" s="123"/>
      <c r="OKN30" s="124"/>
      <c r="OKO30" s="118"/>
      <c r="OKP30" s="119"/>
      <c r="OKQ30" s="120"/>
      <c r="OKR30" s="121"/>
      <c r="OKS30" s="122"/>
      <c r="OKT30" s="118"/>
      <c r="OKU30" s="123"/>
      <c r="OKV30" s="124"/>
      <c r="OKW30" s="118"/>
      <c r="OKX30" s="119"/>
      <c r="OKY30" s="120"/>
      <c r="OKZ30" s="121"/>
      <c r="OLA30" s="122"/>
      <c r="OLB30" s="118"/>
      <c r="OLC30" s="123"/>
      <c r="OLD30" s="124"/>
      <c r="OLE30" s="118"/>
      <c r="OLF30" s="119"/>
      <c r="OLG30" s="120"/>
      <c r="OLH30" s="121"/>
      <c r="OLI30" s="122"/>
      <c r="OLJ30" s="118"/>
      <c r="OLK30" s="123"/>
      <c r="OLL30" s="124"/>
      <c r="OLM30" s="118"/>
      <c r="OLN30" s="119"/>
      <c r="OLO30" s="120"/>
      <c r="OLP30" s="121"/>
      <c r="OLQ30" s="122"/>
      <c r="OLR30" s="118"/>
      <c r="OLS30" s="123"/>
      <c r="OLT30" s="124"/>
      <c r="OLU30" s="118"/>
      <c r="OLV30" s="119"/>
      <c r="OLW30" s="120"/>
      <c r="OLX30" s="121"/>
      <c r="OLY30" s="122"/>
      <c r="OLZ30" s="118"/>
      <c r="OMA30" s="123"/>
      <c r="OMB30" s="124"/>
      <c r="OMC30" s="118"/>
      <c r="OMD30" s="119"/>
      <c r="OME30" s="120"/>
      <c r="OMF30" s="121"/>
      <c r="OMG30" s="122"/>
      <c r="OMH30" s="118"/>
      <c r="OMI30" s="123"/>
      <c r="OMJ30" s="124"/>
      <c r="OMK30" s="118"/>
      <c r="OML30" s="119"/>
      <c r="OMM30" s="120"/>
      <c r="OMN30" s="121"/>
      <c r="OMO30" s="122"/>
      <c r="OMP30" s="118"/>
      <c r="OMQ30" s="123"/>
      <c r="OMR30" s="124"/>
      <c r="OMS30" s="118"/>
      <c r="OMT30" s="119"/>
      <c r="OMU30" s="120"/>
      <c r="OMV30" s="121"/>
      <c r="OMW30" s="122"/>
      <c r="OMX30" s="118"/>
      <c r="OMY30" s="123"/>
      <c r="OMZ30" s="124"/>
      <c r="ONA30" s="118"/>
      <c r="ONB30" s="119"/>
      <c r="ONC30" s="120"/>
      <c r="OND30" s="121"/>
      <c r="ONE30" s="122"/>
      <c r="ONF30" s="118"/>
      <c r="ONG30" s="123"/>
      <c r="ONH30" s="124"/>
      <c r="ONI30" s="118"/>
      <c r="ONJ30" s="119"/>
      <c r="ONK30" s="120"/>
      <c r="ONL30" s="121"/>
      <c r="ONM30" s="122"/>
      <c r="ONN30" s="118"/>
      <c r="ONO30" s="123"/>
      <c r="ONP30" s="124"/>
      <c r="ONQ30" s="118"/>
      <c r="ONR30" s="119"/>
      <c r="ONS30" s="120"/>
      <c r="ONT30" s="121"/>
      <c r="ONU30" s="122"/>
      <c r="ONV30" s="118"/>
      <c r="ONW30" s="123"/>
      <c r="ONX30" s="124"/>
      <c r="ONY30" s="118"/>
      <c r="ONZ30" s="119"/>
      <c r="OOA30" s="120"/>
      <c r="OOB30" s="121"/>
      <c r="OOC30" s="122"/>
      <c r="OOD30" s="118"/>
      <c r="OOE30" s="123"/>
      <c r="OOF30" s="124"/>
      <c r="OOG30" s="118"/>
      <c r="OOH30" s="119"/>
      <c r="OOI30" s="120"/>
      <c r="OOJ30" s="121"/>
      <c r="OOK30" s="122"/>
      <c r="OOL30" s="118"/>
      <c r="OOM30" s="123"/>
      <c r="OON30" s="124"/>
      <c r="OOO30" s="118"/>
      <c r="OOP30" s="119"/>
      <c r="OOQ30" s="120"/>
      <c r="OOR30" s="121"/>
      <c r="OOS30" s="122"/>
      <c r="OOT30" s="118"/>
      <c r="OOU30" s="123"/>
      <c r="OOV30" s="124"/>
      <c r="OOW30" s="118"/>
      <c r="OOX30" s="119"/>
      <c r="OOY30" s="120"/>
      <c r="OOZ30" s="121"/>
      <c r="OPA30" s="122"/>
      <c r="OPB30" s="118"/>
      <c r="OPC30" s="123"/>
      <c r="OPD30" s="124"/>
      <c r="OPE30" s="118"/>
      <c r="OPF30" s="119"/>
      <c r="OPG30" s="120"/>
      <c r="OPH30" s="121"/>
      <c r="OPI30" s="122"/>
      <c r="OPJ30" s="118"/>
      <c r="OPK30" s="123"/>
      <c r="OPL30" s="124"/>
      <c r="OPM30" s="118"/>
      <c r="OPN30" s="119"/>
      <c r="OPO30" s="120"/>
      <c r="OPP30" s="121"/>
      <c r="OPQ30" s="122"/>
      <c r="OPR30" s="118"/>
      <c r="OPS30" s="123"/>
      <c r="OPT30" s="124"/>
      <c r="OPU30" s="118"/>
      <c r="OPV30" s="119"/>
      <c r="OPW30" s="120"/>
      <c r="OPX30" s="121"/>
      <c r="OPY30" s="122"/>
      <c r="OPZ30" s="118"/>
      <c r="OQA30" s="123"/>
      <c r="OQB30" s="124"/>
      <c r="OQC30" s="118"/>
      <c r="OQD30" s="119"/>
      <c r="OQE30" s="120"/>
      <c r="OQF30" s="121"/>
      <c r="OQG30" s="122"/>
      <c r="OQH30" s="118"/>
      <c r="OQI30" s="123"/>
      <c r="OQJ30" s="124"/>
      <c r="OQK30" s="118"/>
      <c r="OQL30" s="119"/>
      <c r="OQM30" s="120"/>
      <c r="OQN30" s="121"/>
      <c r="OQO30" s="122"/>
      <c r="OQP30" s="118"/>
      <c r="OQQ30" s="123"/>
      <c r="OQR30" s="124"/>
      <c r="OQS30" s="118"/>
      <c r="OQT30" s="119"/>
      <c r="OQU30" s="120"/>
      <c r="OQV30" s="121"/>
      <c r="OQW30" s="122"/>
      <c r="OQX30" s="118"/>
      <c r="OQY30" s="123"/>
      <c r="OQZ30" s="124"/>
      <c r="ORA30" s="118"/>
      <c r="ORB30" s="119"/>
      <c r="ORC30" s="120"/>
      <c r="ORD30" s="121"/>
      <c r="ORE30" s="122"/>
      <c r="ORF30" s="118"/>
      <c r="ORG30" s="123"/>
      <c r="ORH30" s="124"/>
      <c r="ORI30" s="118"/>
      <c r="ORJ30" s="119"/>
      <c r="ORK30" s="120"/>
      <c r="ORL30" s="121"/>
      <c r="ORM30" s="122"/>
      <c r="ORN30" s="118"/>
      <c r="ORO30" s="123"/>
      <c r="ORP30" s="124"/>
      <c r="ORQ30" s="118"/>
      <c r="ORR30" s="119"/>
      <c r="ORS30" s="120"/>
      <c r="ORT30" s="121"/>
      <c r="ORU30" s="122"/>
      <c r="ORV30" s="118"/>
      <c r="ORW30" s="123"/>
      <c r="ORX30" s="124"/>
      <c r="ORY30" s="118"/>
      <c r="ORZ30" s="119"/>
      <c r="OSA30" s="120"/>
      <c r="OSB30" s="121"/>
      <c r="OSC30" s="122"/>
      <c r="OSD30" s="118"/>
      <c r="OSE30" s="123"/>
      <c r="OSF30" s="124"/>
      <c r="OSG30" s="118"/>
      <c r="OSH30" s="119"/>
      <c r="OSI30" s="120"/>
      <c r="OSJ30" s="121"/>
      <c r="OSK30" s="122"/>
      <c r="OSL30" s="118"/>
      <c r="OSM30" s="123"/>
      <c r="OSN30" s="124"/>
      <c r="OSO30" s="118"/>
      <c r="OSP30" s="119"/>
      <c r="OSQ30" s="120"/>
      <c r="OSR30" s="121"/>
      <c r="OSS30" s="122"/>
      <c r="OST30" s="118"/>
      <c r="OSU30" s="123"/>
      <c r="OSV30" s="124"/>
      <c r="OSW30" s="118"/>
      <c r="OSX30" s="119"/>
      <c r="OSY30" s="120"/>
      <c r="OSZ30" s="121"/>
      <c r="OTA30" s="122"/>
      <c r="OTB30" s="118"/>
      <c r="OTC30" s="123"/>
      <c r="OTD30" s="124"/>
      <c r="OTE30" s="118"/>
      <c r="OTF30" s="119"/>
      <c r="OTG30" s="120"/>
      <c r="OTH30" s="121"/>
      <c r="OTI30" s="122"/>
      <c r="OTJ30" s="118"/>
      <c r="OTK30" s="123"/>
      <c r="OTL30" s="124"/>
      <c r="OTM30" s="118"/>
      <c r="OTN30" s="119"/>
      <c r="OTO30" s="120"/>
      <c r="OTP30" s="121"/>
      <c r="OTQ30" s="122"/>
      <c r="OTR30" s="118"/>
      <c r="OTS30" s="123"/>
      <c r="OTT30" s="124"/>
      <c r="OTU30" s="118"/>
      <c r="OTV30" s="119"/>
      <c r="OTW30" s="120"/>
      <c r="OTX30" s="121"/>
      <c r="OTY30" s="122"/>
      <c r="OTZ30" s="118"/>
      <c r="OUA30" s="123"/>
      <c r="OUB30" s="124"/>
      <c r="OUC30" s="118"/>
      <c r="OUD30" s="119"/>
      <c r="OUE30" s="120"/>
      <c r="OUF30" s="121"/>
      <c r="OUG30" s="122"/>
      <c r="OUH30" s="118"/>
      <c r="OUI30" s="123"/>
      <c r="OUJ30" s="124"/>
      <c r="OUK30" s="118"/>
      <c r="OUL30" s="119"/>
      <c r="OUM30" s="120"/>
      <c r="OUN30" s="121"/>
      <c r="OUO30" s="122"/>
      <c r="OUP30" s="118"/>
      <c r="OUQ30" s="123"/>
      <c r="OUR30" s="124"/>
      <c r="OUS30" s="118"/>
      <c r="OUT30" s="119"/>
      <c r="OUU30" s="120"/>
      <c r="OUV30" s="121"/>
      <c r="OUW30" s="122"/>
      <c r="OUX30" s="118"/>
      <c r="OUY30" s="123"/>
      <c r="OUZ30" s="124"/>
      <c r="OVA30" s="118"/>
      <c r="OVB30" s="119"/>
      <c r="OVC30" s="120"/>
      <c r="OVD30" s="121"/>
      <c r="OVE30" s="122"/>
      <c r="OVF30" s="118"/>
      <c r="OVG30" s="123"/>
      <c r="OVH30" s="124"/>
      <c r="OVI30" s="118"/>
      <c r="OVJ30" s="119"/>
      <c r="OVK30" s="120"/>
      <c r="OVL30" s="121"/>
      <c r="OVM30" s="122"/>
      <c r="OVN30" s="118"/>
      <c r="OVO30" s="123"/>
      <c r="OVP30" s="124"/>
      <c r="OVQ30" s="118"/>
      <c r="OVR30" s="119"/>
      <c r="OVS30" s="120"/>
      <c r="OVT30" s="121"/>
      <c r="OVU30" s="122"/>
      <c r="OVV30" s="118"/>
      <c r="OVW30" s="123"/>
      <c r="OVX30" s="124"/>
      <c r="OVY30" s="118"/>
      <c r="OVZ30" s="119"/>
      <c r="OWA30" s="120"/>
      <c r="OWB30" s="121"/>
      <c r="OWC30" s="122"/>
      <c r="OWD30" s="118"/>
      <c r="OWE30" s="123"/>
      <c r="OWF30" s="124"/>
      <c r="OWG30" s="118"/>
      <c r="OWH30" s="119"/>
      <c r="OWI30" s="120"/>
      <c r="OWJ30" s="121"/>
      <c r="OWK30" s="122"/>
      <c r="OWL30" s="118"/>
      <c r="OWM30" s="123"/>
      <c r="OWN30" s="124"/>
      <c r="OWO30" s="118"/>
      <c r="OWP30" s="119"/>
      <c r="OWQ30" s="120"/>
      <c r="OWR30" s="121"/>
      <c r="OWS30" s="122"/>
      <c r="OWT30" s="118"/>
      <c r="OWU30" s="123"/>
      <c r="OWV30" s="124"/>
      <c r="OWW30" s="118"/>
      <c r="OWX30" s="119"/>
      <c r="OWY30" s="120"/>
      <c r="OWZ30" s="121"/>
      <c r="OXA30" s="122"/>
      <c r="OXB30" s="118"/>
      <c r="OXC30" s="123"/>
      <c r="OXD30" s="124"/>
      <c r="OXE30" s="118"/>
      <c r="OXF30" s="119"/>
      <c r="OXG30" s="120"/>
      <c r="OXH30" s="121"/>
      <c r="OXI30" s="122"/>
      <c r="OXJ30" s="118"/>
      <c r="OXK30" s="123"/>
      <c r="OXL30" s="124"/>
      <c r="OXM30" s="118"/>
      <c r="OXN30" s="119"/>
      <c r="OXO30" s="120"/>
      <c r="OXP30" s="121"/>
      <c r="OXQ30" s="122"/>
      <c r="OXR30" s="118"/>
      <c r="OXS30" s="123"/>
      <c r="OXT30" s="124"/>
      <c r="OXU30" s="118"/>
      <c r="OXV30" s="119"/>
      <c r="OXW30" s="120"/>
      <c r="OXX30" s="121"/>
      <c r="OXY30" s="122"/>
      <c r="OXZ30" s="118"/>
      <c r="OYA30" s="123"/>
      <c r="OYB30" s="124"/>
      <c r="OYC30" s="118"/>
      <c r="OYD30" s="119"/>
      <c r="OYE30" s="120"/>
      <c r="OYF30" s="121"/>
      <c r="OYG30" s="122"/>
      <c r="OYH30" s="118"/>
      <c r="OYI30" s="123"/>
      <c r="OYJ30" s="124"/>
      <c r="OYK30" s="118"/>
      <c r="OYL30" s="119"/>
      <c r="OYM30" s="120"/>
      <c r="OYN30" s="121"/>
      <c r="OYO30" s="122"/>
      <c r="OYP30" s="118"/>
      <c r="OYQ30" s="123"/>
      <c r="OYR30" s="124"/>
      <c r="OYS30" s="118"/>
      <c r="OYT30" s="119"/>
      <c r="OYU30" s="120"/>
      <c r="OYV30" s="121"/>
      <c r="OYW30" s="122"/>
      <c r="OYX30" s="118"/>
      <c r="OYY30" s="123"/>
      <c r="OYZ30" s="124"/>
      <c r="OZA30" s="118"/>
      <c r="OZB30" s="119"/>
      <c r="OZC30" s="120"/>
      <c r="OZD30" s="121"/>
      <c r="OZE30" s="122"/>
      <c r="OZF30" s="118"/>
      <c r="OZG30" s="123"/>
      <c r="OZH30" s="124"/>
      <c r="OZI30" s="118"/>
      <c r="OZJ30" s="119"/>
      <c r="OZK30" s="120"/>
      <c r="OZL30" s="121"/>
      <c r="OZM30" s="122"/>
      <c r="OZN30" s="118"/>
      <c r="OZO30" s="123"/>
      <c r="OZP30" s="124"/>
      <c r="OZQ30" s="118"/>
      <c r="OZR30" s="119"/>
      <c r="OZS30" s="120"/>
      <c r="OZT30" s="121"/>
      <c r="OZU30" s="122"/>
      <c r="OZV30" s="118"/>
      <c r="OZW30" s="123"/>
      <c r="OZX30" s="124"/>
      <c r="OZY30" s="118"/>
      <c r="OZZ30" s="119"/>
      <c r="PAA30" s="120"/>
      <c r="PAB30" s="121"/>
      <c r="PAC30" s="122"/>
      <c r="PAD30" s="118"/>
      <c r="PAE30" s="123"/>
      <c r="PAF30" s="124"/>
      <c r="PAG30" s="118"/>
      <c r="PAH30" s="119"/>
      <c r="PAI30" s="120"/>
      <c r="PAJ30" s="121"/>
      <c r="PAK30" s="122"/>
      <c r="PAL30" s="118"/>
      <c r="PAM30" s="123"/>
      <c r="PAN30" s="124"/>
      <c r="PAO30" s="118"/>
      <c r="PAP30" s="119"/>
      <c r="PAQ30" s="120"/>
      <c r="PAR30" s="121"/>
      <c r="PAS30" s="122"/>
      <c r="PAT30" s="118"/>
      <c r="PAU30" s="123"/>
      <c r="PAV30" s="124"/>
      <c r="PAW30" s="118"/>
      <c r="PAX30" s="119"/>
      <c r="PAY30" s="120"/>
      <c r="PAZ30" s="121"/>
      <c r="PBA30" s="122"/>
      <c r="PBB30" s="118"/>
      <c r="PBC30" s="123"/>
      <c r="PBD30" s="124"/>
      <c r="PBE30" s="118"/>
      <c r="PBF30" s="119"/>
      <c r="PBG30" s="120"/>
      <c r="PBH30" s="121"/>
      <c r="PBI30" s="122"/>
      <c r="PBJ30" s="118"/>
      <c r="PBK30" s="123"/>
      <c r="PBL30" s="124"/>
      <c r="PBM30" s="118"/>
      <c r="PBN30" s="119"/>
      <c r="PBO30" s="120"/>
      <c r="PBP30" s="121"/>
      <c r="PBQ30" s="122"/>
      <c r="PBR30" s="118"/>
      <c r="PBS30" s="123"/>
      <c r="PBT30" s="124"/>
      <c r="PBU30" s="118"/>
      <c r="PBV30" s="119"/>
      <c r="PBW30" s="120"/>
      <c r="PBX30" s="121"/>
      <c r="PBY30" s="122"/>
      <c r="PBZ30" s="118"/>
      <c r="PCA30" s="123"/>
      <c r="PCB30" s="124"/>
      <c r="PCC30" s="118"/>
      <c r="PCD30" s="119"/>
      <c r="PCE30" s="120"/>
      <c r="PCF30" s="121"/>
      <c r="PCG30" s="122"/>
      <c r="PCH30" s="118"/>
      <c r="PCI30" s="123"/>
      <c r="PCJ30" s="124"/>
      <c r="PCK30" s="118"/>
      <c r="PCL30" s="119"/>
      <c r="PCM30" s="120"/>
      <c r="PCN30" s="121"/>
      <c r="PCO30" s="122"/>
      <c r="PCP30" s="118"/>
      <c r="PCQ30" s="123"/>
      <c r="PCR30" s="124"/>
      <c r="PCS30" s="118"/>
      <c r="PCT30" s="119"/>
      <c r="PCU30" s="120"/>
      <c r="PCV30" s="121"/>
      <c r="PCW30" s="122"/>
      <c r="PCX30" s="118"/>
      <c r="PCY30" s="123"/>
      <c r="PCZ30" s="124"/>
      <c r="PDA30" s="118"/>
      <c r="PDB30" s="119"/>
      <c r="PDC30" s="120"/>
      <c r="PDD30" s="121"/>
      <c r="PDE30" s="122"/>
      <c r="PDF30" s="118"/>
      <c r="PDG30" s="123"/>
      <c r="PDH30" s="124"/>
      <c r="PDI30" s="118"/>
      <c r="PDJ30" s="119"/>
      <c r="PDK30" s="120"/>
      <c r="PDL30" s="121"/>
      <c r="PDM30" s="122"/>
      <c r="PDN30" s="118"/>
      <c r="PDO30" s="123"/>
      <c r="PDP30" s="124"/>
      <c r="PDQ30" s="118"/>
      <c r="PDR30" s="119"/>
      <c r="PDS30" s="120"/>
      <c r="PDT30" s="121"/>
      <c r="PDU30" s="122"/>
      <c r="PDV30" s="118"/>
      <c r="PDW30" s="123"/>
      <c r="PDX30" s="124"/>
      <c r="PDY30" s="118"/>
      <c r="PDZ30" s="119"/>
      <c r="PEA30" s="120"/>
      <c r="PEB30" s="121"/>
      <c r="PEC30" s="122"/>
      <c r="PED30" s="118"/>
      <c r="PEE30" s="123"/>
      <c r="PEF30" s="124"/>
      <c r="PEG30" s="118"/>
      <c r="PEH30" s="119"/>
      <c r="PEI30" s="120"/>
      <c r="PEJ30" s="121"/>
      <c r="PEK30" s="122"/>
      <c r="PEL30" s="118"/>
      <c r="PEM30" s="123"/>
      <c r="PEN30" s="124"/>
      <c r="PEO30" s="118"/>
      <c r="PEP30" s="119"/>
      <c r="PEQ30" s="120"/>
      <c r="PER30" s="121"/>
      <c r="PES30" s="122"/>
      <c r="PET30" s="118"/>
      <c r="PEU30" s="123"/>
      <c r="PEV30" s="124"/>
      <c r="PEW30" s="118"/>
      <c r="PEX30" s="119"/>
      <c r="PEY30" s="120"/>
      <c r="PEZ30" s="121"/>
      <c r="PFA30" s="122"/>
      <c r="PFB30" s="118"/>
      <c r="PFC30" s="123"/>
      <c r="PFD30" s="124"/>
      <c r="PFE30" s="118"/>
      <c r="PFF30" s="119"/>
      <c r="PFG30" s="120"/>
      <c r="PFH30" s="121"/>
      <c r="PFI30" s="122"/>
      <c r="PFJ30" s="118"/>
      <c r="PFK30" s="123"/>
      <c r="PFL30" s="124"/>
      <c r="PFM30" s="118"/>
      <c r="PFN30" s="119"/>
      <c r="PFO30" s="120"/>
      <c r="PFP30" s="121"/>
      <c r="PFQ30" s="122"/>
      <c r="PFR30" s="118"/>
      <c r="PFS30" s="123"/>
      <c r="PFT30" s="124"/>
      <c r="PFU30" s="118"/>
      <c r="PFV30" s="119"/>
      <c r="PFW30" s="120"/>
      <c r="PFX30" s="121"/>
      <c r="PFY30" s="122"/>
      <c r="PFZ30" s="118"/>
      <c r="PGA30" s="123"/>
      <c r="PGB30" s="124"/>
      <c r="PGC30" s="118"/>
      <c r="PGD30" s="119"/>
      <c r="PGE30" s="120"/>
      <c r="PGF30" s="121"/>
      <c r="PGG30" s="122"/>
      <c r="PGH30" s="118"/>
      <c r="PGI30" s="123"/>
      <c r="PGJ30" s="124"/>
      <c r="PGK30" s="118"/>
      <c r="PGL30" s="119"/>
      <c r="PGM30" s="120"/>
      <c r="PGN30" s="121"/>
      <c r="PGO30" s="122"/>
      <c r="PGP30" s="118"/>
      <c r="PGQ30" s="123"/>
      <c r="PGR30" s="124"/>
      <c r="PGS30" s="118"/>
      <c r="PGT30" s="119"/>
      <c r="PGU30" s="120"/>
      <c r="PGV30" s="121"/>
      <c r="PGW30" s="122"/>
      <c r="PGX30" s="118"/>
      <c r="PGY30" s="123"/>
      <c r="PGZ30" s="124"/>
      <c r="PHA30" s="118"/>
      <c r="PHB30" s="119"/>
      <c r="PHC30" s="120"/>
      <c r="PHD30" s="121"/>
      <c r="PHE30" s="122"/>
      <c r="PHF30" s="118"/>
      <c r="PHG30" s="123"/>
      <c r="PHH30" s="124"/>
      <c r="PHI30" s="118"/>
      <c r="PHJ30" s="119"/>
      <c r="PHK30" s="120"/>
      <c r="PHL30" s="121"/>
      <c r="PHM30" s="122"/>
      <c r="PHN30" s="118"/>
      <c r="PHO30" s="123"/>
      <c r="PHP30" s="124"/>
      <c r="PHQ30" s="118"/>
      <c r="PHR30" s="119"/>
      <c r="PHS30" s="120"/>
      <c r="PHT30" s="121"/>
      <c r="PHU30" s="122"/>
      <c r="PHV30" s="118"/>
      <c r="PHW30" s="123"/>
      <c r="PHX30" s="124"/>
      <c r="PHY30" s="118"/>
      <c r="PHZ30" s="119"/>
      <c r="PIA30" s="120"/>
      <c r="PIB30" s="121"/>
      <c r="PIC30" s="122"/>
      <c r="PID30" s="118"/>
      <c r="PIE30" s="123"/>
      <c r="PIF30" s="124"/>
      <c r="PIG30" s="118"/>
      <c r="PIH30" s="119"/>
      <c r="PII30" s="120"/>
      <c r="PIJ30" s="121"/>
      <c r="PIK30" s="122"/>
      <c r="PIL30" s="118"/>
      <c r="PIM30" s="123"/>
      <c r="PIN30" s="124"/>
      <c r="PIO30" s="118"/>
      <c r="PIP30" s="119"/>
      <c r="PIQ30" s="120"/>
      <c r="PIR30" s="121"/>
      <c r="PIS30" s="122"/>
      <c r="PIT30" s="118"/>
      <c r="PIU30" s="123"/>
      <c r="PIV30" s="124"/>
      <c r="PIW30" s="118"/>
      <c r="PIX30" s="119"/>
      <c r="PIY30" s="120"/>
      <c r="PIZ30" s="121"/>
      <c r="PJA30" s="122"/>
      <c r="PJB30" s="118"/>
      <c r="PJC30" s="123"/>
      <c r="PJD30" s="124"/>
      <c r="PJE30" s="118"/>
      <c r="PJF30" s="119"/>
      <c r="PJG30" s="120"/>
      <c r="PJH30" s="121"/>
      <c r="PJI30" s="122"/>
      <c r="PJJ30" s="118"/>
      <c r="PJK30" s="123"/>
      <c r="PJL30" s="124"/>
      <c r="PJM30" s="118"/>
      <c r="PJN30" s="119"/>
      <c r="PJO30" s="120"/>
      <c r="PJP30" s="121"/>
      <c r="PJQ30" s="122"/>
      <c r="PJR30" s="118"/>
      <c r="PJS30" s="123"/>
      <c r="PJT30" s="124"/>
      <c r="PJU30" s="118"/>
      <c r="PJV30" s="119"/>
      <c r="PJW30" s="120"/>
      <c r="PJX30" s="121"/>
      <c r="PJY30" s="122"/>
      <c r="PJZ30" s="118"/>
      <c r="PKA30" s="123"/>
      <c r="PKB30" s="124"/>
      <c r="PKC30" s="118"/>
      <c r="PKD30" s="119"/>
      <c r="PKE30" s="120"/>
      <c r="PKF30" s="121"/>
      <c r="PKG30" s="122"/>
      <c r="PKH30" s="118"/>
      <c r="PKI30" s="123"/>
      <c r="PKJ30" s="124"/>
      <c r="PKK30" s="118"/>
      <c r="PKL30" s="119"/>
      <c r="PKM30" s="120"/>
      <c r="PKN30" s="121"/>
      <c r="PKO30" s="122"/>
      <c r="PKP30" s="118"/>
      <c r="PKQ30" s="123"/>
      <c r="PKR30" s="124"/>
      <c r="PKS30" s="118"/>
      <c r="PKT30" s="119"/>
      <c r="PKU30" s="120"/>
      <c r="PKV30" s="121"/>
      <c r="PKW30" s="122"/>
      <c r="PKX30" s="118"/>
      <c r="PKY30" s="123"/>
      <c r="PKZ30" s="124"/>
      <c r="PLA30" s="118"/>
      <c r="PLB30" s="119"/>
      <c r="PLC30" s="120"/>
      <c r="PLD30" s="121"/>
      <c r="PLE30" s="122"/>
      <c r="PLF30" s="118"/>
      <c r="PLG30" s="123"/>
      <c r="PLH30" s="124"/>
      <c r="PLI30" s="118"/>
      <c r="PLJ30" s="119"/>
      <c r="PLK30" s="120"/>
      <c r="PLL30" s="121"/>
      <c r="PLM30" s="122"/>
      <c r="PLN30" s="118"/>
      <c r="PLO30" s="123"/>
      <c r="PLP30" s="124"/>
      <c r="PLQ30" s="118"/>
      <c r="PLR30" s="119"/>
      <c r="PLS30" s="120"/>
      <c r="PLT30" s="121"/>
      <c r="PLU30" s="122"/>
      <c r="PLV30" s="118"/>
      <c r="PLW30" s="123"/>
      <c r="PLX30" s="124"/>
      <c r="PLY30" s="118"/>
      <c r="PLZ30" s="119"/>
      <c r="PMA30" s="120"/>
      <c r="PMB30" s="121"/>
      <c r="PMC30" s="122"/>
      <c r="PMD30" s="118"/>
      <c r="PME30" s="123"/>
      <c r="PMF30" s="124"/>
      <c r="PMG30" s="118"/>
      <c r="PMH30" s="119"/>
      <c r="PMI30" s="120"/>
      <c r="PMJ30" s="121"/>
      <c r="PMK30" s="122"/>
      <c r="PML30" s="118"/>
      <c r="PMM30" s="123"/>
      <c r="PMN30" s="124"/>
      <c r="PMO30" s="118"/>
      <c r="PMP30" s="119"/>
      <c r="PMQ30" s="120"/>
      <c r="PMR30" s="121"/>
      <c r="PMS30" s="122"/>
      <c r="PMT30" s="118"/>
      <c r="PMU30" s="123"/>
      <c r="PMV30" s="124"/>
      <c r="PMW30" s="118"/>
      <c r="PMX30" s="119"/>
      <c r="PMY30" s="120"/>
      <c r="PMZ30" s="121"/>
      <c r="PNA30" s="122"/>
      <c r="PNB30" s="118"/>
      <c r="PNC30" s="123"/>
      <c r="PND30" s="124"/>
      <c r="PNE30" s="118"/>
      <c r="PNF30" s="119"/>
      <c r="PNG30" s="120"/>
      <c r="PNH30" s="121"/>
      <c r="PNI30" s="122"/>
      <c r="PNJ30" s="118"/>
      <c r="PNK30" s="123"/>
      <c r="PNL30" s="124"/>
      <c r="PNM30" s="118"/>
      <c r="PNN30" s="119"/>
      <c r="PNO30" s="120"/>
      <c r="PNP30" s="121"/>
      <c r="PNQ30" s="122"/>
      <c r="PNR30" s="118"/>
      <c r="PNS30" s="123"/>
      <c r="PNT30" s="124"/>
      <c r="PNU30" s="118"/>
      <c r="PNV30" s="119"/>
      <c r="PNW30" s="120"/>
      <c r="PNX30" s="121"/>
      <c r="PNY30" s="122"/>
      <c r="PNZ30" s="118"/>
      <c r="POA30" s="123"/>
      <c r="POB30" s="124"/>
      <c r="POC30" s="118"/>
      <c r="POD30" s="119"/>
      <c r="POE30" s="120"/>
      <c r="POF30" s="121"/>
      <c r="POG30" s="122"/>
      <c r="POH30" s="118"/>
      <c r="POI30" s="123"/>
      <c r="POJ30" s="124"/>
      <c r="POK30" s="118"/>
      <c r="POL30" s="119"/>
      <c r="POM30" s="120"/>
      <c r="PON30" s="121"/>
      <c r="POO30" s="122"/>
      <c r="POP30" s="118"/>
      <c r="POQ30" s="123"/>
      <c r="POR30" s="124"/>
      <c r="POS30" s="118"/>
      <c r="POT30" s="119"/>
      <c r="POU30" s="120"/>
      <c r="POV30" s="121"/>
      <c r="POW30" s="122"/>
      <c r="POX30" s="118"/>
      <c r="POY30" s="123"/>
      <c r="POZ30" s="124"/>
      <c r="PPA30" s="118"/>
      <c r="PPB30" s="119"/>
      <c r="PPC30" s="120"/>
      <c r="PPD30" s="121"/>
      <c r="PPE30" s="122"/>
      <c r="PPF30" s="118"/>
      <c r="PPG30" s="123"/>
      <c r="PPH30" s="124"/>
      <c r="PPI30" s="118"/>
      <c r="PPJ30" s="119"/>
      <c r="PPK30" s="120"/>
      <c r="PPL30" s="121"/>
      <c r="PPM30" s="122"/>
      <c r="PPN30" s="118"/>
      <c r="PPO30" s="123"/>
      <c r="PPP30" s="124"/>
      <c r="PPQ30" s="118"/>
      <c r="PPR30" s="119"/>
      <c r="PPS30" s="120"/>
      <c r="PPT30" s="121"/>
      <c r="PPU30" s="122"/>
      <c r="PPV30" s="118"/>
      <c r="PPW30" s="123"/>
      <c r="PPX30" s="124"/>
      <c r="PPY30" s="118"/>
      <c r="PPZ30" s="119"/>
      <c r="PQA30" s="120"/>
      <c r="PQB30" s="121"/>
      <c r="PQC30" s="122"/>
      <c r="PQD30" s="118"/>
      <c r="PQE30" s="123"/>
      <c r="PQF30" s="124"/>
      <c r="PQG30" s="118"/>
      <c r="PQH30" s="119"/>
      <c r="PQI30" s="120"/>
      <c r="PQJ30" s="121"/>
      <c r="PQK30" s="122"/>
      <c r="PQL30" s="118"/>
      <c r="PQM30" s="123"/>
      <c r="PQN30" s="124"/>
      <c r="PQO30" s="118"/>
      <c r="PQP30" s="119"/>
      <c r="PQQ30" s="120"/>
      <c r="PQR30" s="121"/>
      <c r="PQS30" s="122"/>
      <c r="PQT30" s="118"/>
      <c r="PQU30" s="123"/>
      <c r="PQV30" s="124"/>
      <c r="PQW30" s="118"/>
      <c r="PQX30" s="119"/>
      <c r="PQY30" s="120"/>
      <c r="PQZ30" s="121"/>
      <c r="PRA30" s="122"/>
      <c r="PRB30" s="118"/>
      <c r="PRC30" s="123"/>
      <c r="PRD30" s="124"/>
      <c r="PRE30" s="118"/>
      <c r="PRF30" s="119"/>
      <c r="PRG30" s="120"/>
      <c r="PRH30" s="121"/>
      <c r="PRI30" s="122"/>
      <c r="PRJ30" s="118"/>
      <c r="PRK30" s="123"/>
      <c r="PRL30" s="124"/>
      <c r="PRM30" s="118"/>
      <c r="PRN30" s="119"/>
      <c r="PRO30" s="120"/>
      <c r="PRP30" s="121"/>
      <c r="PRQ30" s="122"/>
      <c r="PRR30" s="118"/>
      <c r="PRS30" s="123"/>
      <c r="PRT30" s="124"/>
      <c r="PRU30" s="118"/>
      <c r="PRV30" s="119"/>
      <c r="PRW30" s="120"/>
      <c r="PRX30" s="121"/>
      <c r="PRY30" s="122"/>
      <c r="PRZ30" s="118"/>
      <c r="PSA30" s="123"/>
      <c r="PSB30" s="124"/>
      <c r="PSC30" s="118"/>
      <c r="PSD30" s="119"/>
      <c r="PSE30" s="120"/>
      <c r="PSF30" s="121"/>
      <c r="PSG30" s="122"/>
      <c r="PSH30" s="118"/>
      <c r="PSI30" s="123"/>
      <c r="PSJ30" s="124"/>
      <c r="PSK30" s="118"/>
      <c r="PSL30" s="119"/>
      <c r="PSM30" s="120"/>
      <c r="PSN30" s="121"/>
      <c r="PSO30" s="122"/>
      <c r="PSP30" s="118"/>
      <c r="PSQ30" s="123"/>
      <c r="PSR30" s="124"/>
      <c r="PSS30" s="118"/>
      <c r="PST30" s="119"/>
      <c r="PSU30" s="120"/>
      <c r="PSV30" s="121"/>
      <c r="PSW30" s="122"/>
      <c r="PSX30" s="118"/>
      <c r="PSY30" s="123"/>
      <c r="PSZ30" s="124"/>
      <c r="PTA30" s="118"/>
      <c r="PTB30" s="119"/>
      <c r="PTC30" s="120"/>
      <c r="PTD30" s="121"/>
      <c r="PTE30" s="122"/>
      <c r="PTF30" s="118"/>
      <c r="PTG30" s="123"/>
      <c r="PTH30" s="124"/>
      <c r="PTI30" s="118"/>
      <c r="PTJ30" s="119"/>
      <c r="PTK30" s="120"/>
      <c r="PTL30" s="121"/>
      <c r="PTM30" s="122"/>
      <c r="PTN30" s="118"/>
      <c r="PTO30" s="123"/>
      <c r="PTP30" s="124"/>
      <c r="PTQ30" s="118"/>
      <c r="PTR30" s="119"/>
      <c r="PTS30" s="120"/>
      <c r="PTT30" s="121"/>
      <c r="PTU30" s="122"/>
      <c r="PTV30" s="118"/>
      <c r="PTW30" s="123"/>
      <c r="PTX30" s="124"/>
      <c r="PTY30" s="118"/>
      <c r="PTZ30" s="119"/>
      <c r="PUA30" s="120"/>
      <c r="PUB30" s="121"/>
      <c r="PUC30" s="122"/>
      <c r="PUD30" s="118"/>
      <c r="PUE30" s="123"/>
      <c r="PUF30" s="124"/>
      <c r="PUG30" s="118"/>
      <c r="PUH30" s="119"/>
      <c r="PUI30" s="120"/>
      <c r="PUJ30" s="121"/>
      <c r="PUK30" s="122"/>
      <c r="PUL30" s="118"/>
      <c r="PUM30" s="123"/>
      <c r="PUN30" s="124"/>
      <c r="PUO30" s="118"/>
      <c r="PUP30" s="119"/>
      <c r="PUQ30" s="120"/>
      <c r="PUR30" s="121"/>
      <c r="PUS30" s="122"/>
      <c r="PUT30" s="118"/>
      <c r="PUU30" s="123"/>
      <c r="PUV30" s="124"/>
      <c r="PUW30" s="118"/>
      <c r="PUX30" s="119"/>
      <c r="PUY30" s="120"/>
      <c r="PUZ30" s="121"/>
      <c r="PVA30" s="122"/>
      <c r="PVB30" s="118"/>
      <c r="PVC30" s="123"/>
      <c r="PVD30" s="124"/>
      <c r="PVE30" s="118"/>
      <c r="PVF30" s="119"/>
      <c r="PVG30" s="120"/>
      <c r="PVH30" s="121"/>
      <c r="PVI30" s="122"/>
      <c r="PVJ30" s="118"/>
      <c r="PVK30" s="123"/>
      <c r="PVL30" s="124"/>
      <c r="PVM30" s="118"/>
      <c r="PVN30" s="119"/>
      <c r="PVO30" s="120"/>
      <c r="PVP30" s="121"/>
      <c r="PVQ30" s="122"/>
      <c r="PVR30" s="118"/>
      <c r="PVS30" s="123"/>
      <c r="PVT30" s="124"/>
      <c r="PVU30" s="118"/>
      <c r="PVV30" s="119"/>
      <c r="PVW30" s="120"/>
      <c r="PVX30" s="121"/>
      <c r="PVY30" s="122"/>
      <c r="PVZ30" s="118"/>
      <c r="PWA30" s="123"/>
      <c r="PWB30" s="124"/>
      <c r="PWC30" s="118"/>
      <c r="PWD30" s="119"/>
      <c r="PWE30" s="120"/>
      <c r="PWF30" s="121"/>
      <c r="PWG30" s="122"/>
      <c r="PWH30" s="118"/>
      <c r="PWI30" s="123"/>
      <c r="PWJ30" s="124"/>
      <c r="PWK30" s="118"/>
      <c r="PWL30" s="119"/>
      <c r="PWM30" s="120"/>
      <c r="PWN30" s="121"/>
      <c r="PWO30" s="122"/>
      <c r="PWP30" s="118"/>
      <c r="PWQ30" s="123"/>
      <c r="PWR30" s="124"/>
      <c r="PWS30" s="118"/>
      <c r="PWT30" s="119"/>
      <c r="PWU30" s="120"/>
      <c r="PWV30" s="121"/>
      <c r="PWW30" s="122"/>
      <c r="PWX30" s="118"/>
      <c r="PWY30" s="123"/>
      <c r="PWZ30" s="124"/>
      <c r="PXA30" s="118"/>
      <c r="PXB30" s="119"/>
      <c r="PXC30" s="120"/>
      <c r="PXD30" s="121"/>
      <c r="PXE30" s="122"/>
      <c r="PXF30" s="118"/>
      <c r="PXG30" s="123"/>
      <c r="PXH30" s="124"/>
      <c r="PXI30" s="118"/>
      <c r="PXJ30" s="119"/>
      <c r="PXK30" s="120"/>
      <c r="PXL30" s="121"/>
      <c r="PXM30" s="122"/>
      <c r="PXN30" s="118"/>
      <c r="PXO30" s="123"/>
      <c r="PXP30" s="124"/>
      <c r="PXQ30" s="118"/>
      <c r="PXR30" s="119"/>
      <c r="PXS30" s="120"/>
      <c r="PXT30" s="121"/>
      <c r="PXU30" s="122"/>
      <c r="PXV30" s="118"/>
      <c r="PXW30" s="123"/>
      <c r="PXX30" s="124"/>
      <c r="PXY30" s="118"/>
      <c r="PXZ30" s="119"/>
      <c r="PYA30" s="120"/>
      <c r="PYB30" s="121"/>
      <c r="PYC30" s="122"/>
      <c r="PYD30" s="118"/>
      <c r="PYE30" s="123"/>
      <c r="PYF30" s="124"/>
      <c r="PYG30" s="118"/>
      <c r="PYH30" s="119"/>
      <c r="PYI30" s="120"/>
      <c r="PYJ30" s="121"/>
      <c r="PYK30" s="122"/>
      <c r="PYL30" s="118"/>
      <c r="PYM30" s="123"/>
      <c r="PYN30" s="124"/>
      <c r="PYO30" s="118"/>
      <c r="PYP30" s="119"/>
      <c r="PYQ30" s="120"/>
      <c r="PYR30" s="121"/>
      <c r="PYS30" s="122"/>
      <c r="PYT30" s="118"/>
      <c r="PYU30" s="123"/>
      <c r="PYV30" s="124"/>
      <c r="PYW30" s="118"/>
      <c r="PYX30" s="119"/>
      <c r="PYY30" s="120"/>
      <c r="PYZ30" s="121"/>
      <c r="PZA30" s="122"/>
      <c r="PZB30" s="118"/>
      <c r="PZC30" s="123"/>
      <c r="PZD30" s="124"/>
      <c r="PZE30" s="118"/>
      <c r="PZF30" s="119"/>
      <c r="PZG30" s="120"/>
      <c r="PZH30" s="121"/>
      <c r="PZI30" s="122"/>
      <c r="PZJ30" s="118"/>
      <c r="PZK30" s="123"/>
      <c r="PZL30" s="124"/>
      <c r="PZM30" s="118"/>
      <c r="PZN30" s="119"/>
      <c r="PZO30" s="120"/>
      <c r="PZP30" s="121"/>
      <c r="PZQ30" s="122"/>
      <c r="PZR30" s="118"/>
      <c r="PZS30" s="123"/>
      <c r="PZT30" s="124"/>
      <c r="PZU30" s="118"/>
      <c r="PZV30" s="119"/>
      <c r="PZW30" s="120"/>
      <c r="PZX30" s="121"/>
      <c r="PZY30" s="122"/>
      <c r="PZZ30" s="118"/>
      <c r="QAA30" s="123"/>
      <c r="QAB30" s="124"/>
      <c r="QAC30" s="118"/>
      <c r="QAD30" s="119"/>
      <c r="QAE30" s="120"/>
      <c r="QAF30" s="121"/>
      <c r="QAG30" s="122"/>
      <c r="QAH30" s="118"/>
      <c r="QAI30" s="123"/>
      <c r="QAJ30" s="124"/>
      <c r="QAK30" s="118"/>
      <c r="QAL30" s="119"/>
      <c r="QAM30" s="120"/>
      <c r="QAN30" s="121"/>
      <c r="QAO30" s="122"/>
      <c r="QAP30" s="118"/>
      <c r="QAQ30" s="123"/>
      <c r="QAR30" s="124"/>
      <c r="QAS30" s="118"/>
      <c r="QAT30" s="119"/>
      <c r="QAU30" s="120"/>
      <c r="QAV30" s="121"/>
      <c r="QAW30" s="122"/>
      <c r="QAX30" s="118"/>
      <c r="QAY30" s="123"/>
      <c r="QAZ30" s="124"/>
      <c r="QBA30" s="118"/>
      <c r="QBB30" s="119"/>
      <c r="QBC30" s="120"/>
      <c r="QBD30" s="121"/>
      <c r="QBE30" s="122"/>
      <c r="QBF30" s="118"/>
      <c r="QBG30" s="123"/>
      <c r="QBH30" s="124"/>
      <c r="QBI30" s="118"/>
      <c r="QBJ30" s="119"/>
      <c r="QBK30" s="120"/>
      <c r="QBL30" s="121"/>
      <c r="QBM30" s="122"/>
      <c r="QBN30" s="118"/>
      <c r="QBO30" s="123"/>
      <c r="QBP30" s="124"/>
      <c r="QBQ30" s="118"/>
      <c r="QBR30" s="119"/>
      <c r="QBS30" s="120"/>
      <c r="QBT30" s="121"/>
      <c r="QBU30" s="122"/>
      <c r="QBV30" s="118"/>
      <c r="QBW30" s="123"/>
      <c r="QBX30" s="124"/>
      <c r="QBY30" s="118"/>
      <c r="QBZ30" s="119"/>
      <c r="QCA30" s="120"/>
      <c r="QCB30" s="121"/>
      <c r="QCC30" s="122"/>
      <c r="QCD30" s="118"/>
      <c r="QCE30" s="123"/>
      <c r="QCF30" s="124"/>
      <c r="QCG30" s="118"/>
      <c r="QCH30" s="119"/>
      <c r="QCI30" s="120"/>
      <c r="QCJ30" s="121"/>
      <c r="QCK30" s="122"/>
      <c r="QCL30" s="118"/>
      <c r="QCM30" s="123"/>
      <c r="QCN30" s="124"/>
      <c r="QCO30" s="118"/>
      <c r="QCP30" s="119"/>
      <c r="QCQ30" s="120"/>
      <c r="QCR30" s="121"/>
      <c r="QCS30" s="122"/>
      <c r="QCT30" s="118"/>
      <c r="QCU30" s="123"/>
      <c r="QCV30" s="124"/>
      <c r="QCW30" s="118"/>
      <c r="QCX30" s="119"/>
      <c r="QCY30" s="120"/>
      <c r="QCZ30" s="121"/>
      <c r="QDA30" s="122"/>
      <c r="QDB30" s="118"/>
      <c r="QDC30" s="123"/>
      <c r="QDD30" s="124"/>
      <c r="QDE30" s="118"/>
      <c r="QDF30" s="119"/>
      <c r="QDG30" s="120"/>
      <c r="QDH30" s="121"/>
      <c r="QDI30" s="122"/>
      <c r="QDJ30" s="118"/>
      <c r="QDK30" s="123"/>
      <c r="QDL30" s="124"/>
      <c r="QDM30" s="118"/>
      <c r="QDN30" s="119"/>
      <c r="QDO30" s="120"/>
      <c r="QDP30" s="121"/>
      <c r="QDQ30" s="122"/>
      <c r="QDR30" s="118"/>
      <c r="QDS30" s="123"/>
      <c r="QDT30" s="124"/>
      <c r="QDU30" s="118"/>
      <c r="QDV30" s="119"/>
      <c r="QDW30" s="120"/>
      <c r="QDX30" s="121"/>
      <c r="QDY30" s="122"/>
      <c r="QDZ30" s="118"/>
      <c r="QEA30" s="123"/>
      <c r="QEB30" s="124"/>
      <c r="QEC30" s="118"/>
      <c r="QED30" s="119"/>
      <c r="QEE30" s="120"/>
      <c r="QEF30" s="121"/>
      <c r="QEG30" s="122"/>
      <c r="QEH30" s="118"/>
      <c r="QEI30" s="123"/>
      <c r="QEJ30" s="124"/>
      <c r="QEK30" s="118"/>
      <c r="QEL30" s="119"/>
      <c r="QEM30" s="120"/>
      <c r="QEN30" s="121"/>
      <c r="QEO30" s="122"/>
      <c r="QEP30" s="118"/>
      <c r="QEQ30" s="123"/>
      <c r="QER30" s="124"/>
      <c r="QES30" s="118"/>
      <c r="QET30" s="119"/>
      <c r="QEU30" s="120"/>
      <c r="QEV30" s="121"/>
      <c r="QEW30" s="122"/>
      <c r="QEX30" s="118"/>
      <c r="QEY30" s="123"/>
      <c r="QEZ30" s="124"/>
      <c r="QFA30" s="118"/>
      <c r="QFB30" s="119"/>
      <c r="QFC30" s="120"/>
      <c r="QFD30" s="121"/>
      <c r="QFE30" s="122"/>
      <c r="QFF30" s="118"/>
      <c r="QFG30" s="123"/>
      <c r="QFH30" s="124"/>
      <c r="QFI30" s="118"/>
      <c r="QFJ30" s="119"/>
      <c r="QFK30" s="120"/>
      <c r="QFL30" s="121"/>
      <c r="QFM30" s="122"/>
      <c r="QFN30" s="118"/>
      <c r="QFO30" s="123"/>
      <c r="QFP30" s="124"/>
      <c r="QFQ30" s="118"/>
      <c r="QFR30" s="119"/>
      <c r="QFS30" s="120"/>
      <c r="QFT30" s="121"/>
      <c r="QFU30" s="122"/>
      <c r="QFV30" s="118"/>
      <c r="QFW30" s="123"/>
      <c r="QFX30" s="124"/>
      <c r="QFY30" s="118"/>
      <c r="QFZ30" s="119"/>
      <c r="QGA30" s="120"/>
      <c r="QGB30" s="121"/>
      <c r="QGC30" s="122"/>
      <c r="QGD30" s="118"/>
      <c r="QGE30" s="123"/>
      <c r="QGF30" s="124"/>
      <c r="QGG30" s="118"/>
      <c r="QGH30" s="119"/>
      <c r="QGI30" s="120"/>
      <c r="QGJ30" s="121"/>
      <c r="QGK30" s="122"/>
      <c r="QGL30" s="118"/>
      <c r="QGM30" s="123"/>
      <c r="QGN30" s="124"/>
      <c r="QGO30" s="118"/>
      <c r="QGP30" s="119"/>
      <c r="QGQ30" s="120"/>
      <c r="QGR30" s="121"/>
      <c r="QGS30" s="122"/>
      <c r="QGT30" s="118"/>
      <c r="QGU30" s="123"/>
      <c r="QGV30" s="124"/>
      <c r="QGW30" s="118"/>
      <c r="QGX30" s="119"/>
      <c r="QGY30" s="120"/>
      <c r="QGZ30" s="121"/>
      <c r="QHA30" s="122"/>
      <c r="QHB30" s="118"/>
      <c r="QHC30" s="123"/>
      <c r="QHD30" s="124"/>
      <c r="QHE30" s="118"/>
      <c r="QHF30" s="119"/>
      <c r="QHG30" s="120"/>
      <c r="QHH30" s="121"/>
      <c r="QHI30" s="122"/>
      <c r="QHJ30" s="118"/>
      <c r="QHK30" s="123"/>
      <c r="QHL30" s="124"/>
      <c r="QHM30" s="118"/>
      <c r="QHN30" s="119"/>
      <c r="QHO30" s="120"/>
      <c r="QHP30" s="121"/>
      <c r="QHQ30" s="122"/>
      <c r="QHR30" s="118"/>
      <c r="QHS30" s="123"/>
      <c r="QHT30" s="124"/>
      <c r="QHU30" s="118"/>
      <c r="QHV30" s="119"/>
      <c r="QHW30" s="120"/>
      <c r="QHX30" s="121"/>
      <c r="QHY30" s="122"/>
      <c r="QHZ30" s="118"/>
      <c r="QIA30" s="123"/>
      <c r="QIB30" s="124"/>
      <c r="QIC30" s="118"/>
      <c r="QID30" s="119"/>
      <c r="QIE30" s="120"/>
      <c r="QIF30" s="121"/>
      <c r="QIG30" s="122"/>
      <c r="QIH30" s="118"/>
      <c r="QII30" s="123"/>
      <c r="QIJ30" s="124"/>
      <c r="QIK30" s="118"/>
      <c r="QIL30" s="119"/>
      <c r="QIM30" s="120"/>
      <c r="QIN30" s="121"/>
      <c r="QIO30" s="122"/>
      <c r="QIP30" s="118"/>
      <c r="QIQ30" s="123"/>
      <c r="QIR30" s="124"/>
      <c r="QIS30" s="118"/>
      <c r="QIT30" s="119"/>
      <c r="QIU30" s="120"/>
      <c r="QIV30" s="121"/>
      <c r="QIW30" s="122"/>
      <c r="QIX30" s="118"/>
      <c r="QIY30" s="123"/>
      <c r="QIZ30" s="124"/>
      <c r="QJA30" s="118"/>
      <c r="QJB30" s="119"/>
      <c r="QJC30" s="120"/>
      <c r="QJD30" s="121"/>
      <c r="QJE30" s="122"/>
      <c r="QJF30" s="118"/>
      <c r="QJG30" s="123"/>
      <c r="QJH30" s="124"/>
      <c r="QJI30" s="118"/>
      <c r="QJJ30" s="119"/>
      <c r="QJK30" s="120"/>
      <c r="QJL30" s="121"/>
      <c r="QJM30" s="122"/>
      <c r="QJN30" s="118"/>
      <c r="QJO30" s="123"/>
      <c r="QJP30" s="124"/>
      <c r="QJQ30" s="118"/>
      <c r="QJR30" s="119"/>
      <c r="QJS30" s="120"/>
      <c r="QJT30" s="121"/>
      <c r="QJU30" s="122"/>
      <c r="QJV30" s="118"/>
      <c r="QJW30" s="123"/>
      <c r="QJX30" s="124"/>
      <c r="QJY30" s="118"/>
      <c r="QJZ30" s="119"/>
      <c r="QKA30" s="120"/>
      <c r="QKB30" s="121"/>
      <c r="QKC30" s="122"/>
      <c r="QKD30" s="118"/>
      <c r="QKE30" s="123"/>
      <c r="QKF30" s="124"/>
      <c r="QKG30" s="118"/>
      <c r="QKH30" s="119"/>
      <c r="QKI30" s="120"/>
      <c r="QKJ30" s="121"/>
      <c r="QKK30" s="122"/>
      <c r="QKL30" s="118"/>
      <c r="QKM30" s="123"/>
      <c r="QKN30" s="124"/>
      <c r="QKO30" s="118"/>
      <c r="QKP30" s="119"/>
      <c r="QKQ30" s="120"/>
      <c r="QKR30" s="121"/>
      <c r="QKS30" s="122"/>
      <c r="QKT30" s="118"/>
      <c r="QKU30" s="123"/>
      <c r="QKV30" s="124"/>
      <c r="QKW30" s="118"/>
      <c r="QKX30" s="119"/>
      <c r="QKY30" s="120"/>
      <c r="QKZ30" s="121"/>
      <c r="QLA30" s="122"/>
      <c r="QLB30" s="118"/>
      <c r="QLC30" s="123"/>
      <c r="QLD30" s="124"/>
      <c r="QLE30" s="118"/>
      <c r="QLF30" s="119"/>
      <c r="QLG30" s="120"/>
      <c r="QLH30" s="121"/>
      <c r="QLI30" s="122"/>
      <c r="QLJ30" s="118"/>
      <c r="QLK30" s="123"/>
      <c r="QLL30" s="124"/>
      <c r="QLM30" s="118"/>
      <c r="QLN30" s="119"/>
      <c r="QLO30" s="120"/>
      <c r="QLP30" s="121"/>
      <c r="QLQ30" s="122"/>
      <c r="QLR30" s="118"/>
      <c r="QLS30" s="123"/>
      <c r="QLT30" s="124"/>
      <c r="QLU30" s="118"/>
      <c r="QLV30" s="119"/>
      <c r="QLW30" s="120"/>
      <c r="QLX30" s="121"/>
      <c r="QLY30" s="122"/>
      <c r="QLZ30" s="118"/>
      <c r="QMA30" s="123"/>
      <c r="QMB30" s="124"/>
      <c r="QMC30" s="118"/>
      <c r="QMD30" s="119"/>
      <c r="QME30" s="120"/>
      <c r="QMF30" s="121"/>
      <c r="QMG30" s="122"/>
      <c r="QMH30" s="118"/>
      <c r="QMI30" s="123"/>
      <c r="QMJ30" s="124"/>
      <c r="QMK30" s="118"/>
      <c r="QML30" s="119"/>
      <c r="QMM30" s="120"/>
      <c r="QMN30" s="121"/>
      <c r="QMO30" s="122"/>
      <c r="QMP30" s="118"/>
      <c r="QMQ30" s="123"/>
      <c r="QMR30" s="124"/>
      <c r="QMS30" s="118"/>
      <c r="QMT30" s="119"/>
      <c r="QMU30" s="120"/>
      <c r="QMV30" s="121"/>
      <c r="QMW30" s="122"/>
      <c r="QMX30" s="118"/>
      <c r="QMY30" s="123"/>
      <c r="QMZ30" s="124"/>
      <c r="QNA30" s="118"/>
      <c r="QNB30" s="119"/>
      <c r="QNC30" s="120"/>
      <c r="QND30" s="121"/>
      <c r="QNE30" s="122"/>
      <c r="QNF30" s="118"/>
      <c r="QNG30" s="123"/>
      <c r="QNH30" s="124"/>
      <c r="QNI30" s="118"/>
      <c r="QNJ30" s="119"/>
      <c r="QNK30" s="120"/>
      <c r="QNL30" s="121"/>
      <c r="QNM30" s="122"/>
      <c r="QNN30" s="118"/>
      <c r="QNO30" s="123"/>
      <c r="QNP30" s="124"/>
      <c r="QNQ30" s="118"/>
      <c r="QNR30" s="119"/>
      <c r="QNS30" s="120"/>
      <c r="QNT30" s="121"/>
      <c r="QNU30" s="122"/>
      <c r="QNV30" s="118"/>
      <c r="QNW30" s="123"/>
      <c r="QNX30" s="124"/>
      <c r="QNY30" s="118"/>
      <c r="QNZ30" s="119"/>
      <c r="QOA30" s="120"/>
      <c r="QOB30" s="121"/>
      <c r="QOC30" s="122"/>
      <c r="QOD30" s="118"/>
      <c r="QOE30" s="123"/>
      <c r="QOF30" s="124"/>
      <c r="QOG30" s="118"/>
      <c r="QOH30" s="119"/>
      <c r="QOI30" s="120"/>
      <c r="QOJ30" s="121"/>
      <c r="QOK30" s="122"/>
      <c r="QOL30" s="118"/>
      <c r="QOM30" s="123"/>
      <c r="QON30" s="124"/>
      <c r="QOO30" s="118"/>
      <c r="QOP30" s="119"/>
      <c r="QOQ30" s="120"/>
      <c r="QOR30" s="121"/>
      <c r="QOS30" s="122"/>
      <c r="QOT30" s="118"/>
      <c r="QOU30" s="123"/>
      <c r="QOV30" s="124"/>
      <c r="QOW30" s="118"/>
      <c r="QOX30" s="119"/>
      <c r="QOY30" s="120"/>
      <c r="QOZ30" s="121"/>
      <c r="QPA30" s="122"/>
      <c r="QPB30" s="118"/>
      <c r="QPC30" s="123"/>
      <c r="QPD30" s="124"/>
      <c r="QPE30" s="118"/>
      <c r="QPF30" s="119"/>
      <c r="QPG30" s="120"/>
      <c r="QPH30" s="121"/>
      <c r="QPI30" s="122"/>
      <c r="QPJ30" s="118"/>
      <c r="QPK30" s="123"/>
      <c r="QPL30" s="124"/>
      <c r="QPM30" s="118"/>
      <c r="QPN30" s="119"/>
      <c r="QPO30" s="120"/>
      <c r="QPP30" s="121"/>
      <c r="QPQ30" s="122"/>
      <c r="QPR30" s="118"/>
      <c r="QPS30" s="123"/>
      <c r="QPT30" s="124"/>
      <c r="QPU30" s="118"/>
      <c r="QPV30" s="119"/>
      <c r="QPW30" s="120"/>
      <c r="QPX30" s="121"/>
      <c r="QPY30" s="122"/>
      <c r="QPZ30" s="118"/>
      <c r="QQA30" s="123"/>
      <c r="QQB30" s="124"/>
      <c r="QQC30" s="118"/>
      <c r="QQD30" s="119"/>
      <c r="QQE30" s="120"/>
      <c r="QQF30" s="121"/>
      <c r="QQG30" s="122"/>
      <c r="QQH30" s="118"/>
      <c r="QQI30" s="123"/>
      <c r="QQJ30" s="124"/>
      <c r="QQK30" s="118"/>
      <c r="QQL30" s="119"/>
      <c r="QQM30" s="120"/>
      <c r="QQN30" s="121"/>
      <c r="QQO30" s="122"/>
      <c r="QQP30" s="118"/>
      <c r="QQQ30" s="123"/>
      <c r="QQR30" s="124"/>
      <c r="QQS30" s="118"/>
      <c r="QQT30" s="119"/>
      <c r="QQU30" s="120"/>
      <c r="QQV30" s="121"/>
      <c r="QQW30" s="122"/>
      <c r="QQX30" s="118"/>
      <c r="QQY30" s="123"/>
      <c r="QQZ30" s="124"/>
      <c r="QRA30" s="118"/>
      <c r="QRB30" s="119"/>
      <c r="QRC30" s="120"/>
      <c r="QRD30" s="121"/>
      <c r="QRE30" s="122"/>
      <c r="QRF30" s="118"/>
      <c r="QRG30" s="123"/>
      <c r="QRH30" s="124"/>
      <c r="QRI30" s="118"/>
      <c r="QRJ30" s="119"/>
      <c r="QRK30" s="120"/>
      <c r="QRL30" s="121"/>
      <c r="QRM30" s="122"/>
      <c r="QRN30" s="118"/>
      <c r="QRO30" s="123"/>
      <c r="QRP30" s="124"/>
      <c r="QRQ30" s="118"/>
      <c r="QRR30" s="119"/>
      <c r="QRS30" s="120"/>
      <c r="QRT30" s="121"/>
      <c r="QRU30" s="122"/>
      <c r="QRV30" s="118"/>
      <c r="QRW30" s="123"/>
      <c r="QRX30" s="124"/>
      <c r="QRY30" s="118"/>
      <c r="QRZ30" s="119"/>
      <c r="QSA30" s="120"/>
      <c r="QSB30" s="121"/>
      <c r="QSC30" s="122"/>
      <c r="QSD30" s="118"/>
      <c r="QSE30" s="123"/>
      <c r="QSF30" s="124"/>
      <c r="QSG30" s="118"/>
      <c r="QSH30" s="119"/>
      <c r="QSI30" s="120"/>
      <c r="QSJ30" s="121"/>
      <c r="QSK30" s="122"/>
      <c r="QSL30" s="118"/>
      <c r="QSM30" s="123"/>
      <c r="QSN30" s="124"/>
      <c r="QSO30" s="118"/>
      <c r="QSP30" s="119"/>
      <c r="QSQ30" s="120"/>
      <c r="QSR30" s="121"/>
      <c r="QSS30" s="122"/>
      <c r="QST30" s="118"/>
      <c r="QSU30" s="123"/>
      <c r="QSV30" s="124"/>
      <c r="QSW30" s="118"/>
      <c r="QSX30" s="119"/>
      <c r="QSY30" s="120"/>
      <c r="QSZ30" s="121"/>
      <c r="QTA30" s="122"/>
      <c r="QTB30" s="118"/>
      <c r="QTC30" s="123"/>
      <c r="QTD30" s="124"/>
      <c r="QTE30" s="118"/>
      <c r="QTF30" s="119"/>
      <c r="QTG30" s="120"/>
      <c r="QTH30" s="121"/>
      <c r="QTI30" s="122"/>
      <c r="QTJ30" s="118"/>
      <c r="QTK30" s="123"/>
      <c r="QTL30" s="124"/>
      <c r="QTM30" s="118"/>
      <c r="QTN30" s="119"/>
      <c r="QTO30" s="120"/>
      <c r="QTP30" s="121"/>
      <c r="QTQ30" s="122"/>
      <c r="QTR30" s="118"/>
      <c r="QTS30" s="123"/>
      <c r="QTT30" s="124"/>
      <c r="QTU30" s="118"/>
      <c r="QTV30" s="119"/>
      <c r="QTW30" s="120"/>
      <c r="QTX30" s="121"/>
      <c r="QTY30" s="122"/>
      <c r="QTZ30" s="118"/>
      <c r="QUA30" s="123"/>
      <c r="QUB30" s="124"/>
      <c r="QUC30" s="118"/>
      <c r="QUD30" s="119"/>
      <c r="QUE30" s="120"/>
      <c r="QUF30" s="121"/>
      <c r="QUG30" s="122"/>
      <c r="QUH30" s="118"/>
      <c r="QUI30" s="123"/>
      <c r="QUJ30" s="124"/>
      <c r="QUK30" s="118"/>
      <c r="QUL30" s="119"/>
      <c r="QUM30" s="120"/>
      <c r="QUN30" s="121"/>
      <c r="QUO30" s="122"/>
      <c r="QUP30" s="118"/>
      <c r="QUQ30" s="123"/>
      <c r="QUR30" s="124"/>
      <c r="QUS30" s="118"/>
      <c r="QUT30" s="119"/>
      <c r="QUU30" s="120"/>
      <c r="QUV30" s="121"/>
      <c r="QUW30" s="122"/>
      <c r="QUX30" s="118"/>
      <c r="QUY30" s="123"/>
      <c r="QUZ30" s="124"/>
      <c r="QVA30" s="118"/>
      <c r="QVB30" s="119"/>
      <c r="QVC30" s="120"/>
      <c r="QVD30" s="121"/>
      <c r="QVE30" s="122"/>
      <c r="QVF30" s="118"/>
      <c r="QVG30" s="123"/>
      <c r="QVH30" s="124"/>
      <c r="QVI30" s="118"/>
      <c r="QVJ30" s="119"/>
      <c r="QVK30" s="120"/>
      <c r="QVL30" s="121"/>
      <c r="QVM30" s="122"/>
      <c r="QVN30" s="118"/>
      <c r="QVO30" s="123"/>
      <c r="QVP30" s="124"/>
      <c r="QVQ30" s="118"/>
      <c r="QVR30" s="119"/>
      <c r="QVS30" s="120"/>
      <c r="QVT30" s="121"/>
      <c r="QVU30" s="122"/>
      <c r="QVV30" s="118"/>
      <c r="QVW30" s="123"/>
      <c r="QVX30" s="124"/>
      <c r="QVY30" s="118"/>
      <c r="QVZ30" s="119"/>
      <c r="QWA30" s="120"/>
      <c r="QWB30" s="121"/>
      <c r="QWC30" s="122"/>
      <c r="QWD30" s="118"/>
      <c r="QWE30" s="123"/>
      <c r="QWF30" s="124"/>
      <c r="QWG30" s="118"/>
      <c r="QWH30" s="119"/>
      <c r="QWI30" s="120"/>
      <c r="QWJ30" s="121"/>
      <c r="QWK30" s="122"/>
      <c r="QWL30" s="118"/>
      <c r="QWM30" s="123"/>
      <c r="QWN30" s="124"/>
      <c r="QWO30" s="118"/>
      <c r="QWP30" s="119"/>
      <c r="QWQ30" s="120"/>
      <c r="QWR30" s="121"/>
      <c r="QWS30" s="122"/>
      <c r="QWT30" s="118"/>
      <c r="QWU30" s="123"/>
      <c r="QWV30" s="124"/>
      <c r="QWW30" s="118"/>
      <c r="QWX30" s="119"/>
      <c r="QWY30" s="120"/>
      <c r="QWZ30" s="121"/>
      <c r="QXA30" s="122"/>
      <c r="QXB30" s="118"/>
      <c r="QXC30" s="123"/>
      <c r="QXD30" s="124"/>
      <c r="QXE30" s="118"/>
      <c r="QXF30" s="119"/>
      <c r="QXG30" s="120"/>
      <c r="QXH30" s="121"/>
      <c r="QXI30" s="122"/>
      <c r="QXJ30" s="118"/>
      <c r="QXK30" s="123"/>
      <c r="QXL30" s="124"/>
      <c r="QXM30" s="118"/>
      <c r="QXN30" s="119"/>
      <c r="QXO30" s="120"/>
      <c r="QXP30" s="121"/>
      <c r="QXQ30" s="122"/>
      <c r="QXR30" s="118"/>
      <c r="QXS30" s="123"/>
      <c r="QXT30" s="124"/>
      <c r="QXU30" s="118"/>
      <c r="QXV30" s="119"/>
      <c r="QXW30" s="120"/>
      <c r="QXX30" s="121"/>
      <c r="QXY30" s="122"/>
      <c r="QXZ30" s="118"/>
      <c r="QYA30" s="123"/>
      <c r="QYB30" s="124"/>
      <c r="QYC30" s="118"/>
      <c r="QYD30" s="119"/>
      <c r="QYE30" s="120"/>
      <c r="QYF30" s="121"/>
      <c r="QYG30" s="122"/>
      <c r="QYH30" s="118"/>
      <c r="QYI30" s="123"/>
      <c r="QYJ30" s="124"/>
      <c r="QYK30" s="118"/>
      <c r="QYL30" s="119"/>
      <c r="QYM30" s="120"/>
      <c r="QYN30" s="121"/>
      <c r="QYO30" s="122"/>
      <c r="QYP30" s="118"/>
      <c r="QYQ30" s="123"/>
      <c r="QYR30" s="124"/>
      <c r="QYS30" s="118"/>
      <c r="QYT30" s="119"/>
      <c r="QYU30" s="120"/>
      <c r="QYV30" s="121"/>
      <c r="QYW30" s="122"/>
      <c r="QYX30" s="118"/>
      <c r="QYY30" s="123"/>
      <c r="QYZ30" s="124"/>
      <c r="QZA30" s="118"/>
      <c r="QZB30" s="119"/>
      <c r="QZC30" s="120"/>
      <c r="QZD30" s="121"/>
      <c r="QZE30" s="122"/>
      <c r="QZF30" s="118"/>
      <c r="QZG30" s="123"/>
      <c r="QZH30" s="124"/>
      <c r="QZI30" s="118"/>
      <c r="QZJ30" s="119"/>
      <c r="QZK30" s="120"/>
      <c r="QZL30" s="121"/>
      <c r="QZM30" s="122"/>
      <c r="QZN30" s="118"/>
      <c r="QZO30" s="123"/>
      <c r="QZP30" s="124"/>
      <c r="QZQ30" s="118"/>
      <c r="QZR30" s="119"/>
      <c r="QZS30" s="120"/>
      <c r="QZT30" s="121"/>
      <c r="QZU30" s="122"/>
      <c r="QZV30" s="118"/>
      <c r="QZW30" s="123"/>
      <c r="QZX30" s="124"/>
      <c r="QZY30" s="118"/>
      <c r="QZZ30" s="119"/>
      <c r="RAA30" s="120"/>
      <c r="RAB30" s="121"/>
      <c r="RAC30" s="122"/>
      <c r="RAD30" s="118"/>
      <c r="RAE30" s="123"/>
      <c r="RAF30" s="124"/>
      <c r="RAG30" s="118"/>
      <c r="RAH30" s="119"/>
      <c r="RAI30" s="120"/>
      <c r="RAJ30" s="121"/>
      <c r="RAK30" s="122"/>
      <c r="RAL30" s="118"/>
      <c r="RAM30" s="123"/>
      <c r="RAN30" s="124"/>
      <c r="RAO30" s="118"/>
      <c r="RAP30" s="119"/>
      <c r="RAQ30" s="120"/>
      <c r="RAR30" s="121"/>
      <c r="RAS30" s="122"/>
      <c r="RAT30" s="118"/>
      <c r="RAU30" s="123"/>
      <c r="RAV30" s="124"/>
      <c r="RAW30" s="118"/>
      <c r="RAX30" s="119"/>
      <c r="RAY30" s="120"/>
      <c r="RAZ30" s="121"/>
      <c r="RBA30" s="122"/>
      <c r="RBB30" s="118"/>
      <c r="RBC30" s="123"/>
      <c r="RBD30" s="124"/>
      <c r="RBE30" s="118"/>
      <c r="RBF30" s="119"/>
      <c r="RBG30" s="120"/>
      <c r="RBH30" s="121"/>
      <c r="RBI30" s="122"/>
      <c r="RBJ30" s="118"/>
      <c r="RBK30" s="123"/>
      <c r="RBL30" s="124"/>
      <c r="RBM30" s="118"/>
      <c r="RBN30" s="119"/>
      <c r="RBO30" s="120"/>
      <c r="RBP30" s="121"/>
      <c r="RBQ30" s="122"/>
      <c r="RBR30" s="118"/>
      <c r="RBS30" s="123"/>
      <c r="RBT30" s="124"/>
      <c r="RBU30" s="118"/>
      <c r="RBV30" s="119"/>
      <c r="RBW30" s="120"/>
      <c r="RBX30" s="121"/>
      <c r="RBY30" s="122"/>
      <c r="RBZ30" s="118"/>
      <c r="RCA30" s="123"/>
      <c r="RCB30" s="124"/>
      <c r="RCC30" s="118"/>
      <c r="RCD30" s="119"/>
      <c r="RCE30" s="120"/>
      <c r="RCF30" s="121"/>
      <c r="RCG30" s="122"/>
      <c r="RCH30" s="118"/>
      <c r="RCI30" s="123"/>
      <c r="RCJ30" s="124"/>
      <c r="RCK30" s="118"/>
      <c r="RCL30" s="119"/>
      <c r="RCM30" s="120"/>
      <c r="RCN30" s="121"/>
      <c r="RCO30" s="122"/>
      <c r="RCP30" s="118"/>
      <c r="RCQ30" s="123"/>
      <c r="RCR30" s="124"/>
      <c r="RCS30" s="118"/>
      <c r="RCT30" s="119"/>
      <c r="RCU30" s="120"/>
      <c r="RCV30" s="121"/>
      <c r="RCW30" s="122"/>
      <c r="RCX30" s="118"/>
      <c r="RCY30" s="123"/>
      <c r="RCZ30" s="124"/>
      <c r="RDA30" s="118"/>
      <c r="RDB30" s="119"/>
      <c r="RDC30" s="120"/>
      <c r="RDD30" s="121"/>
      <c r="RDE30" s="122"/>
      <c r="RDF30" s="118"/>
      <c r="RDG30" s="123"/>
      <c r="RDH30" s="124"/>
      <c r="RDI30" s="118"/>
      <c r="RDJ30" s="119"/>
      <c r="RDK30" s="120"/>
      <c r="RDL30" s="121"/>
      <c r="RDM30" s="122"/>
      <c r="RDN30" s="118"/>
      <c r="RDO30" s="123"/>
      <c r="RDP30" s="124"/>
      <c r="RDQ30" s="118"/>
      <c r="RDR30" s="119"/>
      <c r="RDS30" s="120"/>
      <c r="RDT30" s="121"/>
      <c r="RDU30" s="122"/>
      <c r="RDV30" s="118"/>
      <c r="RDW30" s="123"/>
      <c r="RDX30" s="124"/>
      <c r="RDY30" s="118"/>
      <c r="RDZ30" s="119"/>
      <c r="REA30" s="120"/>
      <c r="REB30" s="121"/>
      <c r="REC30" s="122"/>
      <c r="RED30" s="118"/>
      <c r="REE30" s="123"/>
      <c r="REF30" s="124"/>
      <c r="REG30" s="118"/>
      <c r="REH30" s="119"/>
      <c r="REI30" s="120"/>
      <c r="REJ30" s="121"/>
      <c r="REK30" s="122"/>
      <c r="REL30" s="118"/>
      <c r="REM30" s="123"/>
      <c r="REN30" s="124"/>
      <c r="REO30" s="118"/>
      <c r="REP30" s="119"/>
      <c r="REQ30" s="120"/>
      <c r="RER30" s="121"/>
      <c r="RES30" s="122"/>
      <c r="RET30" s="118"/>
      <c r="REU30" s="123"/>
      <c r="REV30" s="124"/>
      <c r="REW30" s="118"/>
      <c r="REX30" s="119"/>
      <c r="REY30" s="120"/>
      <c r="REZ30" s="121"/>
      <c r="RFA30" s="122"/>
      <c r="RFB30" s="118"/>
      <c r="RFC30" s="123"/>
      <c r="RFD30" s="124"/>
      <c r="RFE30" s="118"/>
      <c r="RFF30" s="119"/>
      <c r="RFG30" s="120"/>
      <c r="RFH30" s="121"/>
      <c r="RFI30" s="122"/>
      <c r="RFJ30" s="118"/>
      <c r="RFK30" s="123"/>
      <c r="RFL30" s="124"/>
      <c r="RFM30" s="118"/>
      <c r="RFN30" s="119"/>
      <c r="RFO30" s="120"/>
      <c r="RFP30" s="121"/>
      <c r="RFQ30" s="122"/>
      <c r="RFR30" s="118"/>
      <c r="RFS30" s="123"/>
      <c r="RFT30" s="124"/>
      <c r="RFU30" s="118"/>
      <c r="RFV30" s="119"/>
      <c r="RFW30" s="120"/>
      <c r="RFX30" s="121"/>
      <c r="RFY30" s="122"/>
      <c r="RFZ30" s="118"/>
      <c r="RGA30" s="123"/>
      <c r="RGB30" s="124"/>
      <c r="RGC30" s="118"/>
      <c r="RGD30" s="119"/>
      <c r="RGE30" s="120"/>
      <c r="RGF30" s="121"/>
      <c r="RGG30" s="122"/>
      <c r="RGH30" s="118"/>
      <c r="RGI30" s="123"/>
      <c r="RGJ30" s="124"/>
      <c r="RGK30" s="118"/>
      <c r="RGL30" s="119"/>
      <c r="RGM30" s="120"/>
      <c r="RGN30" s="121"/>
      <c r="RGO30" s="122"/>
      <c r="RGP30" s="118"/>
      <c r="RGQ30" s="123"/>
      <c r="RGR30" s="124"/>
      <c r="RGS30" s="118"/>
      <c r="RGT30" s="119"/>
      <c r="RGU30" s="120"/>
      <c r="RGV30" s="121"/>
      <c r="RGW30" s="122"/>
      <c r="RGX30" s="118"/>
      <c r="RGY30" s="123"/>
      <c r="RGZ30" s="124"/>
      <c r="RHA30" s="118"/>
      <c r="RHB30" s="119"/>
      <c r="RHC30" s="120"/>
      <c r="RHD30" s="121"/>
      <c r="RHE30" s="122"/>
      <c r="RHF30" s="118"/>
      <c r="RHG30" s="123"/>
      <c r="RHH30" s="124"/>
      <c r="RHI30" s="118"/>
      <c r="RHJ30" s="119"/>
      <c r="RHK30" s="120"/>
      <c r="RHL30" s="121"/>
      <c r="RHM30" s="122"/>
      <c r="RHN30" s="118"/>
      <c r="RHO30" s="123"/>
      <c r="RHP30" s="124"/>
      <c r="RHQ30" s="118"/>
      <c r="RHR30" s="119"/>
      <c r="RHS30" s="120"/>
      <c r="RHT30" s="121"/>
      <c r="RHU30" s="122"/>
      <c r="RHV30" s="118"/>
      <c r="RHW30" s="123"/>
      <c r="RHX30" s="124"/>
      <c r="RHY30" s="118"/>
      <c r="RHZ30" s="119"/>
      <c r="RIA30" s="120"/>
      <c r="RIB30" s="121"/>
      <c r="RIC30" s="122"/>
      <c r="RID30" s="118"/>
      <c r="RIE30" s="123"/>
      <c r="RIF30" s="124"/>
      <c r="RIG30" s="118"/>
      <c r="RIH30" s="119"/>
      <c r="RII30" s="120"/>
      <c r="RIJ30" s="121"/>
      <c r="RIK30" s="122"/>
      <c r="RIL30" s="118"/>
      <c r="RIM30" s="123"/>
      <c r="RIN30" s="124"/>
      <c r="RIO30" s="118"/>
      <c r="RIP30" s="119"/>
      <c r="RIQ30" s="120"/>
      <c r="RIR30" s="121"/>
      <c r="RIS30" s="122"/>
      <c r="RIT30" s="118"/>
      <c r="RIU30" s="123"/>
      <c r="RIV30" s="124"/>
      <c r="RIW30" s="118"/>
      <c r="RIX30" s="119"/>
      <c r="RIY30" s="120"/>
      <c r="RIZ30" s="121"/>
      <c r="RJA30" s="122"/>
      <c r="RJB30" s="118"/>
      <c r="RJC30" s="123"/>
      <c r="RJD30" s="124"/>
      <c r="RJE30" s="118"/>
      <c r="RJF30" s="119"/>
      <c r="RJG30" s="120"/>
      <c r="RJH30" s="121"/>
      <c r="RJI30" s="122"/>
      <c r="RJJ30" s="118"/>
      <c r="RJK30" s="123"/>
      <c r="RJL30" s="124"/>
      <c r="RJM30" s="118"/>
      <c r="RJN30" s="119"/>
      <c r="RJO30" s="120"/>
      <c r="RJP30" s="121"/>
      <c r="RJQ30" s="122"/>
      <c r="RJR30" s="118"/>
      <c r="RJS30" s="123"/>
      <c r="RJT30" s="124"/>
      <c r="RJU30" s="118"/>
      <c r="RJV30" s="119"/>
      <c r="RJW30" s="120"/>
      <c r="RJX30" s="121"/>
      <c r="RJY30" s="122"/>
      <c r="RJZ30" s="118"/>
      <c r="RKA30" s="123"/>
      <c r="RKB30" s="124"/>
      <c r="RKC30" s="118"/>
      <c r="RKD30" s="119"/>
      <c r="RKE30" s="120"/>
      <c r="RKF30" s="121"/>
      <c r="RKG30" s="122"/>
      <c r="RKH30" s="118"/>
      <c r="RKI30" s="123"/>
      <c r="RKJ30" s="124"/>
      <c r="RKK30" s="118"/>
      <c r="RKL30" s="119"/>
      <c r="RKM30" s="120"/>
      <c r="RKN30" s="121"/>
      <c r="RKO30" s="122"/>
      <c r="RKP30" s="118"/>
      <c r="RKQ30" s="123"/>
      <c r="RKR30" s="124"/>
      <c r="RKS30" s="118"/>
      <c r="RKT30" s="119"/>
      <c r="RKU30" s="120"/>
      <c r="RKV30" s="121"/>
      <c r="RKW30" s="122"/>
      <c r="RKX30" s="118"/>
      <c r="RKY30" s="123"/>
      <c r="RKZ30" s="124"/>
      <c r="RLA30" s="118"/>
      <c r="RLB30" s="119"/>
      <c r="RLC30" s="120"/>
      <c r="RLD30" s="121"/>
      <c r="RLE30" s="122"/>
      <c r="RLF30" s="118"/>
      <c r="RLG30" s="123"/>
      <c r="RLH30" s="124"/>
      <c r="RLI30" s="118"/>
      <c r="RLJ30" s="119"/>
      <c r="RLK30" s="120"/>
      <c r="RLL30" s="121"/>
      <c r="RLM30" s="122"/>
      <c r="RLN30" s="118"/>
      <c r="RLO30" s="123"/>
      <c r="RLP30" s="124"/>
      <c r="RLQ30" s="118"/>
      <c r="RLR30" s="119"/>
      <c r="RLS30" s="120"/>
      <c r="RLT30" s="121"/>
      <c r="RLU30" s="122"/>
      <c r="RLV30" s="118"/>
      <c r="RLW30" s="123"/>
      <c r="RLX30" s="124"/>
      <c r="RLY30" s="118"/>
      <c r="RLZ30" s="119"/>
      <c r="RMA30" s="120"/>
      <c r="RMB30" s="121"/>
      <c r="RMC30" s="122"/>
      <c r="RMD30" s="118"/>
      <c r="RME30" s="123"/>
      <c r="RMF30" s="124"/>
      <c r="RMG30" s="118"/>
      <c r="RMH30" s="119"/>
      <c r="RMI30" s="120"/>
      <c r="RMJ30" s="121"/>
      <c r="RMK30" s="122"/>
      <c r="RML30" s="118"/>
      <c r="RMM30" s="123"/>
      <c r="RMN30" s="124"/>
      <c r="RMO30" s="118"/>
      <c r="RMP30" s="119"/>
      <c r="RMQ30" s="120"/>
      <c r="RMR30" s="121"/>
      <c r="RMS30" s="122"/>
      <c r="RMT30" s="118"/>
      <c r="RMU30" s="123"/>
      <c r="RMV30" s="124"/>
      <c r="RMW30" s="118"/>
      <c r="RMX30" s="119"/>
      <c r="RMY30" s="120"/>
      <c r="RMZ30" s="121"/>
      <c r="RNA30" s="122"/>
      <c r="RNB30" s="118"/>
      <c r="RNC30" s="123"/>
      <c r="RND30" s="124"/>
      <c r="RNE30" s="118"/>
      <c r="RNF30" s="119"/>
      <c r="RNG30" s="120"/>
      <c r="RNH30" s="121"/>
      <c r="RNI30" s="122"/>
      <c r="RNJ30" s="118"/>
      <c r="RNK30" s="123"/>
      <c r="RNL30" s="124"/>
      <c r="RNM30" s="118"/>
      <c r="RNN30" s="119"/>
      <c r="RNO30" s="120"/>
      <c r="RNP30" s="121"/>
      <c r="RNQ30" s="122"/>
      <c r="RNR30" s="118"/>
      <c r="RNS30" s="123"/>
      <c r="RNT30" s="124"/>
      <c r="RNU30" s="118"/>
      <c r="RNV30" s="119"/>
      <c r="RNW30" s="120"/>
      <c r="RNX30" s="121"/>
      <c r="RNY30" s="122"/>
      <c r="RNZ30" s="118"/>
      <c r="ROA30" s="123"/>
      <c r="ROB30" s="124"/>
      <c r="ROC30" s="118"/>
      <c r="ROD30" s="119"/>
      <c r="ROE30" s="120"/>
      <c r="ROF30" s="121"/>
      <c r="ROG30" s="122"/>
      <c r="ROH30" s="118"/>
      <c r="ROI30" s="123"/>
      <c r="ROJ30" s="124"/>
      <c r="ROK30" s="118"/>
      <c r="ROL30" s="119"/>
      <c r="ROM30" s="120"/>
      <c r="RON30" s="121"/>
      <c r="ROO30" s="122"/>
      <c r="ROP30" s="118"/>
      <c r="ROQ30" s="123"/>
      <c r="ROR30" s="124"/>
      <c r="ROS30" s="118"/>
      <c r="ROT30" s="119"/>
      <c r="ROU30" s="120"/>
      <c r="ROV30" s="121"/>
      <c r="ROW30" s="122"/>
      <c r="ROX30" s="118"/>
      <c r="ROY30" s="123"/>
      <c r="ROZ30" s="124"/>
      <c r="RPA30" s="118"/>
      <c r="RPB30" s="119"/>
      <c r="RPC30" s="120"/>
      <c r="RPD30" s="121"/>
      <c r="RPE30" s="122"/>
      <c r="RPF30" s="118"/>
      <c r="RPG30" s="123"/>
      <c r="RPH30" s="124"/>
      <c r="RPI30" s="118"/>
      <c r="RPJ30" s="119"/>
      <c r="RPK30" s="120"/>
      <c r="RPL30" s="121"/>
      <c r="RPM30" s="122"/>
      <c r="RPN30" s="118"/>
      <c r="RPO30" s="123"/>
      <c r="RPP30" s="124"/>
      <c r="RPQ30" s="118"/>
      <c r="RPR30" s="119"/>
      <c r="RPS30" s="120"/>
      <c r="RPT30" s="121"/>
      <c r="RPU30" s="122"/>
      <c r="RPV30" s="118"/>
      <c r="RPW30" s="123"/>
      <c r="RPX30" s="124"/>
      <c r="RPY30" s="118"/>
      <c r="RPZ30" s="119"/>
      <c r="RQA30" s="120"/>
      <c r="RQB30" s="121"/>
      <c r="RQC30" s="122"/>
      <c r="RQD30" s="118"/>
      <c r="RQE30" s="123"/>
      <c r="RQF30" s="124"/>
      <c r="RQG30" s="118"/>
      <c r="RQH30" s="119"/>
      <c r="RQI30" s="120"/>
      <c r="RQJ30" s="121"/>
      <c r="RQK30" s="122"/>
      <c r="RQL30" s="118"/>
      <c r="RQM30" s="123"/>
      <c r="RQN30" s="124"/>
      <c r="RQO30" s="118"/>
      <c r="RQP30" s="119"/>
      <c r="RQQ30" s="120"/>
      <c r="RQR30" s="121"/>
      <c r="RQS30" s="122"/>
      <c r="RQT30" s="118"/>
      <c r="RQU30" s="123"/>
      <c r="RQV30" s="124"/>
      <c r="RQW30" s="118"/>
      <c r="RQX30" s="119"/>
      <c r="RQY30" s="120"/>
      <c r="RQZ30" s="121"/>
      <c r="RRA30" s="122"/>
      <c r="RRB30" s="118"/>
      <c r="RRC30" s="123"/>
      <c r="RRD30" s="124"/>
      <c r="RRE30" s="118"/>
      <c r="RRF30" s="119"/>
      <c r="RRG30" s="120"/>
      <c r="RRH30" s="121"/>
      <c r="RRI30" s="122"/>
      <c r="RRJ30" s="118"/>
      <c r="RRK30" s="123"/>
      <c r="RRL30" s="124"/>
      <c r="RRM30" s="118"/>
      <c r="RRN30" s="119"/>
      <c r="RRO30" s="120"/>
      <c r="RRP30" s="121"/>
      <c r="RRQ30" s="122"/>
      <c r="RRR30" s="118"/>
      <c r="RRS30" s="123"/>
      <c r="RRT30" s="124"/>
      <c r="RRU30" s="118"/>
      <c r="RRV30" s="119"/>
      <c r="RRW30" s="120"/>
      <c r="RRX30" s="121"/>
      <c r="RRY30" s="122"/>
      <c r="RRZ30" s="118"/>
      <c r="RSA30" s="123"/>
      <c r="RSB30" s="124"/>
      <c r="RSC30" s="118"/>
      <c r="RSD30" s="119"/>
      <c r="RSE30" s="120"/>
      <c r="RSF30" s="121"/>
      <c r="RSG30" s="122"/>
      <c r="RSH30" s="118"/>
      <c r="RSI30" s="123"/>
      <c r="RSJ30" s="124"/>
      <c r="RSK30" s="118"/>
      <c r="RSL30" s="119"/>
      <c r="RSM30" s="120"/>
      <c r="RSN30" s="121"/>
      <c r="RSO30" s="122"/>
      <c r="RSP30" s="118"/>
      <c r="RSQ30" s="123"/>
      <c r="RSR30" s="124"/>
      <c r="RSS30" s="118"/>
      <c r="RST30" s="119"/>
      <c r="RSU30" s="120"/>
      <c r="RSV30" s="121"/>
      <c r="RSW30" s="122"/>
      <c r="RSX30" s="118"/>
      <c r="RSY30" s="123"/>
      <c r="RSZ30" s="124"/>
      <c r="RTA30" s="118"/>
      <c r="RTB30" s="119"/>
      <c r="RTC30" s="120"/>
      <c r="RTD30" s="121"/>
      <c r="RTE30" s="122"/>
      <c r="RTF30" s="118"/>
      <c r="RTG30" s="123"/>
      <c r="RTH30" s="124"/>
      <c r="RTI30" s="118"/>
      <c r="RTJ30" s="119"/>
      <c r="RTK30" s="120"/>
      <c r="RTL30" s="121"/>
      <c r="RTM30" s="122"/>
      <c r="RTN30" s="118"/>
      <c r="RTO30" s="123"/>
      <c r="RTP30" s="124"/>
      <c r="RTQ30" s="118"/>
      <c r="RTR30" s="119"/>
      <c r="RTS30" s="120"/>
      <c r="RTT30" s="121"/>
      <c r="RTU30" s="122"/>
      <c r="RTV30" s="118"/>
      <c r="RTW30" s="123"/>
      <c r="RTX30" s="124"/>
      <c r="RTY30" s="118"/>
      <c r="RTZ30" s="119"/>
      <c r="RUA30" s="120"/>
      <c r="RUB30" s="121"/>
      <c r="RUC30" s="122"/>
      <c r="RUD30" s="118"/>
      <c r="RUE30" s="123"/>
      <c r="RUF30" s="124"/>
      <c r="RUG30" s="118"/>
      <c r="RUH30" s="119"/>
      <c r="RUI30" s="120"/>
      <c r="RUJ30" s="121"/>
      <c r="RUK30" s="122"/>
      <c r="RUL30" s="118"/>
      <c r="RUM30" s="123"/>
      <c r="RUN30" s="124"/>
      <c r="RUO30" s="118"/>
      <c r="RUP30" s="119"/>
      <c r="RUQ30" s="120"/>
      <c r="RUR30" s="121"/>
      <c r="RUS30" s="122"/>
      <c r="RUT30" s="118"/>
      <c r="RUU30" s="123"/>
      <c r="RUV30" s="124"/>
      <c r="RUW30" s="118"/>
      <c r="RUX30" s="119"/>
      <c r="RUY30" s="120"/>
      <c r="RUZ30" s="121"/>
      <c r="RVA30" s="122"/>
      <c r="RVB30" s="118"/>
      <c r="RVC30" s="123"/>
      <c r="RVD30" s="124"/>
      <c r="RVE30" s="118"/>
      <c r="RVF30" s="119"/>
      <c r="RVG30" s="120"/>
      <c r="RVH30" s="121"/>
      <c r="RVI30" s="122"/>
      <c r="RVJ30" s="118"/>
      <c r="RVK30" s="123"/>
      <c r="RVL30" s="124"/>
      <c r="RVM30" s="118"/>
      <c r="RVN30" s="119"/>
      <c r="RVO30" s="120"/>
      <c r="RVP30" s="121"/>
      <c r="RVQ30" s="122"/>
      <c r="RVR30" s="118"/>
      <c r="RVS30" s="123"/>
      <c r="RVT30" s="124"/>
      <c r="RVU30" s="118"/>
      <c r="RVV30" s="119"/>
      <c r="RVW30" s="120"/>
      <c r="RVX30" s="121"/>
      <c r="RVY30" s="122"/>
      <c r="RVZ30" s="118"/>
      <c r="RWA30" s="123"/>
      <c r="RWB30" s="124"/>
      <c r="RWC30" s="118"/>
      <c r="RWD30" s="119"/>
      <c r="RWE30" s="120"/>
      <c r="RWF30" s="121"/>
      <c r="RWG30" s="122"/>
      <c r="RWH30" s="118"/>
      <c r="RWI30" s="123"/>
      <c r="RWJ30" s="124"/>
      <c r="RWK30" s="118"/>
      <c r="RWL30" s="119"/>
      <c r="RWM30" s="120"/>
      <c r="RWN30" s="121"/>
      <c r="RWO30" s="122"/>
      <c r="RWP30" s="118"/>
      <c r="RWQ30" s="123"/>
      <c r="RWR30" s="124"/>
      <c r="RWS30" s="118"/>
      <c r="RWT30" s="119"/>
      <c r="RWU30" s="120"/>
      <c r="RWV30" s="121"/>
      <c r="RWW30" s="122"/>
      <c r="RWX30" s="118"/>
      <c r="RWY30" s="123"/>
      <c r="RWZ30" s="124"/>
      <c r="RXA30" s="118"/>
      <c r="RXB30" s="119"/>
      <c r="RXC30" s="120"/>
      <c r="RXD30" s="121"/>
      <c r="RXE30" s="122"/>
      <c r="RXF30" s="118"/>
      <c r="RXG30" s="123"/>
      <c r="RXH30" s="124"/>
      <c r="RXI30" s="118"/>
      <c r="RXJ30" s="119"/>
      <c r="RXK30" s="120"/>
      <c r="RXL30" s="121"/>
      <c r="RXM30" s="122"/>
      <c r="RXN30" s="118"/>
      <c r="RXO30" s="123"/>
      <c r="RXP30" s="124"/>
      <c r="RXQ30" s="118"/>
      <c r="RXR30" s="119"/>
      <c r="RXS30" s="120"/>
      <c r="RXT30" s="121"/>
      <c r="RXU30" s="122"/>
      <c r="RXV30" s="118"/>
      <c r="RXW30" s="123"/>
      <c r="RXX30" s="124"/>
      <c r="RXY30" s="118"/>
      <c r="RXZ30" s="119"/>
      <c r="RYA30" s="120"/>
      <c r="RYB30" s="121"/>
      <c r="RYC30" s="122"/>
      <c r="RYD30" s="118"/>
      <c r="RYE30" s="123"/>
      <c r="RYF30" s="124"/>
      <c r="RYG30" s="118"/>
      <c r="RYH30" s="119"/>
      <c r="RYI30" s="120"/>
      <c r="RYJ30" s="121"/>
      <c r="RYK30" s="122"/>
      <c r="RYL30" s="118"/>
      <c r="RYM30" s="123"/>
      <c r="RYN30" s="124"/>
      <c r="RYO30" s="118"/>
      <c r="RYP30" s="119"/>
      <c r="RYQ30" s="120"/>
      <c r="RYR30" s="121"/>
      <c r="RYS30" s="122"/>
      <c r="RYT30" s="118"/>
      <c r="RYU30" s="123"/>
      <c r="RYV30" s="124"/>
      <c r="RYW30" s="118"/>
      <c r="RYX30" s="119"/>
      <c r="RYY30" s="120"/>
      <c r="RYZ30" s="121"/>
      <c r="RZA30" s="122"/>
      <c r="RZB30" s="118"/>
      <c r="RZC30" s="123"/>
      <c r="RZD30" s="124"/>
      <c r="RZE30" s="118"/>
      <c r="RZF30" s="119"/>
      <c r="RZG30" s="120"/>
      <c r="RZH30" s="121"/>
      <c r="RZI30" s="122"/>
      <c r="RZJ30" s="118"/>
      <c r="RZK30" s="123"/>
      <c r="RZL30" s="124"/>
      <c r="RZM30" s="118"/>
      <c r="RZN30" s="119"/>
      <c r="RZO30" s="120"/>
      <c r="RZP30" s="121"/>
      <c r="RZQ30" s="122"/>
      <c r="RZR30" s="118"/>
      <c r="RZS30" s="123"/>
      <c r="RZT30" s="124"/>
      <c r="RZU30" s="118"/>
      <c r="RZV30" s="119"/>
      <c r="RZW30" s="120"/>
      <c r="RZX30" s="121"/>
      <c r="RZY30" s="122"/>
      <c r="RZZ30" s="118"/>
      <c r="SAA30" s="123"/>
      <c r="SAB30" s="124"/>
      <c r="SAC30" s="118"/>
      <c r="SAD30" s="119"/>
      <c r="SAE30" s="120"/>
      <c r="SAF30" s="121"/>
      <c r="SAG30" s="122"/>
      <c r="SAH30" s="118"/>
      <c r="SAI30" s="123"/>
      <c r="SAJ30" s="124"/>
      <c r="SAK30" s="118"/>
      <c r="SAL30" s="119"/>
      <c r="SAM30" s="120"/>
      <c r="SAN30" s="121"/>
      <c r="SAO30" s="122"/>
      <c r="SAP30" s="118"/>
      <c r="SAQ30" s="123"/>
      <c r="SAR30" s="124"/>
      <c r="SAS30" s="118"/>
      <c r="SAT30" s="119"/>
      <c r="SAU30" s="120"/>
      <c r="SAV30" s="121"/>
      <c r="SAW30" s="122"/>
      <c r="SAX30" s="118"/>
      <c r="SAY30" s="123"/>
      <c r="SAZ30" s="124"/>
      <c r="SBA30" s="118"/>
      <c r="SBB30" s="119"/>
      <c r="SBC30" s="120"/>
      <c r="SBD30" s="121"/>
      <c r="SBE30" s="122"/>
      <c r="SBF30" s="118"/>
      <c r="SBG30" s="123"/>
      <c r="SBH30" s="124"/>
      <c r="SBI30" s="118"/>
      <c r="SBJ30" s="119"/>
      <c r="SBK30" s="120"/>
      <c r="SBL30" s="121"/>
      <c r="SBM30" s="122"/>
      <c r="SBN30" s="118"/>
      <c r="SBO30" s="123"/>
      <c r="SBP30" s="124"/>
      <c r="SBQ30" s="118"/>
      <c r="SBR30" s="119"/>
      <c r="SBS30" s="120"/>
      <c r="SBT30" s="121"/>
      <c r="SBU30" s="122"/>
      <c r="SBV30" s="118"/>
      <c r="SBW30" s="123"/>
      <c r="SBX30" s="124"/>
      <c r="SBY30" s="118"/>
      <c r="SBZ30" s="119"/>
      <c r="SCA30" s="120"/>
      <c r="SCB30" s="121"/>
      <c r="SCC30" s="122"/>
      <c r="SCD30" s="118"/>
      <c r="SCE30" s="123"/>
      <c r="SCF30" s="124"/>
      <c r="SCG30" s="118"/>
      <c r="SCH30" s="119"/>
      <c r="SCI30" s="120"/>
      <c r="SCJ30" s="121"/>
      <c r="SCK30" s="122"/>
      <c r="SCL30" s="118"/>
      <c r="SCM30" s="123"/>
      <c r="SCN30" s="124"/>
      <c r="SCO30" s="118"/>
      <c r="SCP30" s="119"/>
      <c r="SCQ30" s="120"/>
      <c r="SCR30" s="121"/>
      <c r="SCS30" s="122"/>
      <c r="SCT30" s="118"/>
      <c r="SCU30" s="123"/>
      <c r="SCV30" s="124"/>
      <c r="SCW30" s="118"/>
      <c r="SCX30" s="119"/>
      <c r="SCY30" s="120"/>
      <c r="SCZ30" s="121"/>
      <c r="SDA30" s="122"/>
      <c r="SDB30" s="118"/>
      <c r="SDC30" s="123"/>
      <c r="SDD30" s="124"/>
      <c r="SDE30" s="118"/>
      <c r="SDF30" s="119"/>
      <c r="SDG30" s="120"/>
      <c r="SDH30" s="121"/>
      <c r="SDI30" s="122"/>
      <c r="SDJ30" s="118"/>
      <c r="SDK30" s="123"/>
      <c r="SDL30" s="124"/>
      <c r="SDM30" s="118"/>
      <c r="SDN30" s="119"/>
      <c r="SDO30" s="120"/>
      <c r="SDP30" s="121"/>
      <c r="SDQ30" s="122"/>
      <c r="SDR30" s="118"/>
      <c r="SDS30" s="123"/>
      <c r="SDT30" s="124"/>
      <c r="SDU30" s="118"/>
      <c r="SDV30" s="119"/>
      <c r="SDW30" s="120"/>
      <c r="SDX30" s="121"/>
      <c r="SDY30" s="122"/>
      <c r="SDZ30" s="118"/>
      <c r="SEA30" s="123"/>
      <c r="SEB30" s="124"/>
      <c r="SEC30" s="118"/>
      <c r="SED30" s="119"/>
      <c r="SEE30" s="120"/>
      <c r="SEF30" s="121"/>
      <c r="SEG30" s="122"/>
      <c r="SEH30" s="118"/>
      <c r="SEI30" s="123"/>
      <c r="SEJ30" s="124"/>
      <c r="SEK30" s="118"/>
      <c r="SEL30" s="119"/>
      <c r="SEM30" s="120"/>
      <c r="SEN30" s="121"/>
      <c r="SEO30" s="122"/>
      <c r="SEP30" s="118"/>
      <c r="SEQ30" s="123"/>
      <c r="SER30" s="124"/>
      <c r="SES30" s="118"/>
      <c r="SET30" s="119"/>
      <c r="SEU30" s="120"/>
      <c r="SEV30" s="121"/>
      <c r="SEW30" s="122"/>
      <c r="SEX30" s="118"/>
      <c r="SEY30" s="123"/>
      <c r="SEZ30" s="124"/>
      <c r="SFA30" s="118"/>
      <c r="SFB30" s="119"/>
      <c r="SFC30" s="120"/>
      <c r="SFD30" s="121"/>
      <c r="SFE30" s="122"/>
      <c r="SFF30" s="118"/>
      <c r="SFG30" s="123"/>
      <c r="SFH30" s="124"/>
      <c r="SFI30" s="118"/>
      <c r="SFJ30" s="119"/>
      <c r="SFK30" s="120"/>
      <c r="SFL30" s="121"/>
      <c r="SFM30" s="122"/>
      <c r="SFN30" s="118"/>
      <c r="SFO30" s="123"/>
      <c r="SFP30" s="124"/>
      <c r="SFQ30" s="118"/>
      <c r="SFR30" s="119"/>
      <c r="SFS30" s="120"/>
      <c r="SFT30" s="121"/>
      <c r="SFU30" s="122"/>
      <c r="SFV30" s="118"/>
      <c r="SFW30" s="123"/>
      <c r="SFX30" s="124"/>
      <c r="SFY30" s="118"/>
      <c r="SFZ30" s="119"/>
      <c r="SGA30" s="120"/>
      <c r="SGB30" s="121"/>
      <c r="SGC30" s="122"/>
      <c r="SGD30" s="118"/>
      <c r="SGE30" s="123"/>
      <c r="SGF30" s="124"/>
      <c r="SGG30" s="118"/>
      <c r="SGH30" s="119"/>
      <c r="SGI30" s="120"/>
      <c r="SGJ30" s="121"/>
      <c r="SGK30" s="122"/>
      <c r="SGL30" s="118"/>
      <c r="SGM30" s="123"/>
      <c r="SGN30" s="124"/>
      <c r="SGO30" s="118"/>
      <c r="SGP30" s="119"/>
      <c r="SGQ30" s="120"/>
      <c r="SGR30" s="121"/>
      <c r="SGS30" s="122"/>
      <c r="SGT30" s="118"/>
      <c r="SGU30" s="123"/>
      <c r="SGV30" s="124"/>
      <c r="SGW30" s="118"/>
      <c r="SGX30" s="119"/>
      <c r="SGY30" s="120"/>
      <c r="SGZ30" s="121"/>
      <c r="SHA30" s="122"/>
      <c r="SHB30" s="118"/>
      <c r="SHC30" s="123"/>
      <c r="SHD30" s="124"/>
      <c r="SHE30" s="118"/>
      <c r="SHF30" s="119"/>
      <c r="SHG30" s="120"/>
      <c r="SHH30" s="121"/>
      <c r="SHI30" s="122"/>
      <c r="SHJ30" s="118"/>
      <c r="SHK30" s="123"/>
      <c r="SHL30" s="124"/>
      <c r="SHM30" s="118"/>
      <c r="SHN30" s="119"/>
      <c r="SHO30" s="120"/>
      <c r="SHP30" s="121"/>
      <c r="SHQ30" s="122"/>
      <c r="SHR30" s="118"/>
      <c r="SHS30" s="123"/>
      <c r="SHT30" s="124"/>
      <c r="SHU30" s="118"/>
      <c r="SHV30" s="119"/>
      <c r="SHW30" s="120"/>
      <c r="SHX30" s="121"/>
      <c r="SHY30" s="122"/>
      <c r="SHZ30" s="118"/>
      <c r="SIA30" s="123"/>
      <c r="SIB30" s="124"/>
      <c r="SIC30" s="118"/>
      <c r="SID30" s="119"/>
      <c r="SIE30" s="120"/>
      <c r="SIF30" s="121"/>
      <c r="SIG30" s="122"/>
      <c r="SIH30" s="118"/>
      <c r="SII30" s="123"/>
      <c r="SIJ30" s="124"/>
      <c r="SIK30" s="118"/>
      <c r="SIL30" s="119"/>
      <c r="SIM30" s="120"/>
      <c r="SIN30" s="121"/>
      <c r="SIO30" s="122"/>
      <c r="SIP30" s="118"/>
      <c r="SIQ30" s="123"/>
      <c r="SIR30" s="124"/>
      <c r="SIS30" s="118"/>
      <c r="SIT30" s="119"/>
      <c r="SIU30" s="120"/>
      <c r="SIV30" s="121"/>
      <c r="SIW30" s="122"/>
      <c r="SIX30" s="118"/>
      <c r="SIY30" s="123"/>
      <c r="SIZ30" s="124"/>
      <c r="SJA30" s="118"/>
      <c r="SJB30" s="119"/>
      <c r="SJC30" s="120"/>
      <c r="SJD30" s="121"/>
      <c r="SJE30" s="122"/>
      <c r="SJF30" s="118"/>
      <c r="SJG30" s="123"/>
      <c r="SJH30" s="124"/>
      <c r="SJI30" s="118"/>
      <c r="SJJ30" s="119"/>
      <c r="SJK30" s="120"/>
      <c r="SJL30" s="121"/>
      <c r="SJM30" s="122"/>
      <c r="SJN30" s="118"/>
      <c r="SJO30" s="123"/>
      <c r="SJP30" s="124"/>
      <c r="SJQ30" s="118"/>
      <c r="SJR30" s="119"/>
      <c r="SJS30" s="120"/>
      <c r="SJT30" s="121"/>
      <c r="SJU30" s="122"/>
      <c r="SJV30" s="118"/>
      <c r="SJW30" s="123"/>
      <c r="SJX30" s="124"/>
      <c r="SJY30" s="118"/>
      <c r="SJZ30" s="119"/>
      <c r="SKA30" s="120"/>
      <c r="SKB30" s="121"/>
      <c r="SKC30" s="122"/>
      <c r="SKD30" s="118"/>
      <c r="SKE30" s="123"/>
      <c r="SKF30" s="124"/>
      <c r="SKG30" s="118"/>
      <c r="SKH30" s="119"/>
      <c r="SKI30" s="120"/>
      <c r="SKJ30" s="121"/>
      <c r="SKK30" s="122"/>
      <c r="SKL30" s="118"/>
      <c r="SKM30" s="123"/>
      <c r="SKN30" s="124"/>
      <c r="SKO30" s="118"/>
      <c r="SKP30" s="119"/>
      <c r="SKQ30" s="120"/>
      <c r="SKR30" s="121"/>
      <c r="SKS30" s="122"/>
      <c r="SKT30" s="118"/>
      <c r="SKU30" s="123"/>
      <c r="SKV30" s="124"/>
      <c r="SKW30" s="118"/>
      <c r="SKX30" s="119"/>
      <c r="SKY30" s="120"/>
      <c r="SKZ30" s="121"/>
      <c r="SLA30" s="122"/>
      <c r="SLB30" s="118"/>
      <c r="SLC30" s="123"/>
      <c r="SLD30" s="124"/>
      <c r="SLE30" s="118"/>
      <c r="SLF30" s="119"/>
      <c r="SLG30" s="120"/>
      <c r="SLH30" s="121"/>
      <c r="SLI30" s="122"/>
      <c r="SLJ30" s="118"/>
      <c r="SLK30" s="123"/>
      <c r="SLL30" s="124"/>
      <c r="SLM30" s="118"/>
      <c r="SLN30" s="119"/>
      <c r="SLO30" s="120"/>
      <c r="SLP30" s="121"/>
      <c r="SLQ30" s="122"/>
      <c r="SLR30" s="118"/>
      <c r="SLS30" s="123"/>
      <c r="SLT30" s="124"/>
      <c r="SLU30" s="118"/>
      <c r="SLV30" s="119"/>
      <c r="SLW30" s="120"/>
      <c r="SLX30" s="121"/>
      <c r="SLY30" s="122"/>
      <c r="SLZ30" s="118"/>
      <c r="SMA30" s="123"/>
      <c r="SMB30" s="124"/>
      <c r="SMC30" s="118"/>
      <c r="SMD30" s="119"/>
      <c r="SME30" s="120"/>
      <c r="SMF30" s="121"/>
      <c r="SMG30" s="122"/>
      <c r="SMH30" s="118"/>
      <c r="SMI30" s="123"/>
      <c r="SMJ30" s="124"/>
      <c r="SMK30" s="118"/>
      <c r="SML30" s="119"/>
      <c r="SMM30" s="120"/>
      <c r="SMN30" s="121"/>
      <c r="SMO30" s="122"/>
      <c r="SMP30" s="118"/>
      <c r="SMQ30" s="123"/>
      <c r="SMR30" s="124"/>
      <c r="SMS30" s="118"/>
      <c r="SMT30" s="119"/>
      <c r="SMU30" s="120"/>
      <c r="SMV30" s="121"/>
      <c r="SMW30" s="122"/>
      <c r="SMX30" s="118"/>
      <c r="SMY30" s="123"/>
      <c r="SMZ30" s="124"/>
      <c r="SNA30" s="118"/>
      <c r="SNB30" s="119"/>
      <c r="SNC30" s="120"/>
      <c r="SND30" s="121"/>
      <c r="SNE30" s="122"/>
      <c r="SNF30" s="118"/>
      <c r="SNG30" s="123"/>
      <c r="SNH30" s="124"/>
      <c r="SNI30" s="118"/>
      <c r="SNJ30" s="119"/>
      <c r="SNK30" s="120"/>
      <c r="SNL30" s="121"/>
      <c r="SNM30" s="122"/>
      <c r="SNN30" s="118"/>
      <c r="SNO30" s="123"/>
      <c r="SNP30" s="124"/>
      <c r="SNQ30" s="118"/>
      <c r="SNR30" s="119"/>
      <c r="SNS30" s="120"/>
      <c r="SNT30" s="121"/>
      <c r="SNU30" s="122"/>
      <c r="SNV30" s="118"/>
      <c r="SNW30" s="123"/>
      <c r="SNX30" s="124"/>
      <c r="SNY30" s="118"/>
      <c r="SNZ30" s="119"/>
      <c r="SOA30" s="120"/>
      <c r="SOB30" s="121"/>
      <c r="SOC30" s="122"/>
      <c r="SOD30" s="118"/>
      <c r="SOE30" s="123"/>
      <c r="SOF30" s="124"/>
      <c r="SOG30" s="118"/>
      <c r="SOH30" s="119"/>
      <c r="SOI30" s="120"/>
      <c r="SOJ30" s="121"/>
      <c r="SOK30" s="122"/>
      <c r="SOL30" s="118"/>
      <c r="SOM30" s="123"/>
      <c r="SON30" s="124"/>
      <c r="SOO30" s="118"/>
      <c r="SOP30" s="119"/>
      <c r="SOQ30" s="120"/>
      <c r="SOR30" s="121"/>
      <c r="SOS30" s="122"/>
      <c r="SOT30" s="118"/>
      <c r="SOU30" s="123"/>
      <c r="SOV30" s="124"/>
      <c r="SOW30" s="118"/>
      <c r="SOX30" s="119"/>
      <c r="SOY30" s="120"/>
      <c r="SOZ30" s="121"/>
      <c r="SPA30" s="122"/>
      <c r="SPB30" s="118"/>
      <c r="SPC30" s="123"/>
      <c r="SPD30" s="124"/>
      <c r="SPE30" s="118"/>
      <c r="SPF30" s="119"/>
      <c r="SPG30" s="120"/>
      <c r="SPH30" s="121"/>
      <c r="SPI30" s="122"/>
      <c r="SPJ30" s="118"/>
      <c r="SPK30" s="123"/>
      <c r="SPL30" s="124"/>
      <c r="SPM30" s="118"/>
      <c r="SPN30" s="119"/>
      <c r="SPO30" s="120"/>
      <c r="SPP30" s="121"/>
      <c r="SPQ30" s="122"/>
      <c r="SPR30" s="118"/>
      <c r="SPS30" s="123"/>
      <c r="SPT30" s="124"/>
      <c r="SPU30" s="118"/>
      <c r="SPV30" s="119"/>
      <c r="SPW30" s="120"/>
      <c r="SPX30" s="121"/>
      <c r="SPY30" s="122"/>
      <c r="SPZ30" s="118"/>
      <c r="SQA30" s="123"/>
      <c r="SQB30" s="124"/>
      <c r="SQC30" s="118"/>
      <c r="SQD30" s="119"/>
      <c r="SQE30" s="120"/>
      <c r="SQF30" s="121"/>
      <c r="SQG30" s="122"/>
      <c r="SQH30" s="118"/>
      <c r="SQI30" s="123"/>
      <c r="SQJ30" s="124"/>
      <c r="SQK30" s="118"/>
      <c r="SQL30" s="119"/>
      <c r="SQM30" s="120"/>
      <c r="SQN30" s="121"/>
      <c r="SQO30" s="122"/>
      <c r="SQP30" s="118"/>
      <c r="SQQ30" s="123"/>
      <c r="SQR30" s="124"/>
      <c r="SQS30" s="118"/>
      <c r="SQT30" s="119"/>
      <c r="SQU30" s="120"/>
      <c r="SQV30" s="121"/>
      <c r="SQW30" s="122"/>
      <c r="SQX30" s="118"/>
      <c r="SQY30" s="123"/>
      <c r="SQZ30" s="124"/>
      <c r="SRA30" s="118"/>
      <c r="SRB30" s="119"/>
      <c r="SRC30" s="120"/>
      <c r="SRD30" s="121"/>
      <c r="SRE30" s="122"/>
      <c r="SRF30" s="118"/>
      <c r="SRG30" s="123"/>
      <c r="SRH30" s="124"/>
      <c r="SRI30" s="118"/>
      <c r="SRJ30" s="119"/>
      <c r="SRK30" s="120"/>
      <c r="SRL30" s="121"/>
      <c r="SRM30" s="122"/>
      <c r="SRN30" s="118"/>
      <c r="SRO30" s="123"/>
      <c r="SRP30" s="124"/>
      <c r="SRQ30" s="118"/>
      <c r="SRR30" s="119"/>
      <c r="SRS30" s="120"/>
      <c r="SRT30" s="121"/>
      <c r="SRU30" s="122"/>
      <c r="SRV30" s="118"/>
      <c r="SRW30" s="123"/>
      <c r="SRX30" s="124"/>
      <c r="SRY30" s="118"/>
      <c r="SRZ30" s="119"/>
      <c r="SSA30" s="120"/>
      <c r="SSB30" s="121"/>
      <c r="SSC30" s="122"/>
      <c r="SSD30" s="118"/>
      <c r="SSE30" s="123"/>
      <c r="SSF30" s="124"/>
      <c r="SSG30" s="118"/>
      <c r="SSH30" s="119"/>
      <c r="SSI30" s="120"/>
      <c r="SSJ30" s="121"/>
      <c r="SSK30" s="122"/>
      <c r="SSL30" s="118"/>
      <c r="SSM30" s="123"/>
      <c r="SSN30" s="124"/>
      <c r="SSO30" s="118"/>
      <c r="SSP30" s="119"/>
      <c r="SSQ30" s="120"/>
      <c r="SSR30" s="121"/>
      <c r="SSS30" s="122"/>
      <c r="SST30" s="118"/>
      <c r="SSU30" s="123"/>
      <c r="SSV30" s="124"/>
      <c r="SSW30" s="118"/>
      <c r="SSX30" s="119"/>
      <c r="SSY30" s="120"/>
      <c r="SSZ30" s="121"/>
      <c r="STA30" s="122"/>
      <c r="STB30" s="118"/>
      <c r="STC30" s="123"/>
      <c r="STD30" s="124"/>
      <c r="STE30" s="118"/>
      <c r="STF30" s="119"/>
      <c r="STG30" s="120"/>
      <c r="STH30" s="121"/>
      <c r="STI30" s="122"/>
      <c r="STJ30" s="118"/>
      <c r="STK30" s="123"/>
      <c r="STL30" s="124"/>
      <c r="STM30" s="118"/>
      <c r="STN30" s="119"/>
      <c r="STO30" s="120"/>
      <c r="STP30" s="121"/>
      <c r="STQ30" s="122"/>
      <c r="STR30" s="118"/>
      <c r="STS30" s="123"/>
      <c r="STT30" s="124"/>
      <c r="STU30" s="118"/>
      <c r="STV30" s="119"/>
      <c r="STW30" s="120"/>
      <c r="STX30" s="121"/>
      <c r="STY30" s="122"/>
      <c r="STZ30" s="118"/>
      <c r="SUA30" s="123"/>
      <c r="SUB30" s="124"/>
      <c r="SUC30" s="118"/>
      <c r="SUD30" s="119"/>
      <c r="SUE30" s="120"/>
      <c r="SUF30" s="121"/>
      <c r="SUG30" s="122"/>
      <c r="SUH30" s="118"/>
      <c r="SUI30" s="123"/>
      <c r="SUJ30" s="124"/>
      <c r="SUK30" s="118"/>
      <c r="SUL30" s="119"/>
      <c r="SUM30" s="120"/>
      <c r="SUN30" s="121"/>
      <c r="SUO30" s="122"/>
      <c r="SUP30" s="118"/>
      <c r="SUQ30" s="123"/>
      <c r="SUR30" s="124"/>
      <c r="SUS30" s="118"/>
      <c r="SUT30" s="119"/>
      <c r="SUU30" s="120"/>
      <c r="SUV30" s="121"/>
      <c r="SUW30" s="122"/>
      <c r="SUX30" s="118"/>
      <c r="SUY30" s="123"/>
      <c r="SUZ30" s="124"/>
      <c r="SVA30" s="118"/>
      <c r="SVB30" s="119"/>
      <c r="SVC30" s="120"/>
      <c r="SVD30" s="121"/>
      <c r="SVE30" s="122"/>
      <c r="SVF30" s="118"/>
      <c r="SVG30" s="123"/>
      <c r="SVH30" s="124"/>
      <c r="SVI30" s="118"/>
      <c r="SVJ30" s="119"/>
      <c r="SVK30" s="120"/>
      <c r="SVL30" s="121"/>
      <c r="SVM30" s="122"/>
      <c r="SVN30" s="118"/>
      <c r="SVO30" s="123"/>
      <c r="SVP30" s="124"/>
      <c r="SVQ30" s="118"/>
      <c r="SVR30" s="119"/>
      <c r="SVS30" s="120"/>
      <c r="SVT30" s="121"/>
      <c r="SVU30" s="122"/>
      <c r="SVV30" s="118"/>
      <c r="SVW30" s="123"/>
      <c r="SVX30" s="124"/>
      <c r="SVY30" s="118"/>
      <c r="SVZ30" s="119"/>
      <c r="SWA30" s="120"/>
      <c r="SWB30" s="121"/>
      <c r="SWC30" s="122"/>
      <c r="SWD30" s="118"/>
      <c r="SWE30" s="123"/>
      <c r="SWF30" s="124"/>
      <c r="SWG30" s="118"/>
      <c r="SWH30" s="119"/>
      <c r="SWI30" s="120"/>
      <c r="SWJ30" s="121"/>
      <c r="SWK30" s="122"/>
      <c r="SWL30" s="118"/>
      <c r="SWM30" s="123"/>
      <c r="SWN30" s="124"/>
      <c r="SWO30" s="118"/>
      <c r="SWP30" s="119"/>
      <c r="SWQ30" s="120"/>
      <c r="SWR30" s="121"/>
      <c r="SWS30" s="122"/>
      <c r="SWT30" s="118"/>
      <c r="SWU30" s="123"/>
      <c r="SWV30" s="124"/>
      <c r="SWW30" s="118"/>
      <c r="SWX30" s="119"/>
      <c r="SWY30" s="120"/>
      <c r="SWZ30" s="121"/>
      <c r="SXA30" s="122"/>
      <c r="SXB30" s="118"/>
      <c r="SXC30" s="123"/>
      <c r="SXD30" s="124"/>
      <c r="SXE30" s="118"/>
      <c r="SXF30" s="119"/>
      <c r="SXG30" s="120"/>
      <c r="SXH30" s="121"/>
      <c r="SXI30" s="122"/>
      <c r="SXJ30" s="118"/>
      <c r="SXK30" s="123"/>
      <c r="SXL30" s="124"/>
      <c r="SXM30" s="118"/>
      <c r="SXN30" s="119"/>
      <c r="SXO30" s="120"/>
      <c r="SXP30" s="121"/>
      <c r="SXQ30" s="122"/>
      <c r="SXR30" s="118"/>
      <c r="SXS30" s="123"/>
      <c r="SXT30" s="124"/>
      <c r="SXU30" s="118"/>
      <c r="SXV30" s="119"/>
      <c r="SXW30" s="120"/>
      <c r="SXX30" s="121"/>
      <c r="SXY30" s="122"/>
      <c r="SXZ30" s="118"/>
      <c r="SYA30" s="123"/>
      <c r="SYB30" s="124"/>
      <c r="SYC30" s="118"/>
      <c r="SYD30" s="119"/>
      <c r="SYE30" s="120"/>
      <c r="SYF30" s="121"/>
      <c r="SYG30" s="122"/>
      <c r="SYH30" s="118"/>
      <c r="SYI30" s="123"/>
      <c r="SYJ30" s="124"/>
      <c r="SYK30" s="118"/>
      <c r="SYL30" s="119"/>
      <c r="SYM30" s="120"/>
      <c r="SYN30" s="121"/>
      <c r="SYO30" s="122"/>
      <c r="SYP30" s="118"/>
      <c r="SYQ30" s="123"/>
      <c r="SYR30" s="124"/>
      <c r="SYS30" s="118"/>
      <c r="SYT30" s="119"/>
      <c r="SYU30" s="120"/>
      <c r="SYV30" s="121"/>
      <c r="SYW30" s="122"/>
      <c r="SYX30" s="118"/>
      <c r="SYY30" s="123"/>
      <c r="SYZ30" s="124"/>
      <c r="SZA30" s="118"/>
      <c r="SZB30" s="119"/>
      <c r="SZC30" s="120"/>
      <c r="SZD30" s="121"/>
      <c r="SZE30" s="122"/>
      <c r="SZF30" s="118"/>
      <c r="SZG30" s="123"/>
      <c r="SZH30" s="124"/>
      <c r="SZI30" s="118"/>
      <c r="SZJ30" s="119"/>
      <c r="SZK30" s="120"/>
      <c r="SZL30" s="121"/>
      <c r="SZM30" s="122"/>
      <c r="SZN30" s="118"/>
      <c r="SZO30" s="123"/>
      <c r="SZP30" s="124"/>
      <c r="SZQ30" s="118"/>
      <c r="SZR30" s="119"/>
      <c r="SZS30" s="120"/>
      <c r="SZT30" s="121"/>
      <c r="SZU30" s="122"/>
      <c r="SZV30" s="118"/>
      <c r="SZW30" s="123"/>
      <c r="SZX30" s="124"/>
      <c r="SZY30" s="118"/>
      <c r="SZZ30" s="119"/>
      <c r="TAA30" s="120"/>
      <c r="TAB30" s="121"/>
      <c r="TAC30" s="122"/>
      <c r="TAD30" s="118"/>
      <c r="TAE30" s="123"/>
      <c r="TAF30" s="124"/>
      <c r="TAG30" s="118"/>
      <c r="TAH30" s="119"/>
      <c r="TAI30" s="120"/>
      <c r="TAJ30" s="121"/>
      <c r="TAK30" s="122"/>
      <c r="TAL30" s="118"/>
      <c r="TAM30" s="123"/>
      <c r="TAN30" s="124"/>
      <c r="TAO30" s="118"/>
      <c r="TAP30" s="119"/>
      <c r="TAQ30" s="120"/>
      <c r="TAR30" s="121"/>
      <c r="TAS30" s="122"/>
      <c r="TAT30" s="118"/>
      <c r="TAU30" s="123"/>
      <c r="TAV30" s="124"/>
      <c r="TAW30" s="118"/>
      <c r="TAX30" s="119"/>
      <c r="TAY30" s="120"/>
      <c r="TAZ30" s="121"/>
      <c r="TBA30" s="122"/>
      <c r="TBB30" s="118"/>
      <c r="TBC30" s="123"/>
      <c r="TBD30" s="124"/>
      <c r="TBE30" s="118"/>
      <c r="TBF30" s="119"/>
      <c r="TBG30" s="120"/>
      <c r="TBH30" s="121"/>
      <c r="TBI30" s="122"/>
      <c r="TBJ30" s="118"/>
      <c r="TBK30" s="123"/>
      <c r="TBL30" s="124"/>
      <c r="TBM30" s="118"/>
      <c r="TBN30" s="119"/>
      <c r="TBO30" s="120"/>
      <c r="TBP30" s="121"/>
      <c r="TBQ30" s="122"/>
      <c r="TBR30" s="118"/>
      <c r="TBS30" s="123"/>
      <c r="TBT30" s="124"/>
      <c r="TBU30" s="118"/>
      <c r="TBV30" s="119"/>
      <c r="TBW30" s="120"/>
      <c r="TBX30" s="121"/>
      <c r="TBY30" s="122"/>
      <c r="TBZ30" s="118"/>
      <c r="TCA30" s="123"/>
      <c r="TCB30" s="124"/>
      <c r="TCC30" s="118"/>
      <c r="TCD30" s="119"/>
      <c r="TCE30" s="120"/>
      <c r="TCF30" s="121"/>
      <c r="TCG30" s="122"/>
      <c r="TCH30" s="118"/>
      <c r="TCI30" s="123"/>
      <c r="TCJ30" s="124"/>
      <c r="TCK30" s="118"/>
      <c r="TCL30" s="119"/>
      <c r="TCM30" s="120"/>
      <c r="TCN30" s="121"/>
      <c r="TCO30" s="122"/>
      <c r="TCP30" s="118"/>
      <c r="TCQ30" s="123"/>
      <c r="TCR30" s="124"/>
      <c r="TCS30" s="118"/>
      <c r="TCT30" s="119"/>
      <c r="TCU30" s="120"/>
      <c r="TCV30" s="121"/>
      <c r="TCW30" s="122"/>
      <c r="TCX30" s="118"/>
      <c r="TCY30" s="123"/>
      <c r="TCZ30" s="124"/>
      <c r="TDA30" s="118"/>
      <c r="TDB30" s="119"/>
      <c r="TDC30" s="120"/>
      <c r="TDD30" s="121"/>
      <c r="TDE30" s="122"/>
      <c r="TDF30" s="118"/>
      <c r="TDG30" s="123"/>
      <c r="TDH30" s="124"/>
      <c r="TDI30" s="118"/>
      <c r="TDJ30" s="119"/>
      <c r="TDK30" s="120"/>
      <c r="TDL30" s="121"/>
      <c r="TDM30" s="122"/>
      <c r="TDN30" s="118"/>
      <c r="TDO30" s="123"/>
      <c r="TDP30" s="124"/>
      <c r="TDQ30" s="118"/>
      <c r="TDR30" s="119"/>
      <c r="TDS30" s="120"/>
      <c r="TDT30" s="121"/>
      <c r="TDU30" s="122"/>
      <c r="TDV30" s="118"/>
      <c r="TDW30" s="123"/>
      <c r="TDX30" s="124"/>
      <c r="TDY30" s="118"/>
      <c r="TDZ30" s="119"/>
      <c r="TEA30" s="120"/>
      <c r="TEB30" s="121"/>
      <c r="TEC30" s="122"/>
      <c r="TED30" s="118"/>
      <c r="TEE30" s="123"/>
      <c r="TEF30" s="124"/>
      <c r="TEG30" s="118"/>
      <c r="TEH30" s="119"/>
      <c r="TEI30" s="120"/>
      <c r="TEJ30" s="121"/>
      <c r="TEK30" s="122"/>
      <c r="TEL30" s="118"/>
      <c r="TEM30" s="123"/>
      <c r="TEN30" s="124"/>
      <c r="TEO30" s="118"/>
      <c r="TEP30" s="119"/>
      <c r="TEQ30" s="120"/>
      <c r="TER30" s="121"/>
      <c r="TES30" s="122"/>
      <c r="TET30" s="118"/>
      <c r="TEU30" s="123"/>
      <c r="TEV30" s="124"/>
      <c r="TEW30" s="118"/>
      <c r="TEX30" s="119"/>
      <c r="TEY30" s="120"/>
      <c r="TEZ30" s="121"/>
      <c r="TFA30" s="122"/>
      <c r="TFB30" s="118"/>
      <c r="TFC30" s="123"/>
      <c r="TFD30" s="124"/>
      <c r="TFE30" s="118"/>
      <c r="TFF30" s="119"/>
      <c r="TFG30" s="120"/>
      <c r="TFH30" s="121"/>
      <c r="TFI30" s="122"/>
      <c r="TFJ30" s="118"/>
      <c r="TFK30" s="123"/>
      <c r="TFL30" s="124"/>
      <c r="TFM30" s="118"/>
      <c r="TFN30" s="119"/>
      <c r="TFO30" s="120"/>
      <c r="TFP30" s="121"/>
      <c r="TFQ30" s="122"/>
      <c r="TFR30" s="118"/>
      <c r="TFS30" s="123"/>
      <c r="TFT30" s="124"/>
      <c r="TFU30" s="118"/>
      <c r="TFV30" s="119"/>
      <c r="TFW30" s="120"/>
      <c r="TFX30" s="121"/>
      <c r="TFY30" s="122"/>
      <c r="TFZ30" s="118"/>
      <c r="TGA30" s="123"/>
      <c r="TGB30" s="124"/>
      <c r="TGC30" s="118"/>
      <c r="TGD30" s="119"/>
      <c r="TGE30" s="120"/>
      <c r="TGF30" s="121"/>
      <c r="TGG30" s="122"/>
      <c r="TGH30" s="118"/>
      <c r="TGI30" s="123"/>
      <c r="TGJ30" s="124"/>
      <c r="TGK30" s="118"/>
      <c r="TGL30" s="119"/>
      <c r="TGM30" s="120"/>
      <c r="TGN30" s="121"/>
      <c r="TGO30" s="122"/>
      <c r="TGP30" s="118"/>
      <c r="TGQ30" s="123"/>
      <c r="TGR30" s="124"/>
      <c r="TGS30" s="118"/>
      <c r="TGT30" s="119"/>
      <c r="TGU30" s="120"/>
      <c r="TGV30" s="121"/>
      <c r="TGW30" s="122"/>
      <c r="TGX30" s="118"/>
      <c r="TGY30" s="123"/>
      <c r="TGZ30" s="124"/>
      <c r="THA30" s="118"/>
      <c r="THB30" s="119"/>
      <c r="THC30" s="120"/>
      <c r="THD30" s="121"/>
      <c r="THE30" s="122"/>
      <c r="THF30" s="118"/>
      <c r="THG30" s="123"/>
      <c r="THH30" s="124"/>
      <c r="THI30" s="118"/>
      <c r="THJ30" s="119"/>
      <c r="THK30" s="120"/>
      <c r="THL30" s="121"/>
      <c r="THM30" s="122"/>
      <c r="THN30" s="118"/>
      <c r="THO30" s="123"/>
      <c r="THP30" s="124"/>
      <c r="THQ30" s="118"/>
      <c r="THR30" s="119"/>
      <c r="THS30" s="120"/>
      <c r="THT30" s="121"/>
      <c r="THU30" s="122"/>
      <c r="THV30" s="118"/>
      <c r="THW30" s="123"/>
      <c r="THX30" s="124"/>
      <c r="THY30" s="118"/>
      <c r="THZ30" s="119"/>
      <c r="TIA30" s="120"/>
      <c r="TIB30" s="121"/>
      <c r="TIC30" s="122"/>
      <c r="TID30" s="118"/>
      <c r="TIE30" s="123"/>
      <c r="TIF30" s="124"/>
      <c r="TIG30" s="118"/>
      <c r="TIH30" s="119"/>
      <c r="TII30" s="120"/>
      <c r="TIJ30" s="121"/>
      <c r="TIK30" s="122"/>
      <c r="TIL30" s="118"/>
      <c r="TIM30" s="123"/>
      <c r="TIN30" s="124"/>
      <c r="TIO30" s="118"/>
      <c r="TIP30" s="119"/>
      <c r="TIQ30" s="120"/>
      <c r="TIR30" s="121"/>
      <c r="TIS30" s="122"/>
      <c r="TIT30" s="118"/>
      <c r="TIU30" s="123"/>
      <c r="TIV30" s="124"/>
      <c r="TIW30" s="118"/>
      <c r="TIX30" s="119"/>
      <c r="TIY30" s="120"/>
      <c r="TIZ30" s="121"/>
      <c r="TJA30" s="122"/>
      <c r="TJB30" s="118"/>
      <c r="TJC30" s="123"/>
      <c r="TJD30" s="124"/>
      <c r="TJE30" s="118"/>
      <c r="TJF30" s="119"/>
      <c r="TJG30" s="120"/>
      <c r="TJH30" s="121"/>
      <c r="TJI30" s="122"/>
      <c r="TJJ30" s="118"/>
      <c r="TJK30" s="123"/>
      <c r="TJL30" s="124"/>
      <c r="TJM30" s="118"/>
      <c r="TJN30" s="119"/>
      <c r="TJO30" s="120"/>
      <c r="TJP30" s="121"/>
      <c r="TJQ30" s="122"/>
      <c r="TJR30" s="118"/>
      <c r="TJS30" s="123"/>
      <c r="TJT30" s="124"/>
      <c r="TJU30" s="118"/>
      <c r="TJV30" s="119"/>
      <c r="TJW30" s="120"/>
      <c r="TJX30" s="121"/>
      <c r="TJY30" s="122"/>
      <c r="TJZ30" s="118"/>
      <c r="TKA30" s="123"/>
      <c r="TKB30" s="124"/>
      <c r="TKC30" s="118"/>
      <c r="TKD30" s="119"/>
      <c r="TKE30" s="120"/>
      <c r="TKF30" s="121"/>
      <c r="TKG30" s="122"/>
      <c r="TKH30" s="118"/>
      <c r="TKI30" s="123"/>
      <c r="TKJ30" s="124"/>
      <c r="TKK30" s="118"/>
      <c r="TKL30" s="119"/>
      <c r="TKM30" s="120"/>
      <c r="TKN30" s="121"/>
      <c r="TKO30" s="122"/>
      <c r="TKP30" s="118"/>
      <c r="TKQ30" s="123"/>
      <c r="TKR30" s="124"/>
      <c r="TKS30" s="118"/>
      <c r="TKT30" s="119"/>
      <c r="TKU30" s="120"/>
      <c r="TKV30" s="121"/>
      <c r="TKW30" s="122"/>
      <c r="TKX30" s="118"/>
      <c r="TKY30" s="123"/>
      <c r="TKZ30" s="124"/>
      <c r="TLA30" s="118"/>
      <c r="TLB30" s="119"/>
      <c r="TLC30" s="120"/>
      <c r="TLD30" s="121"/>
      <c r="TLE30" s="122"/>
      <c r="TLF30" s="118"/>
      <c r="TLG30" s="123"/>
      <c r="TLH30" s="124"/>
      <c r="TLI30" s="118"/>
      <c r="TLJ30" s="119"/>
      <c r="TLK30" s="120"/>
      <c r="TLL30" s="121"/>
      <c r="TLM30" s="122"/>
      <c r="TLN30" s="118"/>
      <c r="TLO30" s="123"/>
      <c r="TLP30" s="124"/>
      <c r="TLQ30" s="118"/>
      <c r="TLR30" s="119"/>
      <c r="TLS30" s="120"/>
      <c r="TLT30" s="121"/>
      <c r="TLU30" s="122"/>
      <c r="TLV30" s="118"/>
      <c r="TLW30" s="123"/>
      <c r="TLX30" s="124"/>
      <c r="TLY30" s="118"/>
      <c r="TLZ30" s="119"/>
      <c r="TMA30" s="120"/>
      <c r="TMB30" s="121"/>
      <c r="TMC30" s="122"/>
      <c r="TMD30" s="118"/>
      <c r="TME30" s="123"/>
      <c r="TMF30" s="124"/>
      <c r="TMG30" s="118"/>
      <c r="TMH30" s="119"/>
      <c r="TMI30" s="120"/>
      <c r="TMJ30" s="121"/>
      <c r="TMK30" s="122"/>
      <c r="TML30" s="118"/>
      <c r="TMM30" s="123"/>
      <c r="TMN30" s="124"/>
      <c r="TMO30" s="118"/>
      <c r="TMP30" s="119"/>
      <c r="TMQ30" s="120"/>
      <c r="TMR30" s="121"/>
      <c r="TMS30" s="122"/>
      <c r="TMT30" s="118"/>
      <c r="TMU30" s="123"/>
      <c r="TMV30" s="124"/>
      <c r="TMW30" s="118"/>
      <c r="TMX30" s="119"/>
      <c r="TMY30" s="120"/>
      <c r="TMZ30" s="121"/>
      <c r="TNA30" s="122"/>
      <c r="TNB30" s="118"/>
      <c r="TNC30" s="123"/>
      <c r="TND30" s="124"/>
      <c r="TNE30" s="118"/>
      <c r="TNF30" s="119"/>
      <c r="TNG30" s="120"/>
      <c r="TNH30" s="121"/>
      <c r="TNI30" s="122"/>
      <c r="TNJ30" s="118"/>
      <c r="TNK30" s="123"/>
      <c r="TNL30" s="124"/>
      <c r="TNM30" s="118"/>
      <c r="TNN30" s="119"/>
      <c r="TNO30" s="120"/>
      <c r="TNP30" s="121"/>
      <c r="TNQ30" s="122"/>
      <c r="TNR30" s="118"/>
      <c r="TNS30" s="123"/>
      <c r="TNT30" s="124"/>
      <c r="TNU30" s="118"/>
      <c r="TNV30" s="119"/>
      <c r="TNW30" s="120"/>
      <c r="TNX30" s="121"/>
      <c r="TNY30" s="122"/>
      <c r="TNZ30" s="118"/>
      <c r="TOA30" s="123"/>
      <c r="TOB30" s="124"/>
      <c r="TOC30" s="118"/>
      <c r="TOD30" s="119"/>
      <c r="TOE30" s="120"/>
      <c r="TOF30" s="121"/>
      <c r="TOG30" s="122"/>
      <c r="TOH30" s="118"/>
      <c r="TOI30" s="123"/>
      <c r="TOJ30" s="124"/>
      <c r="TOK30" s="118"/>
      <c r="TOL30" s="119"/>
      <c r="TOM30" s="120"/>
      <c r="TON30" s="121"/>
      <c r="TOO30" s="122"/>
      <c r="TOP30" s="118"/>
      <c r="TOQ30" s="123"/>
      <c r="TOR30" s="124"/>
      <c r="TOS30" s="118"/>
      <c r="TOT30" s="119"/>
      <c r="TOU30" s="120"/>
      <c r="TOV30" s="121"/>
      <c r="TOW30" s="122"/>
      <c r="TOX30" s="118"/>
      <c r="TOY30" s="123"/>
      <c r="TOZ30" s="124"/>
      <c r="TPA30" s="118"/>
      <c r="TPB30" s="119"/>
      <c r="TPC30" s="120"/>
      <c r="TPD30" s="121"/>
      <c r="TPE30" s="122"/>
      <c r="TPF30" s="118"/>
      <c r="TPG30" s="123"/>
      <c r="TPH30" s="124"/>
      <c r="TPI30" s="118"/>
      <c r="TPJ30" s="119"/>
      <c r="TPK30" s="120"/>
      <c r="TPL30" s="121"/>
      <c r="TPM30" s="122"/>
      <c r="TPN30" s="118"/>
      <c r="TPO30" s="123"/>
      <c r="TPP30" s="124"/>
      <c r="TPQ30" s="118"/>
      <c r="TPR30" s="119"/>
      <c r="TPS30" s="120"/>
      <c r="TPT30" s="121"/>
      <c r="TPU30" s="122"/>
      <c r="TPV30" s="118"/>
      <c r="TPW30" s="123"/>
      <c r="TPX30" s="124"/>
      <c r="TPY30" s="118"/>
      <c r="TPZ30" s="119"/>
      <c r="TQA30" s="120"/>
      <c r="TQB30" s="121"/>
      <c r="TQC30" s="122"/>
      <c r="TQD30" s="118"/>
      <c r="TQE30" s="123"/>
      <c r="TQF30" s="124"/>
      <c r="TQG30" s="118"/>
      <c r="TQH30" s="119"/>
      <c r="TQI30" s="120"/>
      <c r="TQJ30" s="121"/>
      <c r="TQK30" s="122"/>
      <c r="TQL30" s="118"/>
      <c r="TQM30" s="123"/>
      <c r="TQN30" s="124"/>
      <c r="TQO30" s="118"/>
      <c r="TQP30" s="119"/>
      <c r="TQQ30" s="120"/>
      <c r="TQR30" s="121"/>
      <c r="TQS30" s="122"/>
      <c r="TQT30" s="118"/>
      <c r="TQU30" s="123"/>
      <c r="TQV30" s="124"/>
      <c r="TQW30" s="118"/>
      <c r="TQX30" s="119"/>
      <c r="TQY30" s="120"/>
      <c r="TQZ30" s="121"/>
      <c r="TRA30" s="122"/>
      <c r="TRB30" s="118"/>
      <c r="TRC30" s="123"/>
      <c r="TRD30" s="124"/>
      <c r="TRE30" s="118"/>
      <c r="TRF30" s="119"/>
      <c r="TRG30" s="120"/>
      <c r="TRH30" s="121"/>
      <c r="TRI30" s="122"/>
      <c r="TRJ30" s="118"/>
      <c r="TRK30" s="123"/>
      <c r="TRL30" s="124"/>
      <c r="TRM30" s="118"/>
      <c r="TRN30" s="119"/>
      <c r="TRO30" s="120"/>
      <c r="TRP30" s="121"/>
      <c r="TRQ30" s="122"/>
      <c r="TRR30" s="118"/>
      <c r="TRS30" s="123"/>
      <c r="TRT30" s="124"/>
      <c r="TRU30" s="118"/>
      <c r="TRV30" s="119"/>
      <c r="TRW30" s="120"/>
      <c r="TRX30" s="121"/>
      <c r="TRY30" s="122"/>
      <c r="TRZ30" s="118"/>
      <c r="TSA30" s="123"/>
      <c r="TSB30" s="124"/>
      <c r="TSC30" s="118"/>
      <c r="TSD30" s="119"/>
      <c r="TSE30" s="120"/>
      <c r="TSF30" s="121"/>
      <c r="TSG30" s="122"/>
      <c r="TSH30" s="118"/>
      <c r="TSI30" s="123"/>
      <c r="TSJ30" s="124"/>
      <c r="TSK30" s="118"/>
      <c r="TSL30" s="119"/>
      <c r="TSM30" s="120"/>
      <c r="TSN30" s="121"/>
      <c r="TSO30" s="122"/>
      <c r="TSP30" s="118"/>
      <c r="TSQ30" s="123"/>
      <c r="TSR30" s="124"/>
      <c r="TSS30" s="118"/>
      <c r="TST30" s="119"/>
      <c r="TSU30" s="120"/>
      <c r="TSV30" s="121"/>
      <c r="TSW30" s="122"/>
      <c r="TSX30" s="118"/>
      <c r="TSY30" s="123"/>
      <c r="TSZ30" s="124"/>
      <c r="TTA30" s="118"/>
      <c r="TTB30" s="119"/>
      <c r="TTC30" s="120"/>
      <c r="TTD30" s="121"/>
      <c r="TTE30" s="122"/>
      <c r="TTF30" s="118"/>
      <c r="TTG30" s="123"/>
      <c r="TTH30" s="124"/>
      <c r="TTI30" s="118"/>
      <c r="TTJ30" s="119"/>
      <c r="TTK30" s="120"/>
      <c r="TTL30" s="121"/>
      <c r="TTM30" s="122"/>
      <c r="TTN30" s="118"/>
      <c r="TTO30" s="123"/>
      <c r="TTP30" s="124"/>
      <c r="TTQ30" s="118"/>
      <c r="TTR30" s="119"/>
      <c r="TTS30" s="120"/>
      <c r="TTT30" s="121"/>
      <c r="TTU30" s="122"/>
      <c r="TTV30" s="118"/>
      <c r="TTW30" s="123"/>
      <c r="TTX30" s="124"/>
      <c r="TTY30" s="118"/>
      <c r="TTZ30" s="119"/>
      <c r="TUA30" s="120"/>
      <c r="TUB30" s="121"/>
      <c r="TUC30" s="122"/>
      <c r="TUD30" s="118"/>
      <c r="TUE30" s="123"/>
      <c r="TUF30" s="124"/>
      <c r="TUG30" s="118"/>
      <c r="TUH30" s="119"/>
      <c r="TUI30" s="120"/>
      <c r="TUJ30" s="121"/>
      <c r="TUK30" s="122"/>
      <c r="TUL30" s="118"/>
      <c r="TUM30" s="123"/>
      <c r="TUN30" s="124"/>
      <c r="TUO30" s="118"/>
      <c r="TUP30" s="119"/>
      <c r="TUQ30" s="120"/>
      <c r="TUR30" s="121"/>
      <c r="TUS30" s="122"/>
      <c r="TUT30" s="118"/>
      <c r="TUU30" s="123"/>
      <c r="TUV30" s="124"/>
      <c r="TUW30" s="118"/>
      <c r="TUX30" s="119"/>
      <c r="TUY30" s="120"/>
      <c r="TUZ30" s="121"/>
      <c r="TVA30" s="122"/>
      <c r="TVB30" s="118"/>
      <c r="TVC30" s="123"/>
      <c r="TVD30" s="124"/>
      <c r="TVE30" s="118"/>
      <c r="TVF30" s="119"/>
      <c r="TVG30" s="120"/>
      <c r="TVH30" s="121"/>
      <c r="TVI30" s="122"/>
      <c r="TVJ30" s="118"/>
      <c r="TVK30" s="123"/>
      <c r="TVL30" s="124"/>
      <c r="TVM30" s="118"/>
      <c r="TVN30" s="119"/>
      <c r="TVO30" s="120"/>
      <c r="TVP30" s="121"/>
      <c r="TVQ30" s="122"/>
      <c r="TVR30" s="118"/>
      <c r="TVS30" s="123"/>
      <c r="TVT30" s="124"/>
      <c r="TVU30" s="118"/>
      <c r="TVV30" s="119"/>
      <c r="TVW30" s="120"/>
      <c r="TVX30" s="121"/>
      <c r="TVY30" s="122"/>
      <c r="TVZ30" s="118"/>
      <c r="TWA30" s="123"/>
      <c r="TWB30" s="124"/>
      <c r="TWC30" s="118"/>
      <c r="TWD30" s="119"/>
      <c r="TWE30" s="120"/>
      <c r="TWF30" s="121"/>
      <c r="TWG30" s="122"/>
      <c r="TWH30" s="118"/>
      <c r="TWI30" s="123"/>
      <c r="TWJ30" s="124"/>
      <c r="TWK30" s="118"/>
      <c r="TWL30" s="119"/>
      <c r="TWM30" s="120"/>
      <c r="TWN30" s="121"/>
      <c r="TWO30" s="122"/>
      <c r="TWP30" s="118"/>
      <c r="TWQ30" s="123"/>
      <c r="TWR30" s="124"/>
      <c r="TWS30" s="118"/>
      <c r="TWT30" s="119"/>
      <c r="TWU30" s="120"/>
      <c r="TWV30" s="121"/>
      <c r="TWW30" s="122"/>
      <c r="TWX30" s="118"/>
      <c r="TWY30" s="123"/>
      <c r="TWZ30" s="124"/>
      <c r="TXA30" s="118"/>
      <c r="TXB30" s="119"/>
      <c r="TXC30" s="120"/>
      <c r="TXD30" s="121"/>
      <c r="TXE30" s="122"/>
      <c r="TXF30" s="118"/>
      <c r="TXG30" s="123"/>
      <c r="TXH30" s="124"/>
      <c r="TXI30" s="118"/>
      <c r="TXJ30" s="119"/>
      <c r="TXK30" s="120"/>
      <c r="TXL30" s="121"/>
      <c r="TXM30" s="122"/>
      <c r="TXN30" s="118"/>
      <c r="TXO30" s="123"/>
      <c r="TXP30" s="124"/>
      <c r="TXQ30" s="118"/>
      <c r="TXR30" s="119"/>
      <c r="TXS30" s="120"/>
      <c r="TXT30" s="121"/>
      <c r="TXU30" s="122"/>
      <c r="TXV30" s="118"/>
      <c r="TXW30" s="123"/>
      <c r="TXX30" s="124"/>
      <c r="TXY30" s="118"/>
      <c r="TXZ30" s="119"/>
      <c r="TYA30" s="120"/>
      <c r="TYB30" s="121"/>
      <c r="TYC30" s="122"/>
      <c r="TYD30" s="118"/>
      <c r="TYE30" s="123"/>
      <c r="TYF30" s="124"/>
      <c r="TYG30" s="118"/>
      <c r="TYH30" s="119"/>
      <c r="TYI30" s="120"/>
      <c r="TYJ30" s="121"/>
      <c r="TYK30" s="122"/>
      <c r="TYL30" s="118"/>
      <c r="TYM30" s="123"/>
      <c r="TYN30" s="124"/>
      <c r="TYO30" s="118"/>
      <c r="TYP30" s="119"/>
      <c r="TYQ30" s="120"/>
      <c r="TYR30" s="121"/>
      <c r="TYS30" s="122"/>
      <c r="TYT30" s="118"/>
      <c r="TYU30" s="123"/>
      <c r="TYV30" s="124"/>
      <c r="TYW30" s="118"/>
      <c r="TYX30" s="119"/>
      <c r="TYY30" s="120"/>
      <c r="TYZ30" s="121"/>
      <c r="TZA30" s="122"/>
      <c r="TZB30" s="118"/>
      <c r="TZC30" s="123"/>
      <c r="TZD30" s="124"/>
      <c r="TZE30" s="118"/>
      <c r="TZF30" s="119"/>
      <c r="TZG30" s="120"/>
      <c r="TZH30" s="121"/>
      <c r="TZI30" s="122"/>
      <c r="TZJ30" s="118"/>
      <c r="TZK30" s="123"/>
      <c r="TZL30" s="124"/>
      <c r="TZM30" s="118"/>
      <c r="TZN30" s="119"/>
      <c r="TZO30" s="120"/>
      <c r="TZP30" s="121"/>
      <c r="TZQ30" s="122"/>
      <c r="TZR30" s="118"/>
      <c r="TZS30" s="123"/>
      <c r="TZT30" s="124"/>
      <c r="TZU30" s="118"/>
      <c r="TZV30" s="119"/>
      <c r="TZW30" s="120"/>
      <c r="TZX30" s="121"/>
      <c r="TZY30" s="122"/>
      <c r="TZZ30" s="118"/>
      <c r="UAA30" s="123"/>
      <c r="UAB30" s="124"/>
      <c r="UAC30" s="118"/>
      <c r="UAD30" s="119"/>
      <c r="UAE30" s="120"/>
      <c r="UAF30" s="121"/>
      <c r="UAG30" s="122"/>
      <c r="UAH30" s="118"/>
      <c r="UAI30" s="123"/>
      <c r="UAJ30" s="124"/>
      <c r="UAK30" s="118"/>
      <c r="UAL30" s="119"/>
      <c r="UAM30" s="120"/>
      <c r="UAN30" s="121"/>
      <c r="UAO30" s="122"/>
      <c r="UAP30" s="118"/>
      <c r="UAQ30" s="123"/>
      <c r="UAR30" s="124"/>
      <c r="UAS30" s="118"/>
      <c r="UAT30" s="119"/>
      <c r="UAU30" s="120"/>
      <c r="UAV30" s="121"/>
      <c r="UAW30" s="122"/>
      <c r="UAX30" s="118"/>
      <c r="UAY30" s="123"/>
      <c r="UAZ30" s="124"/>
      <c r="UBA30" s="118"/>
      <c r="UBB30" s="119"/>
      <c r="UBC30" s="120"/>
      <c r="UBD30" s="121"/>
      <c r="UBE30" s="122"/>
      <c r="UBF30" s="118"/>
      <c r="UBG30" s="123"/>
      <c r="UBH30" s="124"/>
      <c r="UBI30" s="118"/>
      <c r="UBJ30" s="119"/>
      <c r="UBK30" s="120"/>
      <c r="UBL30" s="121"/>
      <c r="UBM30" s="122"/>
      <c r="UBN30" s="118"/>
      <c r="UBO30" s="123"/>
      <c r="UBP30" s="124"/>
      <c r="UBQ30" s="118"/>
      <c r="UBR30" s="119"/>
      <c r="UBS30" s="120"/>
      <c r="UBT30" s="121"/>
      <c r="UBU30" s="122"/>
      <c r="UBV30" s="118"/>
      <c r="UBW30" s="123"/>
      <c r="UBX30" s="124"/>
      <c r="UBY30" s="118"/>
      <c r="UBZ30" s="119"/>
      <c r="UCA30" s="120"/>
      <c r="UCB30" s="121"/>
      <c r="UCC30" s="122"/>
      <c r="UCD30" s="118"/>
      <c r="UCE30" s="123"/>
      <c r="UCF30" s="124"/>
      <c r="UCG30" s="118"/>
      <c r="UCH30" s="119"/>
      <c r="UCI30" s="120"/>
      <c r="UCJ30" s="121"/>
      <c r="UCK30" s="122"/>
      <c r="UCL30" s="118"/>
      <c r="UCM30" s="123"/>
      <c r="UCN30" s="124"/>
      <c r="UCO30" s="118"/>
      <c r="UCP30" s="119"/>
      <c r="UCQ30" s="120"/>
      <c r="UCR30" s="121"/>
      <c r="UCS30" s="122"/>
      <c r="UCT30" s="118"/>
      <c r="UCU30" s="123"/>
      <c r="UCV30" s="124"/>
      <c r="UCW30" s="118"/>
      <c r="UCX30" s="119"/>
      <c r="UCY30" s="120"/>
      <c r="UCZ30" s="121"/>
      <c r="UDA30" s="122"/>
      <c r="UDB30" s="118"/>
      <c r="UDC30" s="123"/>
      <c r="UDD30" s="124"/>
      <c r="UDE30" s="118"/>
      <c r="UDF30" s="119"/>
      <c r="UDG30" s="120"/>
      <c r="UDH30" s="121"/>
      <c r="UDI30" s="122"/>
      <c r="UDJ30" s="118"/>
      <c r="UDK30" s="123"/>
      <c r="UDL30" s="124"/>
      <c r="UDM30" s="118"/>
      <c r="UDN30" s="119"/>
      <c r="UDO30" s="120"/>
      <c r="UDP30" s="121"/>
      <c r="UDQ30" s="122"/>
      <c r="UDR30" s="118"/>
      <c r="UDS30" s="123"/>
      <c r="UDT30" s="124"/>
      <c r="UDU30" s="118"/>
      <c r="UDV30" s="119"/>
      <c r="UDW30" s="120"/>
      <c r="UDX30" s="121"/>
      <c r="UDY30" s="122"/>
      <c r="UDZ30" s="118"/>
      <c r="UEA30" s="123"/>
      <c r="UEB30" s="124"/>
      <c r="UEC30" s="118"/>
      <c r="UED30" s="119"/>
      <c r="UEE30" s="120"/>
      <c r="UEF30" s="121"/>
      <c r="UEG30" s="122"/>
      <c r="UEH30" s="118"/>
      <c r="UEI30" s="123"/>
      <c r="UEJ30" s="124"/>
      <c r="UEK30" s="118"/>
      <c r="UEL30" s="119"/>
      <c r="UEM30" s="120"/>
      <c r="UEN30" s="121"/>
      <c r="UEO30" s="122"/>
      <c r="UEP30" s="118"/>
      <c r="UEQ30" s="123"/>
      <c r="UER30" s="124"/>
      <c r="UES30" s="118"/>
      <c r="UET30" s="119"/>
      <c r="UEU30" s="120"/>
      <c r="UEV30" s="121"/>
      <c r="UEW30" s="122"/>
      <c r="UEX30" s="118"/>
      <c r="UEY30" s="123"/>
      <c r="UEZ30" s="124"/>
      <c r="UFA30" s="118"/>
      <c r="UFB30" s="119"/>
      <c r="UFC30" s="120"/>
      <c r="UFD30" s="121"/>
      <c r="UFE30" s="122"/>
      <c r="UFF30" s="118"/>
      <c r="UFG30" s="123"/>
      <c r="UFH30" s="124"/>
      <c r="UFI30" s="118"/>
      <c r="UFJ30" s="119"/>
      <c r="UFK30" s="120"/>
      <c r="UFL30" s="121"/>
      <c r="UFM30" s="122"/>
      <c r="UFN30" s="118"/>
      <c r="UFO30" s="123"/>
      <c r="UFP30" s="124"/>
      <c r="UFQ30" s="118"/>
      <c r="UFR30" s="119"/>
      <c r="UFS30" s="120"/>
      <c r="UFT30" s="121"/>
      <c r="UFU30" s="122"/>
      <c r="UFV30" s="118"/>
      <c r="UFW30" s="123"/>
      <c r="UFX30" s="124"/>
      <c r="UFY30" s="118"/>
      <c r="UFZ30" s="119"/>
      <c r="UGA30" s="120"/>
      <c r="UGB30" s="121"/>
      <c r="UGC30" s="122"/>
      <c r="UGD30" s="118"/>
      <c r="UGE30" s="123"/>
      <c r="UGF30" s="124"/>
      <c r="UGG30" s="118"/>
      <c r="UGH30" s="119"/>
      <c r="UGI30" s="120"/>
      <c r="UGJ30" s="121"/>
      <c r="UGK30" s="122"/>
      <c r="UGL30" s="118"/>
      <c r="UGM30" s="123"/>
      <c r="UGN30" s="124"/>
      <c r="UGO30" s="118"/>
      <c r="UGP30" s="119"/>
      <c r="UGQ30" s="120"/>
      <c r="UGR30" s="121"/>
      <c r="UGS30" s="122"/>
      <c r="UGT30" s="118"/>
      <c r="UGU30" s="123"/>
      <c r="UGV30" s="124"/>
      <c r="UGW30" s="118"/>
      <c r="UGX30" s="119"/>
      <c r="UGY30" s="120"/>
      <c r="UGZ30" s="121"/>
      <c r="UHA30" s="122"/>
      <c r="UHB30" s="118"/>
      <c r="UHC30" s="123"/>
      <c r="UHD30" s="124"/>
      <c r="UHE30" s="118"/>
      <c r="UHF30" s="119"/>
      <c r="UHG30" s="120"/>
      <c r="UHH30" s="121"/>
      <c r="UHI30" s="122"/>
      <c r="UHJ30" s="118"/>
      <c r="UHK30" s="123"/>
      <c r="UHL30" s="124"/>
      <c r="UHM30" s="118"/>
      <c r="UHN30" s="119"/>
      <c r="UHO30" s="120"/>
      <c r="UHP30" s="121"/>
      <c r="UHQ30" s="122"/>
      <c r="UHR30" s="118"/>
      <c r="UHS30" s="123"/>
      <c r="UHT30" s="124"/>
      <c r="UHU30" s="118"/>
      <c r="UHV30" s="119"/>
      <c r="UHW30" s="120"/>
      <c r="UHX30" s="121"/>
      <c r="UHY30" s="122"/>
      <c r="UHZ30" s="118"/>
      <c r="UIA30" s="123"/>
      <c r="UIB30" s="124"/>
      <c r="UIC30" s="118"/>
      <c r="UID30" s="119"/>
      <c r="UIE30" s="120"/>
      <c r="UIF30" s="121"/>
      <c r="UIG30" s="122"/>
      <c r="UIH30" s="118"/>
      <c r="UII30" s="123"/>
      <c r="UIJ30" s="124"/>
      <c r="UIK30" s="118"/>
      <c r="UIL30" s="119"/>
      <c r="UIM30" s="120"/>
      <c r="UIN30" s="121"/>
      <c r="UIO30" s="122"/>
      <c r="UIP30" s="118"/>
      <c r="UIQ30" s="123"/>
      <c r="UIR30" s="124"/>
      <c r="UIS30" s="118"/>
      <c r="UIT30" s="119"/>
      <c r="UIU30" s="120"/>
      <c r="UIV30" s="121"/>
      <c r="UIW30" s="122"/>
      <c r="UIX30" s="118"/>
      <c r="UIY30" s="123"/>
      <c r="UIZ30" s="124"/>
      <c r="UJA30" s="118"/>
      <c r="UJB30" s="119"/>
      <c r="UJC30" s="120"/>
      <c r="UJD30" s="121"/>
      <c r="UJE30" s="122"/>
      <c r="UJF30" s="118"/>
      <c r="UJG30" s="123"/>
      <c r="UJH30" s="124"/>
      <c r="UJI30" s="118"/>
      <c r="UJJ30" s="119"/>
      <c r="UJK30" s="120"/>
      <c r="UJL30" s="121"/>
      <c r="UJM30" s="122"/>
      <c r="UJN30" s="118"/>
      <c r="UJO30" s="123"/>
      <c r="UJP30" s="124"/>
      <c r="UJQ30" s="118"/>
      <c r="UJR30" s="119"/>
      <c r="UJS30" s="120"/>
      <c r="UJT30" s="121"/>
      <c r="UJU30" s="122"/>
      <c r="UJV30" s="118"/>
      <c r="UJW30" s="123"/>
      <c r="UJX30" s="124"/>
      <c r="UJY30" s="118"/>
      <c r="UJZ30" s="119"/>
      <c r="UKA30" s="120"/>
      <c r="UKB30" s="121"/>
      <c r="UKC30" s="122"/>
      <c r="UKD30" s="118"/>
      <c r="UKE30" s="123"/>
      <c r="UKF30" s="124"/>
      <c r="UKG30" s="118"/>
      <c r="UKH30" s="119"/>
      <c r="UKI30" s="120"/>
      <c r="UKJ30" s="121"/>
      <c r="UKK30" s="122"/>
      <c r="UKL30" s="118"/>
      <c r="UKM30" s="123"/>
      <c r="UKN30" s="124"/>
      <c r="UKO30" s="118"/>
      <c r="UKP30" s="119"/>
      <c r="UKQ30" s="120"/>
      <c r="UKR30" s="121"/>
      <c r="UKS30" s="122"/>
      <c r="UKT30" s="118"/>
      <c r="UKU30" s="123"/>
      <c r="UKV30" s="124"/>
      <c r="UKW30" s="118"/>
      <c r="UKX30" s="119"/>
      <c r="UKY30" s="120"/>
      <c r="UKZ30" s="121"/>
      <c r="ULA30" s="122"/>
      <c r="ULB30" s="118"/>
      <c r="ULC30" s="123"/>
      <c r="ULD30" s="124"/>
      <c r="ULE30" s="118"/>
      <c r="ULF30" s="119"/>
      <c r="ULG30" s="120"/>
      <c r="ULH30" s="121"/>
      <c r="ULI30" s="122"/>
      <c r="ULJ30" s="118"/>
      <c r="ULK30" s="123"/>
      <c r="ULL30" s="124"/>
      <c r="ULM30" s="118"/>
      <c r="ULN30" s="119"/>
      <c r="ULO30" s="120"/>
      <c r="ULP30" s="121"/>
      <c r="ULQ30" s="122"/>
      <c r="ULR30" s="118"/>
      <c r="ULS30" s="123"/>
      <c r="ULT30" s="124"/>
      <c r="ULU30" s="118"/>
      <c r="ULV30" s="119"/>
      <c r="ULW30" s="120"/>
      <c r="ULX30" s="121"/>
      <c r="ULY30" s="122"/>
      <c r="ULZ30" s="118"/>
      <c r="UMA30" s="123"/>
      <c r="UMB30" s="124"/>
      <c r="UMC30" s="118"/>
      <c r="UMD30" s="119"/>
      <c r="UME30" s="120"/>
      <c r="UMF30" s="121"/>
      <c r="UMG30" s="122"/>
      <c r="UMH30" s="118"/>
      <c r="UMI30" s="123"/>
      <c r="UMJ30" s="124"/>
      <c r="UMK30" s="118"/>
      <c r="UML30" s="119"/>
      <c r="UMM30" s="120"/>
      <c r="UMN30" s="121"/>
      <c r="UMO30" s="122"/>
      <c r="UMP30" s="118"/>
      <c r="UMQ30" s="123"/>
      <c r="UMR30" s="124"/>
      <c r="UMS30" s="118"/>
      <c r="UMT30" s="119"/>
      <c r="UMU30" s="120"/>
      <c r="UMV30" s="121"/>
      <c r="UMW30" s="122"/>
      <c r="UMX30" s="118"/>
      <c r="UMY30" s="123"/>
      <c r="UMZ30" s="124"/>
      <c r="UNA30" s="118"/>
      <c r="UNB30" s="119"/>
      <c r="UNC30" s="120"/>
      <c r="UND30" s="121"/>
      <c r="UNE30" s="122"/>
      <c r="UNF30" s="118"/>
      <c r="UNG30" s="123"/>
      <c r="UNH30" s="124"/>
      <c r="UNI30" s="118"/>
      <c r="UNJ30" s="119"/>
      <c r="UNK30" s="120"/>
      <c r="UNL30" s="121"/>
      <c r="UNM30" s="122"/>
      <c r="UNN30" s="118"/>
      <c r="UNO30" s="123"/>
      <c r="UNP30" s="124"/>
      <c r="UNQ30" s="118"/>
      <c r="UNR30" s="119"/>
      <c r="UNS30" s="120"/>
      <c r="UNT30" s="121"/>
      <c r="UNU30" s="122"/>
      <c r="UNV30" s="118"/>
      <c r="UNW30" s="123"/>
      <c r="UNX30" s="124"/>
      <c r="UNY30" s="118"/>
      <c r="UNZ30" s="119"/>
      <c r="UOA30" s="120"/>
      <c r="UOB30" s="121"/>
      <c r="UOC30" s="122"/>
      <c r="UOD30" s="118"/>
      <c r="UOE30" s="123"/>
      <c r="UOF30" s="124"/>
      <c r="UOG30" s="118"/>
      <c r="UOH30" s="119"/>
      <c r="UOI30" s="120"/>
      <c r="UOJ30" s="121"/>
      <c r="UOK30" s="122"/>
      <c r="UOL30" s="118"/>
      <c r="UOM30" s="123"/>
      <c r="UON30" s="124"/>
      <c r="UOO30" s="118"/>
      <c r="UOP30" s="119"/>
      <c r="UOQ30" s="120"/>
      <c r="UOR30" s="121"/>
      <c r="UOS30" s="122"/>
      <c r="UOT30" s="118"/>
      <c r="UOU30" s="123"/>
      <c r="UOV30" s="124"/>
      <c r="UOW30" s="118"/>
      <c r="UOX30" s="119"/>
      <c r="UOY30" s="120"/>
      <c r="UOZ30" s="121"/>
      <c r="UPA30" s="122"/>
      <c r="UPB30" s="118"/>
      <c r="UPC30" s="123"/>
      <c r="UPD30" s="124"/>
      <c r="UPE30" s="118"/>
      <c r="UPF30" s="119"/>
      <c r="UPG30" s="120"/>
      <c r="UPH30" s="121"/>
      <c r="UPI30" s="122"/>
      <c r="UPJ30" s="118"/>
      <c r="UPK30" s="123"/>
      <c r="UPL30" s="124"/>
      <c r="UPM30" s="118"/>
      <c r="UPN30" s="119"/>
      <c r="UPO30" s="120"/>
      <c r="UPP30" s="121"/>
      <c r="UPQ30" s="122"/>
      <c r="UPR30" s="118"/>
      <c r="UPS30" s="123"/>
      <c r="UPT30" s="124"/>
      <c r="UPU30" s="118"/>
      <c r="UPV30" s="119"/>
      <c r="UPW30" s="120"/>
      <c r="UPX30" s="121"/>
      <c r="UPY30" s="122"/>
      <c r="UPZ30" s="118"/>
      <c r="UQA30" s="123"/>
      <c r="UQB30" s="124"/>
      <c r="UQC30" s="118"/>
      <c r="UQD30" s="119"/>
      <c r="UQE30" s="120"/>
      <c r="UQF30" s="121"/>
      <c r="UQG30" s="122"/>
      <c r="UQH30" s="118"/>
      <c r="UQI30" s="123"/>
      <c r="UQJ30" s="124"/>
      <c r="UQK30" s="118"/>
      <c r="UQL30" s="119"/>
      <c r="UQM30" s="120"/>
      <c r="UQN30" s="121"/>
      <c r="UQO30" s="122"/>
      <c r="UQP30" s="118"/>
      <c r="UQQ30" s="123"/>
      <c r="UQR30" s="124"/>
      <c r="UQS30" s="118"/>
      <c r="UQT30" s="119"/>
      <c r="UQU30" s="120"/>
      <c r="UQV30" s="121"/>
      <c r="UQW30" s="122"/>
      <c r="UQX30" s="118"/>
      <c r="UQY30" s="123"/>
      <c r="UQZ30" s="124"/>
      <c r="URA30" s="118"/>
      <c r="URB30" s="119"/>
      <c r="URC30" s="120"/>
      <c r="URD30" s="121"/>
      <c r="URE30" s="122"/>
      <c r="URF30" s="118"/>
      <c r="URG30" s="123"/>
      <c r="URH30" s="124"/>
      <c r="URI30" s="118"/>
      <c r="URJ30" s="119"/>
      <c r="URK30" s="120"/>
      <c r="URL30" s="121"/>
      <c r="URM30" s="122"/>
      <c r="URN30" s="118"/>
      <c r="URO30" s="123"/>
      <c r="URP30" s="124"/>
      <c r="URQ30" s="118"/>
      <c r="URR30" s="119"/>
      <c r="URS30" s="120"/>
      <c r="URT30" s="121"/>
      <c r="URU30" s="122"/>
      <c r="URV30" s="118"/>
      <c r="URW30" s="123"/>
      <c r="URX30" s="124"/>
      <c r="URY30" s="118"/>
      <c r="URZ30" s="119"/>
      <c r="USA30" s="120"/>
      <c r="USB30" s="121"/>
      <c r="USC30" s="122"/>
      <c r="USD30" s="118"/>
      <c r="USE30" s="123"/>
      <c r="USF30" s="124"/>
      <c r="USG30" s="118"/>
      <c r="USH30" s="119"/>
      <c r="USI30" s="120"/>
      <c r="USJ30" s="121"/>
      <c r="USK30" s="122"/>
      <c r="USL30" s="118"/>
      <c r="USM30" s="123"/>
      <c r="USN30" s="124"/>
      <c r="USO30" s="118"/>
      <c r="USP30" s="119"/>
      <c r="USQ30" s="120"/>
      <c r="USR30" s="121"/>
      <c r="USS30" s="122"/>
      <c r="UST30" s="118"/>
      <c r="USU30" s="123"/>
      <c r="USV30" s="124"/>
      <c r="USW30" s="118"/>
      <c r="USX30" s="119"/>
      <c r="USY30" s="120"/>
      <c r="USZ30" s="121"/>
      <c r="UTA30" s="122"/>
      <c r="UTB30" s="118"/>
      <c r="UTC30" s="123"/>
      <c r="UTD30" s="124"/>
      <c r="UTE30" s="118"/>
      <c r="UTF30" s="119"/>
      <c r="UTG30" s="120"/>
      <c r="UTH30" s="121"/>
      <c r="UTI30" s="122"/>
      <c r="UTJ30" s="118"/>
      <c r="UTK30" s="123"/>
      <c r="UTL30" s="124"/>
      <c r="UTM30" s="118"/>
      <c r="UTN30" s="119"/>
      <c r="UTO30" s="120"/>
      <c r="UTP30" s="121"/>
      <c r="UTQ30" s="122"/>
      <c r="UTR30" s="118"/>
      <c r="UTS30" s="123"/>
      <c r="UTT30" s="124"/>
      <c r="UTU30" s="118"/>
      <c r="UTV30" s="119"/>
      <c r="UTW30" s="120"/>
      <c r="UTX30" s="121"/>
      <c r="UTY30" s="122"/>
      <c r="UTZ30" s="118"/>
      <c r="UUA30" s="123"/>
      <c r="UUB30" s="124"/>
      <c r="UUC30" s="118"/>
      <c r="UUD30" s="119"/>
      <c r="UUE30" s="120"/>
      <c r="UUF30" s="121"/>
      <c r="UUG30" s="122"/>
      <c r="UUH30" s="118"/>
      <c r="UUI30" s="123"/>
      <c r="UUJ30" s="124"/>
      <c r="UUK30" s="118"/>
      <c r="UUL30" s="119"/>
      <c r="UUM30" s="120"/>
      <c r="UUN30" s="121"/>
      <c r="UUO30" s="122"/>
      <c r="UUP30" s="118"/>
      <c r="UUQ30" s="123"/>
      <c r="UUR30" s="124"/>
      <c r="UUS30" s="118"/>
      <c r="UUT30" s="119"/>
      <c r="UUU30" s="120"/>
      <c r="UUV30" s="121"/>
      <c r="UUW30" s="122"/>
      <c r="UUX30" s="118"/>
      <c r="UUY30" s="123"/>
      <c r="UUZ30" s="124"/>
      <c r="UVA30" s="118"/>
      <c r="UVB30" s="119"/>
      <c r="UVC30" s="120"/>
      <c r="UVD30" s="121"/>
      <c r="UVE30" s="122"/>
      <c r="UVF30" s="118"/>
      <c r="UVG30" s="123"/>
      <c r="UVH30" s="124"/>
      <c r="UVI30" s="118"/>
      <c r="UVJ30" s="119"/>
      <c r="UVK30" s="120"/>
      <c r="UVL30" s="121"/>
      <c r="UVM30" s="122"/>
      <c r="UVN30" s="118"/>
      <c r="UVO30" s="123"/>
      <c r="UVP30" s="124"/>
      <c r="UVQ30" s="118"/>
      <c r="UVR30" s="119"/>
      <c r="UVS30" s="120"/>
      <c r="UVT30" s="121"/>
      <c r="UVU30" s="122"/>
      <c r="UVV30" s="118"/>
      <c r="UVW30" s="123"/>
      <c r="UVX30" s="124"/>
      <c r="UVY30" s="118"/>
      <c r="UVZ30" s="119"/>
      <c r="UWA30" s="120"/>
      <c r="UWB30" s="121"/>
      <c r="UWC30" s="122"/>
      <c r="UWD30" s="118"/>
      <c r="UWE30" s="123"/>
      <c r="UWF30" s="124"/>
      <c r="UWG30" s="118"/>
      <c r="UWH30" s="119"/>
      <c r="UWI30" s="120"/>
      <c r="UWJ30" s="121"/>
      <c r="UWK30" s="122"/>
      <c r="UWL30" s="118"/>
      <c r="UWM30" s="123"/>
      <c r="UWN30" s="124"/>
      <c r="UWO30" s="118"/>
      <c r="UWP30" s="119"/>
      <c r="UWQ30" s="120"/>
      <c r="UWR30" s="121"/>
      <c r="UWS30" s="122"/>
      <c r="UWT30" s="118"/>
      <c r="UWU30" s="123"/>
      <c r="UWV30" s="124"/>
      <c r="UWW30" s="118"/>
      <c r="UWX30" s="119"/>
      <c r="UWY30" s="120"/>
      <c r="UWZ30" s="121"/>
      <c r="UXA30" s="122"/>
      <c r="UXB30" s="118"/>
      <c r="UXC30" s="123"/>
      <c r="UXD30" s="124"/>
      <c r="UXE30" s="118"/>
      <c r="UXF30" s="119"/>
      <c r="UXG30" s="120"/>
      <c r="UXH30" s="121"/>
      <c r="UXI30" s="122"/>
      <c r="UXJ30" s="118"/>
      <c r="UXK30" s="123"/>
      <c r="UXL30" s="124"/>
      <c r="UXM30" s="118"/>
      <c r="UXN30" s="119"/>
      <c r="UXO30" s="120"/>
      <c r="UXP30" s="121"/>
      <c r="UXQ30" s="122"/>
      <c r="UXR30" s="118"/>
      <c r="UXS30" s="123"/>
      <c r="UXT30" s="124"/>
      <c r="UXU30" s="118"/>
      <c r="UXV30" s="119"/>
      <c r="UXW30" s="120"/>
      <c r="UXX30" s="121"/>
      <c r="UXY30" s="122"/>
      <c r="UXZ30" s="118"/>
      <c r="UYA30" s="123"/>
      <c r="UYB30" s="124"/>
      <c r="UYC30" s="118"/>
      <c r="UYD30" s="119"/>
      <c r="UYE30" s="120"/>
      <c r="UYF30" s="121"/>
      <c r="UYG30" s="122"/>
      <c r="UYH30" s="118"/>
      <c r="UYI30" s="123"/>
      <c r="UYJ30" s="124"/>
      <c r="UYK30" s="118"/>
      <c r="UYL30" s="119"/>
      <c r="UYM30" s="120"/>
      <c r="UYN30" s="121"/>
      <c r="UYO30" s="122"/>
      <c r="UYP30" s="118"/>
      <c r="UYQ30" s="123"/>
      <c r="UYR30" s="124"/>
      <c r="UYS30" s="118"/>
      <c r="UYT30" s="119"/>
      <c r="UYU30" s="120"/>
      <c r="UYV30" s="121"/>
      <c r="UYW30" s="122"/>
      <c r="UYX30" s="118"/>
      <c r="UYY30" s="123"/>
      <c r="UYZ30" s="124"/>
      <c r="UZA30" s="118"/>
      <c r="UZB30" s="119"/>
      <c r="UZC30" s="120"/>
      <c r="UZD30" s="121"/>
      <c r="UZE30" s="122"/>
      <c r="UZF30" s="118"/>
      <c r="UZG30" s="123"/>
      <c r="UZH30" s="124"/>
      <c r="UZI30" s="118"/>
      <c r="UZJ30" s="119"/>
      <c r="UZK30" s="120"/>
      <c r="UZL30" s="121"/>
      <c r="UZM30" s="122"/>
      <c r="UZN30" s="118"/>
      <c r="UZO30" s="123"/>
      <c r="UZP30" s="124"/>
      <c r="UZQ30" s="118"/>
      <c r="UZR30" s="119"/>
      <c r="UZS30" s="120"/>
      <c r="UZT30" s="121"/>
      <c r="UZU30" s="122"/>
      <c r="UZV30" s="118"/>
      <c r="UZW30" s="123"/>
      <c r="UZX30" s="124"/>
      <c r="UZY30" s="118"/>
      <c r="UZZ30" s="119"/>
      <c r="VAA30" s="120"/>
      <c r="VAB30" s="121"/>
      <c r="VAC30" s="122"/>
      <c r="VAD30" s="118"/>
      <c r="VAE30" s="123"/>
      <c r="VAF30" s="124"/>
      <c r="VAG30" s="118"/>
      <c r="VAH30" s="119"/>
      <c r="VAI30" s="120"/>
      <c r="VAJ30" s="121"/>
      <c r="VAK30" s="122"/>
      <c r="VAL30" s="118"/>
      <c r="VAM30" s="123"/>
      <c r="VAN30" s="124"/>
      <c r="VAO30" s="118"/>
      <c r="VAP30" s="119"/>
      <c r="VAQ30" s="120"/>
      <c r="VAR30" s="121"/>
      <c r="VAS30" s="122"/>
      <c r="VAT30" s="118"/>
      <c r="VAU30" s="123"/>
      <c r="VAV30" s="124"/>
      <c r="VAW30" s="118"/>
      <c r="VAX30" s="119"/>
      <c r="VAY30" s="120"/>
      <c r="VAZ30" s="121"/>
      <c r="VBA30" s="122"/>
      <c r="VBB30" s="118"/>
      <c r="VBC30" s="123"/>
      <c r="VBD30" s="124"/>
      <c r="VBE30" s="118"/>
      <c r="VBF30" s="119"/>
      <c r="VBG30" s="120"/>
      <c r="VBH30" s="121"/>
      <c r="VBI30" s="122"/>
      <c r="VBJ30" s="118"/>
      <c r="VBK30" s="123"/>
      <c r="VBL30" s="124"/>
      <c r="VBM30" s="118"/>
      <c r="VBN30" s="119"/>
      <c r="VBO30" s="120"/>
      <c r="VBP30" s="121"/>
      <c r="VBQ30" s="122"/>
      <c r="VBR30" s="118"/>
      <c r="VBS30" s="123"/>
      <c r="VBT30" s="124"/>
      <c r="VBU30" s="118"/>
      <c r="VBV30" s="119"/>
      <c r="VBW30" s="120"/>
      <c r="VBX30" s="121"/>
      <c r="VBY30" s="122"/>
      <c r="VBZ30" s="118"/>
      <c r="VCA30" s="123"/>
      <c r="VCB30" s="124"/>
      <c r="VCC30" s="118"/>
      <c r="VCD30" s="119"/>
      <c r="VCE30" s="120"/>
      <c r="VCF30" s="121"/>
      <c r="VCG30" s="122"/>
      <c r="VCH30" s="118"/>
      <c r="VCI30" s="123"/>
      <c r="VCJ30" s="124"/>
      <c r="VCK30" s="118"/>
      <c r="VCL30" s="119"/>
      <c r="VCM30" s="120"/>
      <c r="VCN30" s="121"/>
      <c r="VCO30" s="122"/>
      <c r="VCP30" s="118"/>
      <c r="VCQ30" s="123"/>
      <c r="VCR30" s="124"/>
      <c r="VCS30" s="118"/>
      <c r="VCT30" s="119"/>
      <c r="VCU30" s="120"/>
      <c r="VCV30" s="121"/>
      <c r="VCW30" s="122"/>
      <c r="VCX30" s="118"/>
      <c r="VCY30" s="123"/>
      <c r="VCZ30" s="124"/>
      <c r="VDA30" s="118"/>
      <c r="VDB30" s="119"/>
      <c r="VDC30" s="120"/>
      <c r="VDD30" s="121"/>
      <c r="VDE30" s="122"/>
      <c r="VDF30" s="118"/>
      <c r="VDG30" s="123"/>
      <c r="VDH30" s="124"/>
      <c r="VDI30" s="118"/>
      <c r="VDJ30" s="119"/>
      <c r="VDK30" s="120"/>
      <c r="VDL30" s="121"/>
      <c r="VDM30" s="122"/>
      <c r="VDN30" s="118"/>
      <c r="VDO30" s="123"/>
      <c r="VDP30" s="124"/>
      <c r="VDQ30" s="118"/>
      <c r="VDR30" s="119"/>
      <c r="VDS30" s="120"/>
      <c r="VDT30" s="121"/>
      <c r="VDU30" s="122"/>
      <c r="VDV30" s="118"/>
      <c r="VDW30" s="123"/>
      <c r="VDX30" s="124"/>
      <c r="VDY30" s="118"/>
      <c r="VDZ30" s="119"/>
      <c r="VEA30" s="120"/>
      <c r="VEB30" s="121"/>
      <c r="VEC30" s="122"/>
      <c r="VED30" s="118"/>
      <c r="VEE30" s="123"/>
      <c r="VEF30" s="124"/>
      <c r="VEG30" s="118"/>
      <c r="VEH30" s="119"/>
      <c r="VEI30" s="120"/>
      <c r="VEJ30" s="121"/>
      <c r="VEK30" s="122"/>
      <c r="VEL30" s="118"/>
      <c r="VEM30" s="123"/>
      <c r="VEN30" s="124"/>
      <c r="VEO30" s="118"/>
      <c r="VEP30" s="119"/>
      <c r="VEQ30" s="120"/>
      <c r="VER30" s="121"/>
      <c r="VES30" s="122"/>
      <c r="VET30" s="118"/>
      <c r="VEU30" s="123"/>
      <c r="VEV30" s="124"/>
      <c r="VEW30" s="118"/>
      <c r="VEX30" s="119"/>
      <c r="VEY30" s="120"/>
      <c r="VEZ30" s="121"/>
      <c r="VFA30" s="122"/>
      <c r="VFB30" s="118"/>
      <c r="VFC30" s="123"/>
      <c r="VFD30" s="124"/>
      <c r="VFE30" s="118"/>
      <c r="VFF30" s="119"/>
      <c r="VFG30" s="120"/>
      <c r="VFH30" s="121"/>
      <c r="VFI30" s="122"/>
      <c r="VFJ30" s="118"/>
      <c r="VFK30" s="123"/>
      <c r="VFL30" s="124"/>
      <c r="VFM30" s="118"/>
      <c r="VFN30" s="119"/>
      <c r="VFO30" s="120"/>
      <c r="VFP30" s="121"/>
      <c r="VFQ30" s="122"/>
      <c r="VFR30" s="118"/>
      <c r="VFS30" s="123"/>
      <c r="VFT30" s="124"/>
      <c r="VFU30" s="118"/>
      <c r="VFV30" s="119"/>
      <c r="VFW30" s="120"/>
      <c r="VFX30" s="121"/>
      <c r="VFY30" s="122"/>
      <c r="VFZ30" s="118"/>
      <c r="VGA30" s="123"/>
      <c r="VGB30" s="124"/>
      <c r="VGC30" s="118"/>
      <c r="VGD30" s="119"/>
      <c r="VGE30" s="120"/>
      <c r="VGF30" s="121"/>
      <c r="VGG30" s="122"/>
      <c r="VGH30" s="118"/>
      <c r="VGI30" s="123"/>
      <c r="VGJ30" s="124"/>
      <c r="VGK30" s="118"/>
      <c r="VGL30" s="119"/>
      <c r="VGM30" s="120"/>
      <c r="VGN30" s="121"/>
      <c r="VGO30" s="122"/>
      <c r="VGP30" s="118"/>
      <c r="VGQ30" s="123"/>
      <c r="VGR30" s="124"/>
      <c r="VGS30" s="118"/>
      <c r="VGT30" s="119"/>
      <c r="VGU30" s="120"/>
      <c r="VGV30" s="121"/>
      <c r="VGW30" s="122"/>
      <c r="VGX30" s="118"/>
      <c r="VGY30" s="123"/>
      <c r="VGZ30" s="124"/>
      <c r="VHA30" s="118"/>
      <c r="VHB30" s="119"/>
      <c r="VHC30" s="120"/>
      <c r="VHD30" s="121"/>
      <c r="VHE30" s="122"/>
      <c r="VHF30" s="118"/>
      <c r="VHG30" s="123"/>
      <c r="VHH30" s="124"/>
      <c r="VHI30" s="118"/>
      <c r="VHJ30" s="119"/>
      <c r="VHK30" s="120"/>
      <c r="VHL30" s="121"/>
      <c r="VHM30" s="122"/>
      <c r="VHN30" s="118"/>
      <c r="VHO30" s="123"/>
      <c r="VHP30" s="124"/>
      <c r="VHQ30" s="118"/>
      <c r="VHR30" s="119"/>
      <c r="VHS30" s="120"/>
      <c r="VHT30" s="121"/>
      <c r="VHU30" s="122"/>
      <c r="VHV30" s="118"/>
      <c r="VHW30" s="123"/>
      <c r="VHX30" s="124"/>
      <c r="VHY30" s="118"/>
      <c r="VHZ30" s="119"/>
      <c r="VIA30" s="120"/>
      <c r="VIB30" s="121"/>
      <c r="VIC30" s="122"/>
      <c r="VID30" s="118"/>
      <c r="VIE30" s="123"/>
      <c r="VIF30" s="124"/>
      <c r="VIG30" s="118"/>
      <c r="VIH30" s="119"/>
      <c r="VII30" s="120"/>
      <c r="VIJ30" s="121"/>
      <c r="VIK30" s="122"/>
      <c r="VIL30" s="118"/>
      <c r="VIM30" s="123"/>
      <c r="VIN30" s="124"/>
      <c r="VIO30" s="118"/>
      <c r="VIP30" s="119"/>
      <c r="VIQ30" s="120"/>
      <c r="VIR30" s="121"/>
      <c r="VIS30" s="122"/>
      <c r="VIT30" s="118"/>
      <c r="VIU30" s="123"/>
      <c r="VIV30" s="124"/>
      <c r="VIW30" s="118"/>
      <c r="VIX30" s="119"/>
      <c r="VIY30" s="120"/>
      <c r="VIZ30" s="121"/>
      <c r="VJA30" s="122"/>
      <c r="VJB30" s="118"/>
      <c r="VJC30" s="123"/>
      <c r="VJD30" s="124"/>
      <c r="VJE30" s="118"/>
      <c r="VJF30" s="119"/>
      <c r="VJG30" s="120"/>
      <c r="VJH30" s="121"/>
      <c r="VJI30" s="122"/>
      <c r="VJJ30" s="118"/>
      <c r="VJK30" s="123"/>
      <c r="VJL30" s="124"/>
      <c r="VJM30" s="118"/>
      <c r="VJN30" s="119"/>
      <c r="VJO30" s="120"/>
      <c r="VJP30" s="121"/>
      <c r="VJQ30" s="122"/>
      <c r="VJR30" s="118"/>
      <c r="VJS30" s="123"/>
      <c r="VJT30" s="124"/>
      <c r="VJU30" s="118"/>
      <c r="VJV30" s="119"/>
      <c r="VJW30" s="120"/>
      <c r="VJX30" s="121"/>
      <c r="VJY30" s="122"/>
      <c r="VJZ30" s="118"/>
      <c r="VKA30" s="123"/>
      <c r="VKB30" s="124"/>
      <c r="VKC30" s="118"/>
      <c r="VKD30" s="119"/>
      <c r="VKE30" s="120"/>
      <c r="VKF30" s="121"/>
      <c r="VKG30" s="122"/>
      <c r="VKH30" s="118"/>
      <c r="VKI30" s="123"/>
      <c r="VKJ30" s="124"/>
      <c r="VKK30" s="118"/>
      <c r="VKL30" s="119"/>
      <c r="VKM30" s="120"/>
      <c r="VKN30" s="121"/>
      <c r="VKO30" s="122"/>
      <c r="VKP30" s="118"/>
      <c r="VKQ30" s="123"/>
      <c r="VKR30" s="124"/>
      <c r="VKS30" s="118"/>
      <c r="VKT30" s="119"/>
      <c r="VKU30" s="120"/>
      <c r="VKV30" s="121"/>
      <c r="VKW30" s="122"/>
      <c r="VKX30" s="118"/>
      <c r="VKY30" s="123"/>
      <c r="VKZ30" s="124"/>
      <c r="VLA30" s="118"/>
      <c r="VLB30" s="119"/>
      <c r="VLC30" s="120"/>
      <c r="VLD30" s="121"/>
      <c r="VLE30" s="122"/>
      <c r="VLF30" s="118"/>
      <c r="VLG30" s="123"/>
      <c r="VLH30" s="124"/>
      <c r="VLI30" s="118"/>
      <c r="VLJ30" s="119"/>
      <c r="VLK30" s="120"/>
      <c r="VLL30" s="121"/>
      <c r="VLM30" s="122"/>
      <c r="VLN30" s="118"/>
      <c r="VLO30" s="123"/>
      <c r="VLP30" s="124"/>
      <c r="VLQ30" s="118"/>
      <c r="VLR30" s="119"/>
      <c r="VLS30" s="120"/>
      <c r="VLT30" s="121"/>
      <c r="VLU30" s="122"/>
      <c r="VLV30" s="118"/>
      <c r="VLW30" s="123"/>
      <c r="VLX30" s="124"/>
      <c r="VLY30" s="118"/>
      <c r="VLZ30" s="119"/>
      <c r="VMA30" s="120"/>
      <c r="VMB30" s="121"/>
      <c r="VMC30" s="122"/>
      <c r="VMD30" s="118"/>
      <c r="VME30" s="123"/>
      <c r="VMF30" s="124"/>
      <c r="VMG30" s="118"/>
      <c r="VMH30" s="119"/>
      <c r="VMI30" s="120"/>
      <c r="VMJ30" s="121"/>
      <c r="VMK30" s="122"/>
      <c r="VML30" s="118"/>
      <c r="VMM30" s="123"/>
      <c r="VMN30" s="124"/>
      <c r="VMO30" s="118"/>
      <c r="VMP30" s="119"/>
      <c r="VMQ30" s="120"/>
      <c r="VMR30" s="121"/>
      <c r="VMS30" s="122"/>
      <c r="VMT30" s="118"/>
      <c r="VMU30" s="123"/>
      <c r="VMV30" s="124"/>
      <c r="VMW30" s="118"/>
      <c r="VMX30" s="119"/>
      <c r="VMY30" s="120"/>
      <c r="VMZ30" s="121"/>
      <c r="VNA30" s="122"/>
      <c r="VNB30" s="118"/>
      <c r="VNC30" s="123"/>
      <c r="VND30" s="124"/>
      <c r="VNE30" s="118"/>
      <c r="VNF30" s="119"/>
      <c r="VNG30" s="120"/>
      <c r="VNH30" s="121"/>
      <c r="VNI30" s="122"/>
      <c r="VNJ30" s="118"/>
      <c r="VNK30" s="123"/>
      <c r="VNL30" s="124"/>
      <c r="VNM30" s="118"/>
      <c r="VNN30" s="119"/>
      <c r="VNO30" s="120"/>
      <c r="VNP30" s="121"/>
      <c r="VNQ30" s="122"/>
      <c r="VNR30" s="118"/>
      <c r="VNS30" s="123"/>
      <c r="VNT30" s="124"/>
      <c r="VNU30" s="118"/>
      <c r="VNV30" s="119"/>
      <c r="VNW30" s="120"/>
      <c r="VNX30" s="121"/>
      <c r="VNY30" s="122"/>
      <c r="VNZ30" s="118"/>
      <c r="VOA30" s="123"/>
      <c r="VOB30" s="124"/>
      <c r="VOC30" s="118"/>
      <c r="VOD30" s="119"/>
      <c r="VOE30" s="120"/>
      <c r="VOF30" s="121"/>
      <c r="VOG30" s="122"/>
      <c r="VOH30" s="118"/>
      <c r="VOI30" s="123"/>
      <c r="VOJ30" s="124"/>
      <c r="VOK30" s="118"/>
      <c r="VOL30" s="119"/>
      <c r="VOM30" s="120"/>
      <c r="VON30" s="121"/>
      <c r="VOO30" s="122"/>
      <c r="VOP30" s="118"/>
      <c r="VOQ30" s="123"/>
      <c r="VOR30" s="124"/>
      <c r="VOS30" s="118"/>
      <c r="VOT30" s="119"/>
      <c r="VOU30" s="120"/>
      <c r="VOV30" s="121"/>
      <c r="VOW30" s="122"/>
      <c r="VOX30" s="118"/>
      <c r="VOY30" s="123"/>
      <c r="VOZ30" s="124"/>
      <c r="VPA30" s="118"/>
      <c r="VPB30" s="119"/>
      <c r="VPC30" s="120"/>
      <c r="VPD30" s="121"/>
      <c r="VPE30" s="122"/>
      <c r="VPF30" s="118"/>
      <c r="VPG30" s="123"/>
      <c r="VPH30" s="124"/>
      <c r="VPI30" s="118"/>
      <c r="VPJ30" s="119"/>
      <c r="VPK30" s="120"/>
      <c r="VPL30" s="121"/>
      <c r="VPM30" s="122"/>
      <c r="VPN30" s="118"/>
      <c r="VPO30" s="123"/>
      <c r="VPP30" s="124"/>
      <c r="VPQ30" s="118"/>
      <c r="VPR30" s="119"/>
      <c r="VPS30" s="120"/>
      <c r="VPT30" s="121"/>
      <c r="VPU30" s="122"/>
      <c r="VPV30" s="118"/>
      <c r="VPW30" s="123"/>
      <c r="VPX30" s="124"/>
      <c r="VPY30" s="118"/>
      <c r="VPZ30" s="119"/>
      <c r="VQA30" s="120"/>
      <c r="VQB30" s="121"/>
      <c r="VQC30" s="122"/>
      <c r="VQD30" s="118"/>
      <c r="VQE30" s="123"/>
      <c r="VQF30" s="124"/>
      <c r="VQG30" s="118"/>
      <c r="VQH30" s="119"/>
      <c r="VQI30" s="120"/>
      <c r="VQJ30" s="121"/>
      <c r="VQK30" s="122"/>
      <c r="VQL30" s="118"/>
      <c r="VQM30" s="123"/>
      <c r="VQN30" s="124"/>
      <c r="VQO30" s="118"/>
      <c r="VQP30" s="119"/>
      <c r="VQQ30" s="120"/>
      <c r="VQR30" s="121"/>
      <c r="VQS30" s="122"/>
      <c r="VQT30" s="118"/>
      <c r="VQU30" s="123"/>
      <c r="VQV30" s="124"/>
      <c r="VQW30" s="118"/>
      <c r="VQX30" s="119"/>
      <c r="VQY30" s="120"/>
      <c r="VQZ30" s="121"/>
      <c r="VRA30" s="122"/>
      <c r="VRB30" s="118"/>
      <c r="VRC30" s="123"/>
      <c r="VRD30" s="124"/>
      <c r="VRE30" s="118"/>
      <c r="VRF30" s="119"/>
      <c r="VRG30" s="120"/>
      <c r="VRH30" s="121"/>
      <c r="VRI30" s="122"/>
      <c r="VRJ30" s="118"/>
      <c r="VRK30" s="123"/>
      <c r="VRL30" s="124"/>
      <c r="VRM30" s="118"/>
      <c r="VRN30" s="119"/>
      <c r="VRO30" s="120"/>
      <c r="VRP30" s="121"/>
      <c r="VRQ30" s="122"/>
      <c r="VRR30" s="118"/>
      <c r="VRS30" s="123"/>
      <c r="VRT30" s="124"/>
      <c r="VRU30" s="118"/>
      <c r="VRV30" s="119"/>
      <c r="VRW30" s="120"/>
      <c r="VRX30" s="121"/>
      <c r="VRY30" s="122"/>
      <c r="VRZ30" s="118"/>
      <c r="VSA30" s="123"/>
      <c r="VSB30" s="124"/>
      <c r="VSC30" s="118"/>
      <c r="VSD30" s="119"/>
      <c r="VSE30" s="120"/>
      <c r="VSF30" s="121"/>
      <c r="VSG30" s="122"/>
      <c r="VSH30" s="118"/>
      <c r="VSI30" s="123"/>
      <c r="VSJ30" s="124"/>
      <c r="VSK30" s="118"/>
      <c r="VSL30" s="119"/>
      <c r="VSM30" s="120"/>
      <c r="VSN30" s="121"/>
      <c r="VSO30" s="122"/>
      <c r="VSP30" s="118"/>
      <c r="VSQ30" s="123"/>
      <c r="VSR30" s="124"/>
      <c r="VSS30" s="118"/>
      <c r="VST30" s="119"/>
      <c r="VSU30" s="120"/>
      <c r="VSV30" s="121"/>
      <c r="VSW30" s="122"/>
      <c r="VSX30" s="118"/>
      <c r="VSY30" s="123"/>
      <c r="VSZ30" s="124"/>
      <c r="VTA30" s="118"/>
      <c r="VTB30" s="119"/>
      <c r="VTC30" s="120"/>
      <c r="VTD30" s="121"/>
      <c r="VTE30" s="122"/>
      <c r="VTF30" s="118"/>
      <c r="VTG30" s="123"/>
      <c r="VTH30" s="124"/>
      <c r="VTI30" s="118"/>
      <c r="VTJ30" s="119"/>
      <c r="VTK30" s="120"/>
      <c r="VTL30" s="121"/>
      <c r="VTM30" s="122"/>
      <c r="VTN30" s="118"/>
      <c r="VTO30" s="123"/>
      <c r="VTP30" s="124"/>
      <c r="VTQ30" s="118"/>
      <c r="VTR30" s="119"/>
      <c r="VTS30" s="120"/>
      <c r="VTT30" s="121"/>
      <c r="VTU30" s="122"/>
      <c r="VTV30" s="118"/>
      <c r="VTW30" s="123"/>
      <c r="VTX30" s="124"/>
      <c r="VTY30" s="118"/>
      <c r="VTZ30" s="119"/>
      <c r="VUA30" s="120"/>
      <c r="VUB30" s="121"/>
      <c r="VUC30" s="122"/>
      <c r="VUD30" s="118"/>
      <c r="VUE30" s="123"/>
      <c r="VUF30" s="124"/>
      <c r="VUG30" s="118"/>
      <c r="VUH30" s="119"/>
      <c r="VUI30" s="120"/>
      <c r="VUJ30" s="121"/>
      <c r="VUK30" s="122"/>
      <c r="VUL30" s="118"/>
      <c r="VUM30" s="123"/>
      <c r="VUN30" s="124"/>
      <c r="VUO30" s="118"/>
      <c r="VUP30" s="119"/>
      <c r="VUQ30" s="120"/>
      <c r="VUR30" s="121"/>
      <c r="VUS30" s="122"/>
      <c r="VUT30" s="118"/>
      <c r="VUU30" s="123"/>
      <c r="VUV30" s="124"/>
      <c r="VUW30" s="118"/>
      <c r="VUX30" s="119"/>
      <c r="VUY30" s="120"/>
      <c r="VUZ30" s="121"/>
      <c r="VVA30" s="122"/>
      <c r="VVB30" s="118"/>
      <c r="VVC30" s="123"/>
      <c r="VVD30" s="124"/>
      <c r="VVE30" s="118"/>
      <c r="VVF30" s="119"/>
      <c r="VVG30" s="120"/>
      <c r="VVH30" s="121"/>
      <c r="VVI30" s="122"/>
      <c r="VVJ30" s="118"/>
      <c r="VVK30" s="123"/>
      <c r="VVL30" s="124"/>
      <c r="VVM30" s="118"/>
      <c r="VVN30" s="119"/>
      <c r="VVO30" s="120"/>
      <c r="VVP30" s="121"/>
      <c r="VVQ30" s="122"/>
      <c r="VVR30" s="118"/>
      <c r="VVS30" s="123"/>
      <c r="VVT30" s="124"/>
      <c r="VVU30" s="118"/>
      <c r="VVV30" s="119"/>
      <c r="VVW30" s="120"/>
      <c r="VVX30" s="121"/>
      <c r="VVY30" s="122"/>
      <c r="VVZ30" s="118"/>
      <c r="VWA30" s="123"/>
      <c r="VWB30" s="124"/>
      <c r="VWC30" s="118"/>
      <c r="VWD30" s="119"/>
      <c r="VWE30" s="120"/>
      <c r="VWF30" s="121"/>
      <c r="VWG30" s="122"/>
      <c r="VWH30" s="118"/>
      <c r="VWI30" s="123"/>
      <c r="VWJ30" s="124"/>
      <c r="VWK30" s="118"/>
      <c r="VWL30" s="119"/>
      <c r="VWM30" s="120"/>
      <c r="VWN30" s="121"/>
      <c r="VWO30" s="122"/>
      <c r="VWP30" s="118"/>
      <c r="VWQ30" s="123"/>
      <c r="VWR30" s="124"/>
      <c r="VWS30" s="118"/>
      <c r="VWT30" s="119"/>
      <c r="VWU30" s="120"/>
      <c r="VWV30" s="121"/>
      <c r="VWW30" s="122"/>
      <c r="VWX30" s="118"/>
      <c r="VWY30" s="123"/>
      <c r="VWZ30" s="124"/>
      <c r="VXA30" s="118"/>
      <c r="VXB30" s="119"/>
      <c r="VXC30" s="120"/>
      <c r="VXD30" s="121"/>
      <c r="VXE30" s="122"/>
      <c r="VXF30" s="118"/>
      <c r="VXG30" s="123"/>
      <c r="VXH30" s="124"/>
      <c r="VXI30" s="118"/>
      <c r="VXJ30" s="119"/>
      <c r="VXK30" s="120"/>
      <c r="VXL30" s="121"/>
      <c r="VXM30" s="122"/>
      <c r="VXN30" s="118"/>
      <c r="VXO30" s="123"/>
      <c r="VXP30" s="124"/>
      <c r="VXQ30" s="118"/>
      <c r="VXR30" s="119"/>
      <c r="VXS30" s="120"/>
      <c r="VXT30" s="121"/>
      <c r="VXU30" s="122"/>
      <c r="VXV30" s="118"/>
      <c r="VXW30" s="123"/>
      <c r="VXX30" s="124"/>
      <c r="VXY30" s="118"/>
      <c r="VXZ30" s="119"/>
      <c r="VYA30" s="120"/>
      <c r="VYB30" s="121"/>
      <c r="VYC30" s="122"/>
      <c r="VYD30" s="118"/>
      <c r="VYE30" s="123"/>
      <c r="VYF30" s="124"/>
      <c r="VYG30" s="118"/>
      <c r="VYH30" s="119"/>
      <c r="VYI30" s="120"/>
      <c r="VYJ30" s="121"/>
      <c r="VYK30" s="122"/>
      <c r="VYL30" s="118"/>
      <c r="VYM30" s="123"/>
      <c r="VYN30" s="124"/>
      <c r="VYO30" s="118"/>
      <c r="VYP30" s="119"/>
      <c r="VYQ30" s="120"/>
      <c r="VYR30" s="121"/>
      <c r="VYS30" s="122"/>
      <c r="VYT30" s="118"/>
      <c r="VYU30" s="123"/>
      <c r="VYV30" s="124"/>
      <c r="VYW30" s="118"/>
      <c r="VYX30" s="119"/>
      <c r="VYY30" s="120"/>
      <c r="VYZ30" s="121"/>
      <c r="VZA30" s="122"/>
      <c r="VZB30" s="118"/>
      <c r="VZC30" s="123"/>
      <c r="VZD30" s="124"/>
      <c r="VZE30" s="118"/>
      <c r="VZF30" s="119"/>
      <c r="VZG30" s="120"/>
      <c r="VZH30" s="121"/>
      <c r="VZI30" s="122"/>
      <c r="VZJ30" s="118"/>
      <c r="VZK30" s="123"/>
      <c r="VZL30" s="124"/>
      <c r="VZM30" s="118"/>
      <c r="VZN30" s="119"/>
      <c r="VZO30" s="120"/>
      <c r="VZP30" s="121"/>
      <c r="VZQ30" s="122"/>
      <c r="VZR30" s="118"/>
      <c r="VZS30" s="123"/>
      <c r="VZT30" s="124"/>
      <c r="VZU30" s="118"/>
      <c r="VZV30" s="119"/>
      <c r="VZW30" s="120"/>
      <c r="VZX30" s="121"/>
      <c r="VZY30" s="122"/>
      <c r="VZZ30" s="118"/>
      <c r="WAA30" s="123"/>
      <c r="WAB30" s="124"/>
      <c r="WAC30" s="118"/>
      <c r="WAD30" s="119"/>
      <c r="WAE30" s="120"/>
      <c r="WAF30" s="121"/>
      <c r="WAG30" s="122"/>
      <c r="WAH30" s="118"/>
      <c r="WAI30" s="123"/>
      <c r="WAJ30" s="124"/>
      <c r="WAK30" s="118"/>
      <c r="WAL30" s="119"/>
      <c r="WAM30" s="120"/>
      <c r="WAN30" s="121"/>
      <c r="WAO30" s="122"/>
      <c r="WAP30" s="118"/>
      <c r="WAQ30" s="123"/>
      <c r="WAR30" s="124"/>
      <c r="WAS30" s="118"/>
      <c r="WAT30" s="119"/>
      <c r="WAU30" s="120"/>
      <c r="WAV30" s="121"/>
      <c r="WAW30" s="122"/>
      <c r="WAX30" s="118"/>
      <c r="WAY30" s="123"/>
      <c r="WAZ30" s="124"/>
      <c r="WBA30" s="118"/>
      <c r="WBB30" s="119"/>
      <c r="WBC30" s="120"/>
      <c r="WBD30" s="121"/>
      <c r="WBE30" s="122"/>
      <c r="WBF30" s="118"/>
      <c r="WBG30" s="123"/>
      <c r="WBH30" s="124"/>
      <c r="WBI30" s="118"/>
      <c r="WBJ30" s="119"/>
      <c r="WBK30" s="120"/>
      <c r="WBL30" s="121"/>
      <c r="WBM30" s="122"/>
      <c r="WBN30" s="118"/>
      <c r="WBO30" s="123"/>
      <c r="WBP30" s="124"/>
      <c r="WBQ30" s="118"/>
      <c r="WBR30" s="119"/>
      <c r="WBS30" s="120"/>
      <c r="WBT30" s="121"/>
      <c r="WBU30" s="122"/>
      <c r="WBV30" s="118"/>
      <c r="WBW30" s="123"/>
      <c r="WBX30" s="124"/>
      <c r="WBY30" s="118"/>
      <c r="WBZ30" s="119"/>
      <c r="WCA30" s="120"/>
      <c r="WCB30" s="121"/>
      <c r="WCC30" s="122"/>
      <c r="WCD30" s="118"/>
      <c r="WCE30" s="123"/>
      <c r="WCF30" s="124"/>
      <c r="WCG30" s="118"/>
      <c r="WCH30" s="119"/>
      <c r="WCI30" s="120"/>
      <c r="WCJ30" s="121"/>
      <c r="WCK30" s="122"/>
      <c r="WCL30" s="118"/>
      <c r="WCM30" s="123"/>
      <c r="WCN30" s="124"/>
      <c r="WCO30" s="118"/>
      <c r="WCP30" s="119"/>
      <c r="WCQ30" s="120"/>
      <c r="WCR30" s="121"/>
      <c r="WCS30" s="122"/>
      <c r="WCT30" s="118"/>
      <c r="WCU30" s="123"/>
      <c r="WCV30" s="124"/>
      <c r="WCW30" s="118"/>
      <c r="WCX30" s="119"/>
      <c r="WCY30" s="120"/>
      <c r="WCZ30" s="121"/>
      <c r="WDA30" s="122"/>
      <c r="WDB30" s="118"/>
      <c r="WDC30" s="123"/>
      <c r="WDD30" s="124"/>
      <c r="WDE30" s="118"/>
      <c r="WDF30" s="119"/>
      <c r="WDG30" s="120"/>
      <c r="WDH30" s="121"/>
      <c r="WDI30" s="122"/>
      <c r="WDJ30" s="118"/>
      <c r="WDK30" s="123"/>
      <c r="WDL30" s="124"/>
      <c r="WDM30" s="118"/>
      <c r="WDN30" s="119"/>
      <c r="WDO30" s="120"/>
      <c r="WDP30" s="121"/>
      <c r="WDQ30" s="122"/>
      <c r="WDR30" s="118"/>
      <c r="WDS30" s="123"/>
      <c r="WDT30" s="124"/>
      <c r="WDU30" s="118"/>
      <c r="WDV30" s="119"/>
      <c r="WDW30" s="120"/>
      <c r="WDX30" s="121"/>
      <c r="WDY30" s="122"/>
      <c r="WDZ30" s="118"/>
      <c r="WEA30" s="123"/>
      <c r="WEB30" s="124"/>
      <c r="WEC30" s="118"/>
      <c r="WED30" s="119"/>
      <c r="WEE30" s="120"/>
      <c r="WEF30" s="121"/>
      <c r="WEG30" s="122"/>
      <c r="WEH30" s="118"/>
      <c r="WEI30" s="123"/>
      <c r="WEJ30" s="124"/>
      <c r="WEK30" s="118"/>
      <c r="WEL30" s="119"/>
      <c r="WEM30" s="120"/>
      <c r="WEN30" s="121"/>
      <c r="WEO30" s="122"/>
      <c r="WEP30" s="118"/>
      <c r="WEQ30" s="123"/>
      <c r="WER30" s="124"/>
      <c r="WES30" s="118"/>
      <c r="WET30" s="119"/>
      <c r="WEU30" s="120"/>
      <c r="WEV30" s="121"/>
      <c r="WEW30" s="122"/>
      <c r="WEX30" s="118"/>
      <c r="WEY30" s="123"/>
      <c r="WEZ30" s="124"/>
      <c r="WFA30" s="118"/>
      <c r="WFB30" s="119"/>
      <c r="WFC30" s="120"/>
      <c r="WFD30" s="121"/>
      <c r="WFE30" s="122"/>
      <c r="WFF30" s="118"/>
      <c r="WFG30" s="123"/>
      <c r="WFH30" s="124"/>
      <c r="WFI30" s="118"/>
      <c r="WFJ30" s="119"/>
      <c r="WFK30" s="120"/>
      <c r="WFL30" s="121"/>
      <c r="WFM30" s="122"/>
      <c r="WFN30" s="118"/>
      <c r="WFO30" s="123"/>
      <c r="WFP30" s="124"/>
      <c r="WFQ30" s="118"/>
      <c r="WFR30" s="119"/>
      <c r="WFS30" s="120"/>
      <c r="WFT30" s="121"/>
      <c r="WFU30" s="122"/>
      <c r="WFV30" s="118"/>
      <c r="WFW30" s="123"/>
      <c r="WFX30" s="124"/>
      <c r="WFY30" s="118"/>
      <c r="WFZ30" s="119"/>
      <c r="WGA30" s="120"/>
      <c r="WGB30" s="121"/>
      <c r="WGC30" s="122"/>
      <c r="WGD30" s="118"/>
      <c r="WGE30" s="123"/>
      <c r="WGF30" s="124"/>
      <c r="WGG30" s="118"/>
      <c r="WGH30" s="119"/>
      <c r="WGI30" s="120"/>
      <c r="WGJ30" s="121"/>
      <c r="WGK30" s="122"/>
      <c r="WGL30" s="118"/>
      <c r="WGM30" s="123"/>
      <c r="WGN30" s="124"/>
      <c r="WGO30" s="118"/>
      <c r="WGP30" s="119"/>
      <c r="WGQ30" s="120"/>
      <c r="WGR30" s="121"/>
      <c r="WGS30" s="122"/>
      <c r="WGT30" s="118"/>
      <c r="WGU30" s="123"/>
      <c r="WGV30" s="124"/>
      <c r="WGW30" s="118"/>
      <c r="WGX30" s="119"/>
      <c r="WGY30" s="120"/>
      <c r="WGZ30" s="121"/>
      <c r="WHA30" s="122"/>
      <c r="WHB30" s="118"/>
      <c r="WHC30" s="123"/>
      <c r="WHD30" s="124"/>
      <c r="WHE30" s="118"/>
      <c r="WHF30" s="119"/>
      <c r="WHG30" s="120"/>
      <c r="WHH30" s="121"/>
      <c r="WHI30" s="122"/>
      <c r="WHJ30" s="118"/>
      <c r="WHK30" s="123"/>
      <c r="WHL30" s="124"/>
      <c r="WHM30" s="118"/>
      <c r="WHN30" s="119"/>
      <c r="WHO30" s="120"/>
      <c r="WHP30" s="121"/>
      <c r="WHQ30" s="122"/>
      <c r="WHR30" s="118"/>
      <c r="WHS30" s="123"/>
      <c r="WHT30" s="124"/>
      <c r="WHU30" s="118"/>
      <c r="WHV30" s="119"/>
      <c r="WHW30" s="120"/>
      <c r="WHX30" s="121"/>
      <c r="WHY30" s="122"/>
      <c r="WHZ30" s="118"/>
      <c r="WIA30" s="123"/>
      <c r="WIB30" s="124"/>
      <c r="WIC30" s="118"/>
      <c r="WID30" s="119"/>
      <c r="WIE30" s="120"/>
      <c r="WIF30" s="121"/>
      <c r="WIG30" s="122"/>
      <c r="WIH30" s="118"/>
      <c r="WII30" s="123"/>
      <c r="WIJ30" s="124"/>
      <c r="WIK30" s="118"/>
      <c r="WIL30" s="119"/>
      <c r="WIM30" s="120"/>
      <c r="WIN30" s="121"/>
      <c r="WIO30" s="122"/>
      <c r="WIP30" s="118"/>
      <c r="WIQ30" s="123"/>
      <c r="WIR30" s="124"/>
      <c r="WIS30" s="118"/>
      <c r="WIT30" s="119"/>
      <c r="WIU30" s="120"/>
      <c r="WIV30" s="121"/>
      <c r="WIW30" s="122"/>
      <c r="WIX30" s="118"/>
      <c r="WIY30" s="123"/>
      <c r="WIZ30" s="124"/>
      <c r="WJA30" s="118"/>
      <c r="WJB30" s="119"/>
      <c r="WJC30" s="120"/>
      <c r="WJD30" s="121"/>
      <c r="WJE30" s="122"/>
      <c r="WJF30" s="118"/>
      <c r="WJG30" s="123"/>
      <c r="WJH30" s="124"/>
      <c r="WJI30" s="118"/>
      <c r="WJJ30" s="119"/>
      <c r="WJK30" s="120"/>
      <c r="WJL30" s="121"/>
      <c r="WJM30" s="122"/>
      <c r="WJN30" s="118"/>
      <c r="WJO30" s="123"/>
      <c r="WJP30" s="124"/>
      <c r="WJQ30" s="118"/>
      <c r="WJR30" s="119"/>
      <c r="WJS30" s="120"/>
      <c r="WJT30" s="121"/>
      <c r="WJU30" s="122"/>
      <c r="WJV30" s="118"/>
      <c r="WJW30" s="123"/>
      <c r="WJX30" s="124"/>
      <c r="WJY30" s="118"/>
      <c r="WJZ30" s="119"/>
      <c r="WKA30" s="120"/>
      <c r="WKB30" s="121"/>
      <c r="WKC30" s="122"/>
      <c r="WKD30" s="118"/>
      <c r="WKE30" s="123"/>
      <c r="WKF30" s="124"/>
      <c r="WKG30" s="118"/>
      <c r="WKH30" s="119"/>
      <c r="WKI30" s="120"/>
      <c r="WKJ30" s="121"/>
      <c r="WKK30" s="122"/>
      <c r="WKL30" s="118"/>
      <c r="WKM30" s="123"/>
      <c r="WKN30" s="124"/>
      <c r="WKO30" s="118"/>
      <c r="WKP30" s="119"/>
      <c r="WKQ30" s="120"/>
      <c r="WKR30" s="121"/>
      <c r="WKS30" s="122"/>
      <c r="WKT30" s="118"/>
      <c r="WKU30" s="123"/>
      <c r="WKV30" s="124"/>
      <c r="WKW30" s="118"/>
      <c r="WKX30" s="119"/>
      <c r="WKY30" s="120"/>
      <c r="WKZ30" s="121"/>
      <c r="WLA30" s="122"/>
      <c r="WLB30" s="118"/>
      <c r="WLC30" s="123"/>
      <c r="WLD30" s="124"/>
      <c r="WLE30" s="118"/>
      <c r="WLF30" s="119"/>
      <c r="WLG30" s="120"/>
      <c r="WLH30" s="121"/>
      <c r="WLI30" s="122"/>
      <c r="WLJ30" s="118"/>
      <c r="WLK30" s="123"/>
      <c r="WLL30" s="124"/>
      <c r="WLM30" s="118"/>
      <c r="WLN30" s="119"/>
      <c r="WLO30" s="120"/>
      <c r="WLP30" s="121"/>
      <c r="WLQ30" s="122"/>
      <c r="WLR30" s="118"/>
      <c r="WLS30" s="123"/>
      <c r="WLT30" s="124"/>
      <c r="WLU30" s="118"/>
      <c r="WLV30" s="119"/>
      <c r="WLW30" s="120"/>
      <c r="WLX30" s="121"/>
      <c r="WLY30" s="122"/>
      <c r="WLZ30" s="118"/>
      <c r="WMA30" s="123"/>
      <c r="WMB30" s="124"/>
      <c r="WMC30" s="118"/>
      <c r="WMD30" s="119"/>
      <c r="WME30" s="120"/>
      <c r="WMF30" s="121"/>
      <c r="WMG30" s="122"/>
      <c r="WMH30" s="118"/>
      <c r="WMI30" s="123"/>
      <c r="WMJ30" s="124"/>
      <c r="WMK30" s="118"/>
      <c r="WML30" s="119"/>
      <c r="WMM30" s="120"/>
      <c r="WMN30" s="121"/>
      <c r="WMO30" s="122"/>
      <c r="WMP30" s="118"/>
      <c r="WMQ30" s="123"/>
      <c r="WMR30" s="124"/>
      <c r="WMS30" s="118"/>
      <c r="WMT30" s="119"/>
      <c r="WMU30" s="120"/>
      <c r="WMV30" s="121"/>
      <c r="WMW30" s="122"/>
      <c r="WMX30" s="118"/>
      <c r="WMY30" s="123"/>
      <c r="WMZ30" s="124"/>
      <c r="WNA30" s="118"/>
      <c r="WNB30" s="119"/>
      <c r="WNC30" s="120"/>
      <c r="WND30" s="121"/>
      <c r="WNE30" s="122"/>
      <c r="WNF30" s="118"/>
      <c r="WNG30" s="123"/>
      <c r="WNH30" s="124"/>
      <c r="WNI30" s="118"/>
      <c r="WNJ30" s="119"/>
      <c r="WNK30" s="120"/>
      <c r="WNL30" s="121"/>
      <c r="WNM30" s="122"/>
      <c r="WNN30" s="118"/>
      <c r="WNO30" s="123"/>
      <c r="WNP30" s="124"/>
      <c r="WNQ30" s="118"/>
      <c r="WNR30" s="119"/>
      <c r="WNS30" s="120"/>
      <c r="WNT30" s="121"/>
      <c r="WNU30" s="122"/>
      <c r="WNV30" s="118"/>
      <c r="WNW30" s="123"/>
      <c r="WNX30" s="124"/>
      <c r="WNY30" s="118"/>
      <c r="WNZ30" s="119"/>
      <c r="WOA30" s="120"/>
      <c r="WOB30" s="121"/>
      <c r="WOC30" s="122"/>
      <c r="WOD30" s="118"/>
      <c r="WOE30" s="123"/>
      <c r="WOF30" s="124"/>
      <c r="WOG30" s="118"/>
      <c r="WOH30" s="119"/>
      <c r="WOI30" s="120"/>
      <c r="WOJ30" s="121"/>
      <c r="WOK30" s="122"/>
      <c r="WOL30" s="118"/>
      <c r="WOM30" s="123"/>
      <c r="WON30" s="124"/>
      <c r="WOO30" s="118"/>
      <c r="WOP30" s="119"/>
      <c r="WOQ30" s="120"/>
      <c r="WOR30" s="121"/>
      <c r="WOS30" s="122"/>
      <c r="WOT30" s="118"/>
      <c r="WOU30" s="123"/>
      <c r="WOV30" s="124"/>
      <c r="WOW30" s="118"/>
      <c r="WOX30" s="119"/>
      <c r="WOY30" s="120"/>
      <c r="WOZ30" s="121"/>
      <c r="WPA30" s="122"/>
      <c r="WPB30" s="118"/>
      <c r="WPC30" s="123"/>
      <c r="WPD30" s="124"/>
      <c r="WPE30" s="118"/>
      <c r="WPF30" s="119"/>
      <c r="WPG30" s="120"/>
      <c r="WPH30" s="121"/>
      <c r="WPI30" s="122"/>
      <c r="WPJ30" s="118"/>
      <c r="WPK30" s="123"/>
      <c r="WPL30" s="124"/>
      <c r="WPM30" s="118"/>
      <c r="WPN30" s="119"/>
      <c r="WPO30" s="120"/>
      <c r="WPP30" s="121"/>
      <c r="WPQ30" s="122"/>
      <c r="WPR30" s="118"/>
      <c r="WPS30" s="123"/>
      <c r="WPT30" s="124"/>
      <c r="WPU30" s="118"/>
      <c r="WPV30" s="119"/>
      <c r="WPW30" s="120"/>
      <c r="WPX30" s="121"/>
      <c r="WPY30" s="122"/>
      <c r="WPZ30" s="118"/>
      <c r="WQA30" s="123"/>
      <c r="WQB30" s="124"/>
      <c r="WQC30" s="118"/>
      <c r="WQD30" s="119"/>
      <c r="WQE30" s="120"/>
      <c r="WQF30" s="121"/>
      <c r="WQG30" s="122"/>
      <c r="WQH30" s="118"/>
      <c r="WQI30" s="123"/>
      <c r="WQJ30" s="124"/>
      <c r="WQK30" s="118"/>
      <c r="WQL30" s="119"/>
      <c r="WQM30" s="120"/>
      <c r="WQN30" s="121"/>
      <c r="WQO30" s="122"/>
      <c r="WQP30" s="118"/>
      <c r="WQQ30" s="123"/>
      <c r="WQR30" s="124"/>
      <c r="WQS30" s="118"/>
      <c r="WQT30" s="119"/>
      <c r="WQU30" s="120"/>
      <c r="WQV30" s="121"/>
      <c r="WQW30" s="122"/>
      <c r="WQX30" s="118"/>
      <c r="WQY30" s="123"/>
      <c r="WQZ30" s="124"/>
      <c r="WRA30" s="118"/>
      <c r="WRB30" s="119"/>
      <c r="WRC30" s="120"/>
      <c r="WRD30" s="121"/>
      <c r="WRE30" s="122"/>
      <c r="WRF30" s="118"/>
      <c r="WRG30" s="123"/>
      <c r="WRH30" s="124"/>
      <c r="WRI30" s="118"/>
      <c r="WRJ30" s="119"/>
      <c r="WRK30" s="120"/>
      <c r="WRL30" s="121"/>
      <c r="WRM30" s="122"/>
      <c r="WRN30" s="118"/>
      <c r="WRO30" s="123"/>
      <c r="WRP30" s="124"/>
      <c r="WRQ30" s="118"/>
      <c r="WRR30" s="119"/>
      <c r="WRS30" s="120"/>
      <c r="WRT30" s="121"/>
      <c r="WRU30" s="122"/>
      <c r="WRV30" s="118"/>
      <c r="WRW30" s="123"/>
      <c r="WRX30" s="124"/>
      <c r="WRY30" s="118"/>
      <c r="WRZ30" s="119"/>
      <c r="WSA30" s="120"/>
      <c r="WSB30" s="121"/>
      <c r="WSC30" s="122"/>
      <c r="WSD30" s="118"/>
      <c r="WSE30" s="123"/>
      <c r="WSF30" s="124"/>
      <c r="WSG30" s="118"/>
      <c r="WSH30" s="119"/>
      <c r="WSI30" s="120"/>
      <c r="WSJ30" s="121"/>
      <c r="WSK30" s="122"/>
      <c r="WSL30" s="118"/>
      <c r="WSM30" s="123"/>
      <c r="WSN30" s="124"/>
      <c r="WSO30" s="118"/>
      <c r="WSP30" s="119"/>
      <c r="WSQ30" s="120"/>
      <c r="WSR30" s="121"/>
      <c r="WSS30" s="122"/>
      <c r="WST30" s="118"/>
      <c r="WSU30" s="123"/>
      <c r="WSV30" s="124"/>
      <c r="WSW30" s="118"/>
      <c r="WSX30" s="119"/>
      <c r="WSY30" s="120"/>
      <c r="WSZ30" s="121"/>
      <c r="WTA30" s="122"/>
      <c r="WTB30" s="118"/>
      <c r="WTC30" s="123"/>
      <c r="WTD30" s="124"/>
      <c r="WTE30" s="118"/>
      <c r="WTF30" s="119"/>
      <c r="WTG30" s="120"/>
      <c r="WTH30" s="121"/>
      <c r="WTI30" s="122"/>
      <c r="WTJ30" s="118"/>
      <c r="WTK30" s="123"/>
      <c r="WTL30" s="124"/>
      <c r="WTM30" s="118"/>
      <c r="WTN30" s="119"/>
      <c r="WTO30" s="120"/>
      <c r="WTP30" s="121"/>
      <c r="WTQ30" s="122"/>
      <c r="WTR30" s="118"/>
      <c r="WTS30" s="123"/>
      <c r="WTT30" s="124"/>
      <c r="WTU30" s="118"/>
      <c r="WTV30" s="119"/>
      <c r="WTW30" s="120"/>
      <c r="WTX30" s="121"/>
      <c r="WTY30" s="122"/>
      <c r="WTZ30" s="118"/>
      <c r="WUA30" s="123"/>
      <c r="WUB30" s="124"/>
      <c r="WUC30" s="118"/>
      <c r="WUD30" s="119"/>
      <c r="WUE30" s="120"/>
      <c r="WUF30" s="121"/>
      <c r="WUG30" s="122"/>
      <c r="WUH30" s="118"/>
      <c r="WUI30" s="123"/>
      <c r="WUJ30" s="124"/>
      <c r="WUK30" s="118"/>
      <c r="WUL30" s="119"/>
      <c r="WUM30" s="120"/>
      <c r="WUN30" s="121"/>
      <c r="WUO30" s="122"/>
      <c r="WUP30" s="118"/>
      <c r="WUQ30" s="123"/>
      <c r="WUR30" s="124"/>
      <c r="WUS30" s="118"/>
      <c r="WUT30" s="119"/>
      <c r="WUU30" s="120"/>
      <c r="WUV30" s="121"/>
      <c r="WUW30" s="122"/>
      <c r="WUX30" s="118"/>
      <c r="WUY30" s="123"/>
      <c r="WUZ30" s="124"/>
      <c r="WVA30" s="118"/>
      <c r="WVB30" s="119"/>
      <c r="WVC30" s="120"/>
      <c r="WVD30" s="121"/>
      <c r="WVE30" s="122"/>
      <c r="WVF30" s="118"/>
      <c r="WVG30" s="123"/>
      <c r="WVH30" s="124"/>
      <c r="WVI30" s="118"/>
      <c r="WVJ30" s="119"/>
      <c r="WVK30" s="120"/>
      <c r="WVL30" s="121"/>
      <c r="WVM30" s="122"/>
      <c r="WVN30" s="118"/>
      <c r="WVO30" s="123"/>
      <c r="WVP30" s="124"/>
      <c r="WVQ30" s="118"/>
      <c r="WVR30" s="119"/>
      <c r="WVS30" s="120"/>
      <c r="WVT30" s="121"/>
      <c r="WVU30" s="122"/>
      <c r="WVV30" s="118"/>
      <c r="WVW30" s="123"/>
      <c r="WVX30" s="124"/>
      <c r="WVY30" s="118"/>
      <c r="WVZ30" s="119"/>
      <c r="WWA30" s="120"/>
      <c r="WWB30" s="121"/>
      <c r="WWC30" s="122"/>
      <c r="WWD30" s="118"/>
      <c r="WWE30" s="123"/>
      <c r="WWF30" s="124"/>
      <c r="WWG30" s="118"/>
      <c r="WWH30" s="119"/>
      <c r="WWI30" s="120"/>
      <c r="WWJ30" s="121"/>
      <c r="WWK30" s="122"/>
      <c r="WWL30" s="118"/>
      <c r="WWM30" s="123"/>
      <c r="WWN30" s="124"/>
      <c r="WWO30" s="118"/>
      <c r="WWP30" s="119"/>
      <c r="WWQ30" s="120"/>
      <c r="WWR30" s="121"/>
      <c r="WWS30" s="122"/>
      <c r="WWT30" s="118"/>
      <c r="WWU30" s="123"/>
      <c r="WWV30" s="124"/>
      <c r="WWW30" s="118"/>
      <c r="WWX30" s="119"/>
      <c r="WWY30" s="120"/>
      <c r="WWZ30" s="121"/>
      <c r="WXA30" s="122"/>
      <c r="WXB30" s="118"/>
      <c r="WXC30" s="123"/>
      <c r="WXD30" s="124"/>
      <c r="WXE30" s="118"/>
      <c r="WXF30" s="119"/>
      <c r="WXG30" s="120"/>
      <c r="WXH30" s="121"/>
      <c r="WXI30" s="122"/>
      <c r="WXJ30" s="118"/>
      <c r="WXK30" s="123"/>
      <c r="WXL30" s="124"/>
      <c r="WXM30" s="118"/>
      <c r="WXN30" s="119"/>
      <c r="WXO30" s="120"/>
      <c r="WXP30" s="121"/>
      <c r="WXQ30" s="122"/>
      <c r="WXR30" s="118"/>
      <c r="WXS30" s="123"/>
      <c r="WXT30" s="124"/>
      <c r="WXU30" s="118"/>
      <c r="WXV30" s="119"/>
      <c r="WXW30" s="120"/>
      <c r="WXX30" s="121"/>
      <c r="WXY30" s="122"/>
      <c r="WXZ30" s="118"/>
      <c r="WYA30" s="123"/>
      <c r="WYB30" s="124"/>
      <c r="WYC30" s="118"/>
      <c r="WYD30" s="119"/>
      <c r="WYE30" s="120"/>
      <c r="WYF30" s="121"/>
      <c r="WYG30" s="122"/>
      <c r="WYH30" s="118"/>
      <c r="WYI30" s="123"/>
      <c r="WYJ30" s="124"/>
      <c r="WYK30" s="118"/>
      <c r="WYL30" s="119"/>
      <c r="WYM30" s="120"/>
      <c r="WYN30" s="121"/>
      <c r="WYO30" s="122"/>
      <c r="WYP30" s="118"/>
      <c r="WYQ30" s="123"/>
      <c r="WYR30" s="124"/>
      <c r="WYS30" s="118"/>
      <c r="WYT30" s="119"/>
      <c r="WYU30" s="120"/>
      <c r="WYV30" s="121"/>
      <c r="WYW30" s="122"/>
      <c r="WYX30" s="118"/>
      <c r="WYY30" s="123"/>
      <c r="WYZ30" s="124"/>
      <c r="WZA30" s="118"/>
      <c r="WZB30" s="119"/>
      <c r="WZC30" s="120"/>
      <c r="WZD30" s="121"/>
      <c r="WZE30" s="122"/>
      <c r="WZF30" s="118"/>
      <c r="WZG30" s="123"/>
      <c r="WZH30" s="124"/>
      <c r="WZI30" s="118"/>
      <c r="WZJ30" s="119"/>
      <c r="WZK30" s="120"/>
      <c r="WZL30" s="121"/>
      <c r="WZM30" s="122"/>
      <c r="WZN30" s="118"/>
      <c r="WZO30" s="123"/>
      <c r="WZP30" s="124"/>
      <c r="WZQ30" s="118"/>
      <c r="WZR30" s="119"/>
      <c r="WZS30" s="120"/>
      <c r="WZT30" s="121"/>
      <c r="WZU30" s="122"/>
      <c r="WZV30" s="118"/>
      <c r="WZW30" s="123"/>
      <c r="WZX30" s="124"/>
      <c r="WZY30" s="118"/>
      <c r="WZZ30" s="119"/>
      <c r="XAA30" s="120"/>
      <c r="XAB30" s="121"/>
      <c r="XAC30" s="122"/>
      <c r="XAD30" s="118"/>
      <c r="XAE30" s="123"/>
      <c r="XAF30" s="124"/>
      <c r="XAG30" s="118"/>
      <c r="XAH30" s="119"/>
      <c r="XAI30" s="120"/>
      <c r="XAJ30" s="121"/>
      <c r="XAK30" s="122"/>
      <c r="XAL30" s="118"/>
      <c r="XAM30" s="123"/>
      <c r="XAN30" s="124"/>
      <c r="XAO30" s="118"/>
      <c r="XAP30" s="119"/>
      <c r="XAQ30" s="120"/>
      <c r="XAR30" s="121"/>
      <c r="XAS30" s="122"/>
      <c r="XAT30" s="118"/>
      <c r="XAU30" s="123"/>
      <c r="XAV30" s="124"/>
      <c r="XAW30" s="118"/>
      <c r="XAX30" s="119"/>
      <c r="XAY30" s="120"/>
      <c r="XAZ30" s="121"/>
      <c r="XBA30" s="122"/>
      <c r="XBB30" s="118"/>
      <c r="XBC30" s="123"/>
      <c r="XBD30" s="124"/>
      <c r="XBE30" s="118"/>
      <c r="XBF30" s="119"/>
      <c r="XBG30" s="120"/>
      <c r="XBH30" s="121"/>
      <c r="XBI30" s="122"/>
      <c r="XBJ30" s="118"/>
      <c r="XBK30" s="123"/>
      <c r="XBL30" s="124"/>
      <c r="XBM30" s="118"/>
      <c r="XBN30" s="119"/>
      <c r="XBO30" s="120"/>
      <c r="XBP30" s="121"/>
      <c r="XBQ30" s="122"/>
      <c r="XBR30" s="118"/>
      <c r="XBS30" s="123"/>
      <c r="XBT30" s="124"/>
      <c r="XBU30" s="118"/>
      <c r="XBV30" s="119"/>
      <c r="XBW30" s="120"/>
      <c r="XBX30" s="121"/>
      <c r="XBY30" s="122"/>
      <c r="XBZ30" s="118"/>
      <c r="XCA30" s="123"/>
      <c r="XCB30" s="124"/>
      <c r="XCC30" s="118"/>
      <c r="XCD30" s="119"/>
      <c r="XCE30" s="120"/>
      <c r="XCF30" s="121"/>
      <c r="XCG30" s="122"/>
      <c r="XCH30" s="118"/>
      <c r="XCI30" s="123"/>
      <c r="XCJ30" s="124"/>
      <c r="XCK30" s="118"/>
      <c r="XCL30" s="119"/>
      <c r="XCM30" s="120"/>
      <c r="XCN30" s="121"/>
      <c r="XCO30" s="122"/>
      <c r="XCP30" s="118"/>
      <c r="XCQ30" s="123"/>
      <c r="XCR30" s="124"/>
      <c r="XCS30" s="118"/>
      <c r="XCT30" s="119"/>
      <c r="XCU30" s="120"/>
      <c r="XCV30" s="121"/>
      <c r="XCW30" s="122"/>
      <c r="XCX30" s="118"/>
      <c r="XCY30" s="123"/>
      <c r="XCZ30" s="124"/>
      <c r="XDA30" s="118"/>
      <c r="XDB30" s="119"/>
      <c r="XDC30" s="120"/>
      <c r="XDD30" s="121"/>
      <c r="XDE30" s="122"/>
      <c r="XDF30" s="118"/>
      <c r="XDG30" s="123"/>
      <c r="XDH30" s="124"/>
      <c r="XDI30" s="118"/>
      <c r="XDJ30" s="119"/>
      <c r="XDK30" s="120"/>
      <c r="XDL30" s="121"/>
      <c r="XDM30" s="122"/>
      <c r="XDN30" s="118"/>
      <c r="XDO30" s="123"/>
      <c r="XDP30" s="124"/>
      <c r="XDQ30" s="118"/>
      <c r="XDR30" s="119"/>
      <c r="XDS30" s="120"/>
      <c r="XDT30" s="121"/>
      <c r="XDU30" s="122"/>
      <c r="XDV30" s="118"/>
      <c r="XDW30" s="123"/>
      <c r="XDX30" s="124"/>
      <c r="XDY30" s="118"/>
      <c r="XDZ30" s="119"/>
      <c r="XEA30" s="120"/>
      <c r="XEB30" s="121"/>
      <c r="XEC30" s="122"/>
      <c r="XED30" s="118"/>
      <c r="XEE30" s="123"/>
      <c r="XEF30" s="124"/>
      <c r="XEG30" s="118"/>
      <c r="XEH30" s="119"/>
      <c r="XEI30" s="120"/>
      <c r="XEJ30" s="121"/>
      <c r="XEK30" s="122"/>
      <c r="XEL30" s="118"/>
      <c r="XEM30" s="123"/>
      <c r="XEN30" s="124"/>
      <c r="XEO30" s="118"/>
      <c r="XEP30" s="119"/>
      <c r="XEQ30" s="120"/>
      <c r="XER30" s="121"/>
      <c r="XES30" s="122"/>
      <c r="XET30" s="118"/>
      <c r="XEU30" s="123"/>
      <c r="XEV30" s="124"/>
      <c r="XEW30" s="118"/>
      <c r="XEX30" s="119"/>
      <c r="XEY30" s="120"/>
      <c r="XEZ30" s="121"/>
      <c r="XFA30" s="122"/>
      <c r="XFB30" s="118"/>
      <c r="XFC30" s="123"/>
      <c r="XFD30" s="124"/>
    </row>
    <row r="31" spans="1:16384" ht="17.25" customHeight="1" x14ac:dyDescent="0.25">
      <c r="A31" s="88">
        <v>12</v>
      </c>
      <c r="B31" s="202"/>
      <c r="C31" s="88" t="s">
        <v>328</v>
      </c>
      <c r="D31" s="207" t="s">
        <v>29</v>
      </c>
      <c r="E31" s="210">
        <v>42017</v>
      </c>
      <c r="F31" s="88" t="s">
        <v>11</v>
      </c>
      <c r="G31" s="149" t="s">
        <v>12</v>
      </c>
      <c r="H31" s="130" t="s">
        <v>301</v>
      </c>
    </row>
    <row r="32" spans="1:16384" ht="18" customHeight="1" x14ac:dyDescent="0.25">
      <c r="A32" s="88">
        <v>13</v>
      </c>
      <c r="B32" s="89"/>
      <c r="C32" s="88" t="s">
        <v>438</v>
      </c>
      <c r="D32" s="91" t="s">
        <v>27</v>
      </c>
      <c r="E32" s="210">
        <v>35000</v>
      </c>
      <c r="F32" s="88" t="s">
        <v>11</v>
      </c>
      <c r="G32" s="149" t="s">
        <v>461</v>
      </c>
      <c r="H32" s="130" t="s">
        <v>12</v>
      </c>
    </row>
    <row r="33" spans="1:8" ht="21.75" customHeight="1" x14ac:dyDescent="0.25">
      <c r="A33" s="142">
        <v>14</v>
      </c>
      <c r="B33" s="87"/>
      <c r="C33" s="142" t="s">
        <v>437</v>
      </c>
      <c r="D33" s="150" t="s">
        <v>302</v>
      </c>
      <c r="E33" s="151">
        <f>E34+E35+E36</f>
        <v>101627</v>
      </c>
      <c r="F33" s="88" t="s">
        <v>11</v>
      </c>
      <c r="G33" s="129" t="s">
        <v>12</v>
      </c>
      <c r="H33" s="130" t="s">
        <v>14</v>
      </c>
    </row>
    <row r="34" spans="1:8" ht="18.75" customHeight="1" x14ac:dyDescent="0.25">
      <c r="A34" s="142">
        <v>14.1</v>
      </c>
      <c r="B34" s="87"/>
      <c r="C34" s="142" t="s">
        <v>441</v>
      </c>
      <c r="D34" s="150"/>
      <c r="E34" s="211">
        <v>28992</v>
      </c>
      <c r="F34" s="88" t="s">
        <v>11</v>
      </c>
      <c r="G34" s="129" t="s">
        <v>12</v>
      </c>
      <c r="H34" s="130" t="s">
        <v>301</v>
      </c>
    </row>
    <row r="35" spans="1:8" ht="18" customHeight="1" x14ac:dyDescent="0.25">
      <c r="A35" s="142">
        <v>14.2</v>
      </c>
      <c r="B35" s="87"/>
      <c r="C35" s="142" t="s">
        <v>442</v>
      </c>
      <c r="D35" s="150"/>
      <c r="E35" s="211">
        <v>60000</v>
      </c>
      <c r="F35" s="88" t="s">
        <v>11</v>
      </c>
      <c r="G35" s="129" t="s">
        <v>12</v>
      </c>
      <c r="H35" s="130" t="s">
        <v>301</v>
      </c>
    </row>
    <row r="36" spans="1:8" ht="18" customHeight="1" x14ac:dyDescent="0.25">
      <c r="A36" s="249">
        <v>14.3</v>
      </c>
      <c r="B36" s="250"/>
      <c r="C36" s="249" t="s">
        <v>512</v>
      </c>
      <c r="D36" s="264"/>
      <c r="E36" s="265">
        <v>12635</v>
      </c>
      <c r="F36" s="239" t="s">
        <v>11</v>
      </c>
      <c r="G36" s="240" t="s">
        <v>12</v>
      </c>
      <c r="H36" s="251" t="s">
        <v>301</v>
      </c>
    </row>
    <row r="37" spans="1:8" ht="19.5" customHeight="1" x14ac:dyDescent="0.25">
      <c r="A37" s="142">
        <v>15</v>
      </c>
      <c r="B37" s="87"/>
      <c r="C37" s="142" t="s">
        <v>452</v>
      </c>
      <c r="D37" s="150" t="s">
        <v>453</v>
      </c>
      <c r="E37" s="151">
        <f>E38+E39</f>
        <v>15625</v>
      </c>
      <c r="F37" s="88" t="s">
        <v>11</v>
      </c>
      <c r="G37" s="129" t="s">
        <v>12</v>
      </c>
      <c r="H37" s="130" t="s">
        <v>301</v>
      </c>
    </row>
    <row r="38" spans="1:8" ht="39" customHeight="1" x14ac:dyDescent="0.25">
      <c r="A38" s="142">
        <v>15.1</v>
      </c>
      <c r="B38" s="87"/>
      <c r="C38" s="142" t="s">
        <v>440</v>
      </c>
      <c r="D38" s="150"/>
      <c r="E38" s="211">
        <v>7500</v>
      </c>
      <c r="F38" s="88" t="s">
        <v>11</v>
      </c>
      <c r="G38" s="149" t="s">
        <v>12</v>
      </c>
      <c r="H38" s="130" t="s">
        <v>301</v>
      </c>
    </row>
    <row r="39" spans="1:8" ht="32.25" customHeight="1" x14ac:dyDescent="0.25">
      <c r="A39" s="142">
        <v>15.2</v>
      </c>
      <c r="B39" s="87"/>
      <c r="C39" s="142" t="s">
        <v>439</v>
      </c>
      <c r="D39" s="150"/>
      <c r="E39" s="211">
        <v>8125</v>
      </c>
      <c r="F39" s="88" t="s">
        <v>11</v>
      </c>
      <c r="G39" s="149" t="s">
        <v>12</v>
      </c>
      <c r="H39" s="130" t="s">
        <v>301</v>
      </c>
    </row>
    <row r="40" spans="1:8" ht="21" customHeight="1" x14ac:dyDescent="0.25">
      <c r="A40" s="127">
        <v>16</v>
      </c>
      <c r="B40" s="128">
        <v>67</v>
      </c>
      <c r="C40" s="127" t="s">
        <v>17</v>
      </c>
      <c r="D40" s="131" t="s">
        <v>18</v>
      </c>
      <c r="E40" s="152">
        <f>E41+E42+E43</f>
        <v>58000</v>
      </c>
      <c r="F40" s="127" t="s">
        <v>11</v>
      </c>
      <c r="G40" s="129" t="s">
        <v>12</v>
      </c>
      <c r="H40" s="130" t="s">
        <v>14</v>
      </c>
    </row>
    <row r="41" spans="1:8" x14ac:dyDescent="0.25">
      <c r="A41" s="88">
        <v>16.100000000000001</v>
      </c>
      <c r="B41" s="128"/>
      <c r="C41" s="88" t="s">
        <v>324</v>
      </c>
      <c r="D41" s="91"/>
      <c r="E41" s="210">
        <v>5000</v>
      </c>
      <c r="F41" s="88" t="s">
        <v>11</v>
      </c>
      <c r="G41" s="129" t="s">
        <v>12</v>
      </c>
      <c r="H41" s="130" t="s">
        <v>301</v>
      </c>
    </row>
    <row r="42" spans="1:8" ht="47.25" x14ac:dyDescent="0.25">
      <c r="A42" s="127">
        <v>16.2</v>
      </c>
      <c r="B42" s="128"/>
      <c r="C42" s="127" t="s">
        <v>479</v>
      </c>
      <c r="D42" s="131"/>
      <c r="E42" s="132">
        <v>10000</v>
      </c>
      <c r="F42" s="127" t="s">
        <v>11</v>
      </c>
      <c r="G42" s="129" t="s">
        <v>461</v>
      </c>
      <c r="H42" s="130" t="s">
        <v>12</v>
      </c>
    </row>
    <row r="43" spans="1:8" x14ac:dyDescent="0.25">
      <c r="A43" s="144">
        <v>16.3</v>
      </c>
      <c r="B43" s="143"/>
      <c r="C43" s="144" t="s">
        <v>325</v>
      </c>
      <c r="D43" s="145"/>
      <c r="E43" s="146">
        <v>43000</v>
      </c>
      <c r="F43" s="144" t="s">
        <v>11</v>
      </c>
      <c r="G43" s="147" t="s">
        <v>461</v>
      </c>
      <c r="H43" s="130" t="s">
        <v>12</v>
      </c>
    </row>
    <row r="44" spans="1:8" x14ac:dyDescent="0.25">
      <c r="A44" s="209">
        <v>17</v>
      </c>
      <c r="B44" s="139"/>
      <c r="C44" s="209" t="s">
        <v>489</v>
      </c>
      <c r="D44" s="140" t="s">
        <v>311</v>
      </c>
      <c r="E44" s="141">
        <f>E45+E46</f>
        <v>59000</v>
      </c>
      <c r="F44" s="209"/>
      <c r="G44" s="206"/>
      <c r="H44" s="238"/>
    </row>
    <row r="45" spans="1:8" ht="47.25" x14ac:dyDescent="0.25">
      <c r="A45" s="144">
        <v>17.100000000000001</v>
      </c>
      <c r="B45" s="153"/>
      <c r="C45" s="142" t="s">
        <v>326</v>
      </c>
      <c r="D45" s="145" t="s">
        <v>311</v>
      </c>
      <c r="E45" s="211">
        <v>30000</v>
      </c>
      <c r="F45" s="144" t="s">
        <v>11</v>
      </c>
      <c r="G45" s="147" t="s">
        <v>12</v>
      </c>
      <c r="H45" s="130" t="s">
        <v>301</v>
      </c>
    </row>
    <row r="46" spans="1:8" ht="32.25" customHeight="1" x14ac:dyDescent="0.25">
      <c r="A46" s="209">
        <v>17.2</v>
      </c>
      <c r="B46" s="242"/>
      <c r="C46" s="138" t="s">
        <v>488</v>
      </c>
      <c r="D46" s="140"/>
      <c r="E46" s="228">
        <v>29000</v>
      </c>
      <c r="F46" s="144" t="s">
        <v>11</v>
      </c>
      <c r="G46" s="147" t="s">
        <v>12</v>
      </c>
      <c r="H46" s="130" t="s">
        <v>301</v>
      </c>
    </row>
    <row r="47" spans="1:8" x14ac:dyDescent="0.25">
      <c r="A47" s="88">
        <v>18</v>
      </c>
      <c r="B47" s="89"/>
      <c r="C47" s="88" t="s">
        <v>313</v>
      </c>
      <c r="D47" s="127" t="s">
        <v>19</v>
      </c>
      <c r="E47" s="154">
        <f>E48+E49</f>
        <v>5070</v>
      </c>
      <c r="F47" s="144" t="s">
        <v>11</v>
      </c>
      <c r="G47" s="147" t="s">
        <v>12</v>
      </c>
      <c r="H47" s="130" t="s">
        <v>14</v>
      </c>
    </row>
    <row r="48" spans="1:8" ht="31.5" x14ac:dyDescent="0.25">
      <c r="A48" s="142">
        <v>18.100000000000001</v>
      </c>
      <c r="B48" s="87"/>
      <c r="C48" s="142" t="s">
        <v>455</v>
      </c>
      <c r="D48" s="144"/>
      <c r="E48" s="155">
        <v>3720</v>
      </c>
      <c r="F48" s="144" t="s">
        <v>11</v>
      </c>
      <c r="G48" s="147" t="s">
        <v>12</v>
      </c>
      <c r="H48" s="130" t="s">
        <v>14</v>
      </c>
    </row>
    <row r="49" spans="1:8" ht="32.25" customHeight="1" x14ac:dyDescent="0.25">
      <c r="A49" s="142">
        <v>18.2</v>
      </c>
      <c r="B49" s="87"/>
      <c r="C49" s="142" t="s">
        <v>456</v>
      </c>
      <c r="D49" s="144"/>
      <c r="E49" s="155">
        <v>1350</v>
      </c>
      <c r="F49" s="144" t="s">
        <v>11</v>
      </c>
      <c r="G49" s="147" t="s">
        <v>301</v>
      </c>
      <c r="H49" s="130" t="s">
        <v>14</v>
      </c>
    </row>
    <row r="50" spans="1:8" ht="49.5" customHeight="1" x14ac:dyDescent="0.25">
      <c r="A50" s="142">
        <v>19</v>
      </c>
      <c r="B50" s="87"/>
      <c r="C50" s="142" t="s">
        <v>329</v>
      </c>
      <c r="D50" s="144" t="s">
        <v>330</v>
      </c>
      <c r="E50" s="155">
        <v>16900</v>
      </c>
      <c r="F50" s="144" t="s">
        <v>11</v>
      </c>
      <c r="G50" s="147" t="s">
        <v>301</v>
      </c>
      <c r="H50" s="130" t="s">
        <v>14</v>
      </c>
    </row>
    <row r="51" spans="1:8" ht="31.5" x14ac:dyDescent="0.25">
      <c r="A51" s="142">
        <v>20</v>
      </c>
      <c r="B51" s="87"/>
      <c r="C51" s="142" t="s">
        <v>331</v>
      </c>
      <c r="D51" s="144" t="s">
        <v>332</v>
      </c>
      <c r="E51" s="155">
        <v>7500</v>
      </c>
      <c r="F51" s="144" t="s">
        <v>11</v>
      </c>
      <c r="G51" s="147" t="s">
        <v>301</v>
      </c>
      <c r="H51" s="130" t="s">
        <v>14</v>
      </c>
    </row>
    <row r="52" spans="1:8" ht="31.5" x14ac:dyDescent="0.25">
      <c r="A52" s="142">
        <v>21</v>
      </c>
      <c r="B52" s="87"/>
      <c r="C52" s="142" t="s">
        <v>394</v>
      </c>
      <c r="D52" s="142" t="s">
        <v>393</v>
      </c>
      <c r="E52" s="155">
        <v>1260</v>
      </c>
      <c r="F52" s="144" t="s">
        <v>11</v>
      </c>
      <c r="G52" s="147" t="s">
        <v>301</v>
      </c>
      <c r="H52" s="130" t="s">
        <v>14</v>
      </c>
    </row>
    <row r="53" spans="1:8" x14ac:dyDescent="0.25">
      <c r="A53" s="88">
        <v>22</v>
      </c>
      <c r="B53" s="89">
        <v>61</v>
      </c>
      <c r="C53" s="88" t="s">
        <v>476</v>
      </c>
      <c r="D53" s="88" t="s">
        <v>156</v>
      </c>
      <c r="E53" s="156">
        <v>5882</v>
      </c>
      <c r="F53" s="88" t="s">
        <v>11</v>
      </c>
      <c r="G53" s="129" t="s">
        <v>12</v>
      </c>
      <c r="H53" s="157" t="s">
        <v>14</v>
      </c>
    </row>
    <row r="54" spans="1:8" ht="18.75" customHeight="1" x14ac:dyDescent="0.25">
      <c r="A54" s="138">
        <v>23</v>
      </c>
      <c r="B54" s="126"/>
      <c r="C54" s="138" t="s">
        <v>477</v>
      </c>
      <c r="D54" s="138" t="s">
        <v>478</v>
      </c>
      <c r="E54" s="181">
        <v>70588</v>
      </c>
      <c r="F54" s="88" t="s">
        <v>11</v>
      </c>
      <c r="G54" s="129" t="s">
        <v>12</v>
      </c>
      <c r="H54" s="157" t="s">
        <v>14</v>
      </c>
    </row>
    <row r="55" spans="1:8" ht="23.25" customHeight="1" x14ac:dyDescent="0.25">
      <c r="A55" s="88">
        <v>24</v>
      </c>
      <c r="B55" s="89"/>
      <c r="C55" s="127" t="s">
        <v>221</v>
      </c>
      <c r="D55" s="127" t="s">
        <v>222</v>
      </c>
      <c r="E55" s="208">
        <v>12605</v>
      </c>
      <c r="F55" s="88" t="s">
        <v>11</v>
      </c>
      <c r="G55" s="129" t="s">
        <v>12</v>
      </c>
      <c r="H55" s="157" t="s">
        <v>14</v>
      </c>
    </row>
    <row r="56" spans="1:8" ht="23.25" customHeight="1" x14ac:dyDescent="0.25">
      <c r="A56" s="138">
        <v>25</v>
      </c>
      <c r="B56" s="126"/>
      <c r="C56" s="209" t="s">
        <v>497</v>
      </c>
      <c r="D56" s="209" t="s">
        <v>454</v>
      </c>
      <c r="E56" s="191">
        <f>E57+E58</f>
        <v>98639</v>
      </c>
      <c r="F56" s="138"/>
      <c r="G56" s="206"/>
      <c r="H56" s="180"/>
    </row>
    <row r="57" spans="1:8" ht="47.25" x14ac:dyDescent="0.25">
      <c r="A57" s="142">
        <v>26</v>
      </c>
      <c r="B57" s="87"/>
      <c r="C57" s="142" t="s">
        <v>487</v>
      </c>
      <c r="D57" s="144" t="s">
        <v>454</v>
      </c>
      <c r="E57" s="155">
        <v>59202</v>
      </c>
      <c r="F57" s="144" t="s">
        <v>11</v>
      </c>
      <c r="G57" s="147" t="s">
        <v>461</v>
      </c>
      <c r="H57" s="130" t="s">
        <v>12</v>
      </c>
    </row>
    <row r="58" spans="1:8" ht="31.5" x14ac:dyDescent="0.25">
      <c r="A58" s="138">
        <v>27</v>
      </c>
      <c r="B58" s="126"/>
      <c r="C58" s="138" t="s">
        <v>496</v>
      </c>
      <c r="D58" s="209" t="s">
        <v>454</v>
      </c>
      <c r="E58" s="181">
        <v>39437</v>
      </c>
      <c r="F58" s="88" t="s">
        <v>11</v>
      </c>
      <c r="G58" s="129" t="s">
        <v>12</v>
      </c>
      <c r="H58" s="157" t="s">
        <v>14</v>
      </c>
    </row>
    <row r="59" spans="1:8" x14ac:dyDescent="0.25">
      <c r="A59" s="88"/>
      <c r="B59" s="158"/>
      <c r="C59" s="159" t="s">
        <v>30</v>
      </c>
      <c r="D59" s="160"/>
      <c r="E59" s="161">
        <f>E16+E17+E18+E23+E24+E25+E26+E27+E28+E29+E30+E31+E32+E33+E37+E40+E44+E47+E50+E51+E52+E53+E54+E55+E56+E57+E58</f>
        <v>799570</v>
      </c>
      <c r="F59" s="88"/>
      <c r="G59" s="103"/>
      <c r="H59" s="162"/>
    </row>
    <row r="60" spans="1:8" x14ac:dyDescent="0.25">
      <c r="A60" s="88"/>
      <c r="B60" s="158"/>
      <c r="C60" s="159"/>
      <c r="D60" s="160"/>
      <c r="E60" s="161"/>
      <c r="F60" s="163"/>
      <c r="G60" s="164"/>
      <c r="H60" s="165"/>
    </row>
    <row r="61" spans="1:8" ht="30.75" customHeight="1" x14ac:dyDescent="0.25">
      <c r="A61" s="88"/>
      <c r="B61" s="166"/>
      <c r="C61" s="167" t="s">
        <v>31</v>
      </c>
      <c r="D61" s="168"/>
      <c r="E61" s="169"/>
      <c r="F61" s="88"/>
      <c r="G61" s="170"/>
      <c r="H61" s="171"/>
    </row>
    <row r="62" spans="1:8" ht="36" customHeight="1" x14ac:dyDescent="0.25">
      <c r="A62" s="88">
        <v>28</v>
      </c>
      <c r="B62" s="89">
        <v>24</v>
      </c>
      <c r="C62" s="88" t="s">
        <v>32</v>
      </c>
      <c r="D62" s="88" t="s">
        <v>33</v>
      </c>
      <c r="E62" s="156">
        <v>8403</v>
      </c>
      <c r="F62" s="88" t="s">
        <v>11</v>
      </c>
      <c r="G62" s="129" t="s">
        <v>12</v>
      </c>
      <c r="H62" s="157" t="s">
        <v>14</v>
      </c>
    </row>
    <row r="63" spans="1:8" ht="50.25" customHeight="1" x14ac:dyDescent="0.25">
      <c r="A63" s="88">
        <v>29</v>
      </c>
      <c r="B63" s="89">
        <v>2</v>
      </c>
      <c r="C63" s="88" t="s">
        <v>34</v>
      </c>
      <c r="D63" s="88" t="s">
        <v>35</v>
      </c>
      <c r="E63" s="156">
        <v>21008</v>
      </c>
      <c r="F63" s="88" t="s">
        <v>11</v>
      </c>
      <c r="G63" s="129" t="s">
        <v>12</v>
      </c>
      <c r="H63" s="157" t="s">
        <v>14</v>
      </c>
    </row>
    <row r="64" spans="1:8" ht="25.5" customHeight="1" x14ac:dyDescent="0.25">
      <c r="A64" s="88">
        <v>30</v>
      </c>
      <c r="B64" s="89"/>
      <c r="C64" s="88" t="s">
        <v>36</v>
      </c>
      <c r="D64" s="88" t="s">
        <v>37</v>
      </c>
      <c r="E64" s="154">
        <f>E65+E66</f>
        <v>10504</v>
      </c>
      <c r="F64" s="88" t="s">
        <v>11</v>
      </c>
      <c r="G64" s="129" t="s">
        <v>12</v>
      </c>
      <c r="H64" s="157" t="s">
        <v>14</v>
      </c>
    </row>
    <row r="65" spans="1:24" ht="48" customHeight="1" x14ac:dyDescent="0.25">
      <c r="A65" s="88">
        <v>30.1</v>
      </c>
      <c r="B65" s="89" t="s">
        <v>254</v>
      </c>
      <c r="C65" s="88" t="s">
        <v>255</v>
      </c>
      <c r="D65" s="88"/>
      <c r="E65" s="156">
        <v>4202</v>
      </c>
      <c r="F65" s="88" t="s">
        <v>11</v>
      </c>
      <c r="G65" s="129" t="s">
        <v>12</v>
      </c>
      <c r="H65" s="157" t="s">
        <v>14</v>
      </c>
    </row>
    <row r="66" spans="1:24" ht="15.75" customHeight="1" x14ac:dyDescent="0.25">
      <c r="A66" s="88">
        <v>30.2</v>
      </c>
      <c r="B66" s="89"/>
      <c r="C66" s="88" t="s">
        <v>256</v>
      </c>
      <c r="D66" s="88"/>
      <c r="E66" s="156">
        <v>6302</v>
      </c>
      <c r="F66" s="88" t="s">
        <v>11</v>
      </c>
      <c r="G66" s="129" t="s">
        <v>12</v>
      </c>
      <c r="H66" s="157" t="s">
        <v>14</v>
      </c>
    </row>
    <row r="67" spans="1:24" ht="20.25" customHeight="1" x14ac:dyDescent="0.25">
      <c r="A67" s="88">
        <v>31</v>
      </c>
      <c r="B67" s="89" t="s">
        <v>253</v>
      </c>
      <c r="C67" s="88" t="s">
        <v>481</v>
      </c>
      <c r="D67" s="88" t="s">
        <v>38</v>
      </c>
      <c r="E67" s="156">
        <v>8235</v>
      </c>
      <c r="F67" s="88" t="s">
        <v>11</v>
      </c>
      <c r="G67" s="129" t="s">
        <v>12</v>
      </c>
      <c r="H67" s="157" t="s">
        <v>14</v>
      </c>
    </row>
    <row r="68" spans="1:24" ht="24" customHeight="1" x14ac:dyDescent="0.25">
      <c r="A68" s="88">
        <v>32</v>
      </c>
      <c r="B68" s="89"/>
      <c r="C68" s="88" t="s">
        <v>39</v>
      </c>
      <c r="D68" s="88" t="s">
        <v>40</v>
      </c>
      <c r="E68" s="156">
        <v>151</v>
      </c>
      <c r="F68" s="88" t="s">
        <v>11</v>
      </c>
      <c r="G68" s="129" t="s">
        <v>12</v>
      </c>
      <c r="H68" s="157" t="s">
        <v>14</v>
      </c>
    </row>
    <row r="69" spans="1:24" s="5" customFormat="1" ht="33.75" customHeight="1" x14ac:dyDescent="0.25">
      <c r="A69" s="88">
        <v>33</v>
      </c>
      <c r="B69" s="89" t="s">
        <v>257</v>
      </c>
      <c r="C69" s="88" t="s">
        <v>41</v>
      </c>
      <c r="D69" s="88" t="s">
        <v>42</v>
      </c>
      <c r="E69" s="154">
        <f>E70+E71+E72+E73+E74+E75+E76+E77</f>
        <v>32695</v>
      </c>
      <c r="F69" s="88" t="s">
        <v>11</v>
      </c>
      <c r="G69" s="129" t="s">
        <v>12</v>
      </c>
      <c r="H69" s="157" t="s">
        <v>14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s="5" customFormat="1" ht="21" customHeight="1" x14ac:dyDescent="0.25">
      <c r="A70" s="239">
        <v>33.1</v>
      </c>
      <c r="B70" s="247"/>
      <c r="C70" s="239" t="s">
        <v>43</v>
      </c>
      <c r="D70" s="239"/>
      <c r="E70" s="248">
        <v>4302</v>
      </c>
      <c r="F70" s="239" t="s">
        <v>11</v>
      </c>
      <c r="G70" s="240" t="s">
        <v>12</v>
      </c>
      <c r="H70" s="241" t="s">
        <v>14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s="5" customFormat="1" ht="21" customHeight="1" x14ac:dyDescent="0.25">
      <c r="A71" s="88">
        <v>33.200000000000003</v>
      </c>
      <c r="B71" s="89"/>
      <c r="C71" s="88" t="s">
        <v>44</v>
      </c>
      <c r="D71" s="88"/>
      <c r="E71" s="156">
        <v>3361</v>
      </c>
      <c r="F71" s="88" t="s">
        <v>11</v>
      </c>
      <c r="G71" s="129" t="s">
        <v>12</v>
      </c>
      <c r="H71" s="157" t="s">
        <v>14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s="5" customFormat="1" ht="16.5" customHeight="1" x14ac:dyDescent="0.25">
      <c r="A72" s="88">
        <v>33.200000000000003</v>
      </c>
      <c r="B72" s="89"/>
      <c r="C72" s="88" t="s">
        <v>45</v>
      </c>
      <c r="D72" s="88"/>
      <c r="E72" s="156">
        <v>2100</v>
      </c>
      <c r="F72" s="88" t="s">
        <v>11</v>
      </c>
      <c r="G72" s="129" t="s">
        <v>12</v>
      </c>
      <c r="H72" s="157" t="s">
        <v>14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s="5" customFormat="1" ht="16.5" customHeight="1" x14ac:dyDescent="0.25">
      <c r="A73" s="88">
        <v>33.4</v>
      </c>
      <c r="B73" s="89"/>
      <c r="C73" s="88" t="s">
        <v>46</v>
      </c>
      <c r="D73" s="88"/>
      <c r="E73" s="156">
        <v>2500</v>
      </c>
      <c r="F73" s="88" t="s">
        <v>11</v>
      </c>
      <c r="G73" s="129" t="s">
        <v>12</v>
      </c>
      <c r="H73" s="157" t="s">
        <v>14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s="5" customFormat="1" ht="18" customHeight="1" x14ac:dyDescent="0.25">
      <c r="A74" s="88">
        <v>33.5</v>
      </c>
      <c r="B74" s="89"/>
      <c r="C74" s="88" t="s">
        <v>47</v>
      </c>
      <c r="D74" s="88"/>
      <c r="E74" s="156">
        <v>12500</v>
      </c>
      <c r="F74" s="88" t="s">
        <v>11</v>
      </c>
      <c r="G74" s="129" t="s">
        <v>12</v>
      </c>
      <c r="H74" s="157" t="s">
        <v>14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s="5" customFormat="1" ht="18" customHeight="1" x14ac:dyDescent="0.25">
      <c r="A75" s="142">
        <v>33.6</v>
      </c>
      <c r="B75" s="87"/>
      <c r="C75" s="142" t="s">
        <v>309</v>
      </c>
      <c r="D75" s="142"/>
      <c r="E75" s="155">
        <v>1000</v>
      </c>
      <c r="F75" s="88" t="s">
        <v>11</v>
      </c>
      <c r="G75" s="129" t="s">
        <v>12</v>
      </c>
      <c r="H75" s="157" t="s">
        <v>14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s="5" customFormat="1" ht="18" customHeight="1" x14ac:dyDescent="0.25">
      <c r="A76" s="142">
        <v>33.700000000000003</v>
      </c>
      <c r="B76" s="87"/>
      <c r="C76" s="142" t="s">
        <v>377</v>
      </c>
      <c r="D76" s="142"/>
      <c r="E76" s="155">
        <v>502</v>
      </c>
      <c r="F76" s="88" t="s">
        <v>11</v>
      </c>
      <c r="G76" s="129" t="s">
        <v>12</v>
      </c>
      <c r="H76" s="157" t="s">
        <v>14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s="5" customFormat="1" ht="18" customHeight="1" x14ac:dyDescent="0.25">
      <c r="A77" s="138">
        <v>33.799999999999997</v>
      </c>
      <c r="B77" s="126"/>
      <c r="C77" s="138" t="s">
        <v>494</v>
      </c>
      <c r="D77" s="138"/>
      <c r="E77" s="181">
        <v>6430</v>
      </c>
      <c r="F77" s="88" t="s">
        <v>11</v>
      </c>
      <c r="G77" s="129" t="s">
        <v>12</v>
      </c>
      <c r="H77" s="157" t="s">
        <v>14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20.25" customHeight="1" x14ac:dyDescent="0.25">
      <c r="A78" s="88">
        <v>34</v>
      </c>
      <c r="B78" s="89" t="s">
        <v>258</v>
      </c>
      <c r="C78" s="88" t="s">
        <v>48</v>
      </c>
      <c r="D78" s="88" t="s">
        <v>49</v>
      </c>
      <c r="E78" s="156">
        <v>336</v>
      </c>
      <c r="F78" s="88" t="s">
        <v>11</v>
      </c>
      <c r="G78" s="129" t="s">
        <v>12</v>
      </c>
      <c r="H78" s="157" t="s">
        <v>14</v>
      </c>
    </row>
    <row r="79" spans="1:24" ht="20.100000000000001" customHeight="1" x14ac:dyDescent="0.25">
      <c r="A79" s="88">
        <v>35</v>
      </c>
      <c r="B79" s="89" t="s">
        <v>259</v>
      </c>
      <c r="C79" s="88" t="s">
        <v>50</v>
      </c>
      <c r="D79" s="88" t="s">
        <v>51</v>
      </c>
      <c r="E79" s="156">
        <v>46218</v>
      </c>
      <c r="F79" s="88" t="s">
        <v>11</v>
      </c>
      <c r="G79" s="129" t="s">
        <v>12</v>
      </c>
      <c r="H79" s="157" t="s">
        <v>14</v>
      </c>
    </row>
    <row r="80" spans="1:24" ht="21" customHeight="1" x14ac:dyDescent="0.25">
      <c r="A80" s="88">
        <v>36</v>
      </c>
      <c r="B80" s="89"/>
      <c r="C80" s="88" t="s">
        <v>52</v>
      </c>
      <c r="D80" s="88"/>
      <c r="E80" s="154">
        <f>E81+E82</f>
        <v>135000</v>
      </c>
      <c r="F80" s="88" t="s">
        <v>11</v>
      </c>
      <c r="G80" s="129" t="s">
        <v>12</v>
      </c>
      <c r="H80" s="157" t="s">
        <v>14</v>
      </c>
    </row>
    <row r="81" spans="1:8" ht="15.75" customHeight="1" x14ac:dyDescent="0.25">
      <c r="A81" s="88">
        <v>36.1</v>
      </c>
      <c r="B81" s="89"/>
      <c r="C81" s="88" t="s">
        <v>385</v>
      </c>
      <c r="D81" s="88" t="s">
        <v>53</v>
      </c>
      <c r="E81" s="156">
        <v>30000</v>
      </c>
      <c r="F81" s="88" t="s">
        <v>11</v>
      </c>
      <c r="G81" s="129" t="s">
        <v>12</v>
      </c>
      <c r="H81" s="157" t="s">
        <v>14</v>
      </c>
    </row>
    <row r="82" spans="1:8" ht="15" customHeight="1" x14ac:dyDescent="0.25">
      <c r="A82" s="88">
        <v>36.200000000000003</v>
      </c>
      <c r="B82" s="89"/>
      <c r="C82" s="88" t="s">
        <v>54</v>
      </c>
      <c r="D82" s="88" t="s">
        <v>55</v>
      </c>
      <c r="E82" s="156">
        <v>105000</v>
      </c>
      <c r="F82" s="88" t="s">
        <v>11</v>
      </c>
      <c r="G82" s="129" t="s">
        <v>12</v>
      </c>
      <c r="H82" s="157" t="s">
        <v>14</v>
      </c>
    </row>
    <row r="83" spans="1:8" ht="23.25" customHeight="1" x14ac:dyDescent="0.25">
      <c r="A83" s="88">
        <v>37</v>
      </c>
      <c r="B83" s="89" t="s">
        <v>260</v>
      </c>
      <c r="C83" s="88" t="s">
        <v>341</v>
      </c>
      <c r="D83" s="88" t="s">
        <v>342</v>
      </c>
      <c r="E83" s="156">
        <v>40000</v>
      </c>
      <c r="F83" s="88" t="s">
        <v>11</v>
      </c>
      <c r="G83" s="129" t="s">
        <v>12</v>
      </c>
      <c r="H83" s="157" t="s">
        <v>14</v>
      </c>
    </row>
    <row r="84" spans="1:8" ht="36" customHeight="1" x14ac:dyDescent="0.25">
      <c r="A84" s="88">
        <v>38</v>
      </c>
      <c r="B84" s="89"/>
      <c r="C84" s="88" t="s">
        <v>56</v>
      </c>
      <c r="D84" s="88" t="s">
        <v>57</v>
      </c>
      <c r="E84" s="156">
        <v>10000</v>
      </c>
      <c r="F84" s="88" t="s">
        <v>11</v>
      </c>
      <c r="G84" s="129" t="s">
        <v>12</v>
      </c>
      <c r="H84" s="157" t="s">
        <v>14</v>
      </c>
    </row>
    <row r="85" spans="1:8" ht="31.5" customHeight="1" x14ac:dyDescent="0.25">
      <c r="A85" s="88">
        <v>39</v>
      </c>
      <c r="B85" s="89" t="s">
        <v>261</v>
      </c>
      <c r="C85" s="88" t="s">
        <v>58</v>
      </c>
      <c r="D85" s="88" t="s">
        <v>59</v>
      </c>
      <c r="E85" s="156">
        <v>16806</v>
      </c>
      <c r="F85" s="88" t="s">
        <v>11</v>
      </c>
      <c r="G85" s="129" t="s">
        <v>12</v>
      </c>
      <c r="H85" s="157" t="s">
        <v>14</v>
      </c>
    </row>
    <row r="86" spans="1:8" ht="24" customHeight="1" x14ac:dyDescent="0.25">
      <c r="A86" s="88">
        <v>40</v>
      </c>
      <c r="B86" s="89" t="s">
        <v>262</v>
      </c>
      <c r="C86" s="88" t="s">
        <v>60</v>
      </c>
      <c r="D86" s="88" t="s">
        <v>61</v>
      </c>
      <c r="E86" s="154">
        <f>E87+E88</f>
        <v>12043</v>
      </c>
      <c r="F86" s="88" t="s">
        <v>11</v>
      </c>
      <c r="G86" s="129" t="s">
        <v>12</v>
      </c>
      <c r="H86" s="157" t="s">
        <v>14</v>
      </c>
    </row>
    <row r="87" spans="1:8" ht="18" customHeight="1" x14ac:dyDescent="0.25">
      <c r="A87" s="88">
        <v>40.1</v>
      </c>
      <c r="B87" s="89"/>
      <c r="C87" s="88" t="s">
        <v>47</v>
      </c>
      <c r="D87" s="88"/>
      <c r="E87" s="156">
        <v>9243</v>
      </c>
      <c r="F87" s="88" t="s">
        <v>11</v>
      </c>
      <c r="G87" s="129" t="s">
        <v>12</v>
      </c>
      <c r="H87" s="157" t="s">
        <v>14</v>
      </c>
    </row>
    <row r="88" spans="1:8" ht="24" customHeight="1" x14ac:dyDescent="0.25">
      <c r="A88" s="88">
        <v>40.200000000000003</v>
      </c>
      <c r="B88" s="89"/>
      <c r="C88" s="88" t="s">
        <v>44</v>
      </c>
      <c r="D88" s="88"/>
      <c r="E88" s="156">
        <v>2800</v>
      </c>
      <c r="F88" s="88" t="s">
        <v>11</v>
      </c>
      <c r="G88" s="129" t="s">
        <v>12</v>
      </c>
      <c r="H88" s="157" t="s">
        <v>14</v>
      </c>
    </row>
    <row r="89" spans="1:8" ht="49.5" customHeight="1" x14ac:dyDescent="0.25">
      <c r="A89" s="88">
        <v>41</v>
      </c>
      <c r="B89" s="89" t="s">
        <v>263</v>
      </c>
      <c r="C89" s="88" t="s">
        <v>62</v>
      </c>
      <c r="D89" s="88" t="s">
        <v>63</v>
      </c>
      <c r="E89" s="154">
        <f>E90+E91</f>
        <v>15924</v>
      </c>
      <c r="F89" s="88" t="s">
        <v>11</v>
      </c>
      <c r="G89" s="129" t="s">
        <v>12</v>
      </c>
      <c r="H89" s="157" t="s">
        <v>14</v>
      </c>
    </row>
    <row r="90" spans="1:8" ht="27.75" customHeight="1" x14ac:dyDescent="0.25">
      <c r="A90" s="142">
        <v>41.1</v>
      </c>
      <c r="B90" s="87"/>
      <c r="C90" s="142" t="s">
        <v>23</v>
      </c>
      <c r="D90" s="142"/>
      <c r="E90" s="155">
        <v>10924</v>
      </c>
      <c r="F90" s="88" t="s">
        <v>11</v>
      </c>
      <c r="G90" s="129" t="s">
        <v>12</v>
      </c>
      <c r="H90" s="130" t="s">
        <v>14</v>
      </c>
    </row>
    <row r="91" spans="1:8" ht="20.25" customHeight="1" x14ac:dyDescent="0.25">
      <c r="A91" s="142">
        <v>41.2</v>
      </c>
      <c r="B91" s="87"/>
      <c r="C91" s="142" t="s">
        <v>75</v>
      </c>
      <c r="D91" s="142"/>
      <c r="E91" s="155">
        <v>5000</v>
      </c>
      <c r="F91" s="88" t="s">
        <v>11</v>
      </c>
      <c r="G91" s="129" t="s">
        <v>12</v>
      </c>
      <c r="H91" s="130" t="s">
        <v>14</v>
      </c>
    </row>
    <row r="92" spans="1:8" ht="18.75" customHeight="1" x14ac:dyDescent="0.25">
      <c r="A92" s="88">
        <v>42</v>
      </c>
      <c r="B92" s="89" t="s">
        <v>264</v>
      </c>
      <c r="C92" s="88" t="s">
        <v>64</v>
      </c>
      <c r="D92" s="88" t="s">
        <v>65</v>
      </c>
      <c r="E92" s="156">
        <v>5042</v>
      </c>
      <c r="F92" s="88" t="s">
        <v>11</v>
      </c>
      <c r="G92" s="129" t="s">
        <v>12</v>
      </c>
      <c r="H92" s="157" t="s">
        <v>14</v>
      </c>
    </row>
    <row r="93" spans="1:8" ht="21" customHeight="1" x14ac:dyDescent="0.25">
      <c r="A93" s="88">
        <v>43</v>
      </c>
      <c r="B93" s="89" t="s">
        <v>265</v>
      </c>
      <c r="C93" s="88" t="s">
        <v>66</v>
      </c>
      <c r="D93" s="88" t="s">
        <v>67</v>
      </c>
      <c r="E93" s="156">
        <v>21008</v>
      </c>
      <c r="F93" s="88" t="s">
        <v>11</v>
      </c>
      <c r="G93" s="129" t="s">
        <v>12</v>
      </c>
      <c r="H93" s="157" t="s">
        <v>14</v>
      </c>
    </row>
    <row r="94" spans="1:8" ht="21" customHeight="1" x14ac:dyDescent="0.25">
      <c r="A94" s="142">
        <v>44</v>
      </c>
      <c r="B94" s="87"/>
      <c r="C94" s="142" t="s">
        <v>482</v>
      </c>
      <c r="D94" s="142" t="s">
        <v>69</v>
      </c>
      <c r="E94" s="155">
        <v>2941</v>
      </c>
      <c r="F94" s="142" t="s">
        <v>11</v>
      </c>
      <c r="G94" s="129" t="s">
        <v>12</v>
      </c>
      <c r="H94" s="157" t="s">
        <v>14</v>
      </c>
    </row>
    <row r="95" spans="1:8" ht="24" customHeight="1" x14ac:dyDescent="0.25">
      <c r="A95" s="142">
        <v>45</v>
      </c>
      <c r="B95" s="87"/>
      <c r="C95" s="142" t="s">
        <v>70</v>
      </c>
      <c r="D95" s="142" t="s">
        <v>71</v>
      </c>
      <c r="E95" s="172">
        <f>E96+E97</f>
        <v>6161</v>
      </c>
      <c r="F95" s="142" t="s">
        <v>11</v>
      </c>
      <c r="G95" s="129" t="s">
        <v>12</v>
      </c>
      <c r="H95" s="157" t="s">
        <v>14</v>
      </c>
    </row>
    <row r="96" spans="1:8" ht="19.5" customHeight="1" x14ac:dyDescent="0.25">
      <c r="A96" s="142">
        <v>45.1</v>
      </c>
      <c r="B96" s="87">
        <v>41</v>
      </c>
      <c r="C96" s="212" t="s">
        <v>23</v>
      </c>
      <c r="D96" s="150"/>
      <c r="E96" s="155">
        <v>3361</v>
      </c>
      <c r="F96" s="142" t="s">
        <v>11</v>
      </c>
      <c r="G96" s="129" t="s">
        <v>12</v>
      </c>
      <c r="H96" s="157" t="s">
        <v>14</v>
      </c>
    </row>
    <row r="97" spans="1:24" ht="19.5" customHeight="1" x14ac:dyDescent="0.25">
      <c r="A97" s="142">
        <v>45.2</v>
      </c>
      <c r="B97" s="87"/>
      <c r="C97" s="212" t="s">
        <v>68</v>
      </c>
      <c r="D97" s="142"/>
      <c r="E97" s="155">
        <v>2800</v>
      </c>
      <c r="F97" s="142" t="s">
        <v>11</v>
      </c>
      <c r="G97" s="129" t="s">
        <v>12</v>
      </c>
      <c r="H97" s="157" t="s">
        <v>14</v>
      </c>
    </row>
    <row r="98" spans="1:24" ht="48.75" customHeight="1" x14ac:dyDescent="0.25">
      <c r="A98" s="142">
        <v>46</v>
      </c>
      <c r="B98" s="87" t="s">
        <v>266</v>
      </c>
      <c r="C98" s="142" t="s">
        <v>389</v>
      </c>
      <c r="D98" s="142" t="s">
        <v>72</v>
      </c>
      <c r="E98" s="155">
        <v>2159</v>
      </c>
      <c r="F98" s="142" t="s">
        <v>11</v>
      </c>
      <c r="G98" s="129" t="s">
        <v>12</v>
      </c>
      <c r="H98" s="157" t="s">
        <v>14</v>
      </c>
    </row>
    <row r="99" spans="1:24" ht="22.5" customHeight="1" x14ac:dyDescent="0.25">
      <c r="A99" s="142">
        <v>47</v>
      </c>
      <c r="B99" s="87"/>
      <c r="C99" s="142" t="s">
        <v>388</v>
      </c>
      <c r="D99" s="142" t="s">
        <v>83</v>
      </c>
      <c r="E99" s="172">
        <f>E100+E101+E102</f>
        <v>7022</v>
      </c>
      <c r="F99" s="142" t="s">
        <v>11</v>
      </c>
      <c r="G99" s="129" t="s">
        <v>12</v>
      </c>
      <c r="H99" s="157" t="s">
        <v>14</v>
      </c>
    </row>
    <row r="100" spans="1:24" ht="20.25" customHeight="1" x14ac:dyDescent="0.25">
      <c r="A100" s="142">
        <v>47.1</v>
      </c>
      <c r="B100" s="87"/>
      <c r="C100" s="142" t="s">
        <v>381</v>
      </c>
      <c r="D100" s="142"/>
      <c r="E100" s="155">
        <v>500</v>
      </c>
      <c r="F100" s="88" t="s">
        <v>11</v>
      </c>
      <c r="G100" s="129" t="s">
        <v>12</v>
      </c>
      <c r="H100" s="130" t="s">
        <v>14</v>
      </c>
    </row>
    <row r="101" spans="1:24" ht="18" customHeight="1" x14ac:dyDescent="0.25">
      <c r="A101" s="142">
        <v>47.2</v>
      </c>
      <c r="B101" s="87"/>
      <c r="C101" s="142" t="s">
        <v>380</v>
      </c>
      <c r="D101" s="142"/>
      <c r="E101" s="155">
        <v>2800</v>
      </c>
      <c r="F101" s="88" t="s">
        <v>11</v>
      </c>
      <c r="G101" s="129" t="s">
        <v>12</v>
      </c>
      <c r="H101" s="130" t="s">
        <v>14</v>
      </c>
    </row>
    <row r="102" spans="1:24" ht="18" customHeight="1" x14ac:dyDescent="0.25">
      <c r="A102" s="142">
        <v>47.3</v>
      </c>
      <c r="B102" s="87"/>
      <c r="C102" s="212" t="s">
        <v>23</v>
      </c>
      <c r="D102" s="150"/>
      <c r="E102" s="155">
        <v>3722</v>
      </c>
      <c r="F102" s="142" t="s">
        <v>11</v>
      </c>
      <c r="G102" s="129" t="s">
        <v>12</v>
      </c>
      <c r="H102" s="157" t="s">
        <v>14</v>
      </c>
    </row>
    <row r="103" spans="1:24" ht="18.75" customHeight="1" x14ac:dyDescent="0.25">
      <c r="A103" s="142">
        <v>48</v>
      </c>
      <c r="B103" s="87"/>
      <c r="C103" s="142" t="s">
        <v>369</v>
      </c>
      <c r="D103" s="142" t="s">
        <v>364</v>
      </c>
      <c r="E103" s="155">
        <v>400</v>
      </c>
      <c r="F103" s="88" t="s">
        <v>11</v>
      </c>
      <c r="G103" s="129" t="s">
        <v>12</v>
      </c>
      <c r="H103" s="130" t="s">
        <v>14</v>
      </c>
    </row>
    <row r="104" spans="1:24" s="5" customFormat="1" ht="21" customHeight="1" x14ac:dyDescent="0.25">
      <c r="A104" s="142">
        <v>49</v>
      </c>
      <c r="B104" s="87"/>
      <c r="C104" s="142" t="s">
        <v>370</v>
      </c>
      <c r="D104" s="142" t="s">
        <v>371</v>
      </c>
      <c r="E104" s="155">
        <v>6200</v>
      </c>
      <c r="F104" s="88" t="s">
        <v>11</v>
      </c>
      <c r="G104" s="129" t="s">
        <v>12</v>
      </c>
      <c r="H104" s="130" t="s">
        <v>14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s="5" customFormat="1" ht="48" customHeight="1" x14ac:dyDescent="0.25">
      <c r="A105" s="142">
        <v>50</v>
      </c>
      <c r="B105" s="87" t="s">
        <v>267</v>
      </c>
      <c r="C105" s="142" t="s">
        <v>73</v>
      </c>
      <c r="D105" s="142" t="s">
        <v>74</v>
      </c>
      <c r="E105" s="172">
        <f>E106+E107</f>
        <v>8882</v>
      </c>
      <c r="F105" s="142" t="s">
        <v>11</v>
      </c>
      <c r="G105" s="129" t="s">
        <v>12</v>
      </c>
      <c r="H105" s="157" t="s">
        <v>14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22.5" customHeight="1" x14ac:dyDescent="0.25">
      <c r="A106" s="142">
        <v>50.1</v>
      </c>
      <c r="B106" s="87"/>
      <c r="C106" s="142" t="s">
        <v>75</v>
      </c>
      <c r="D106" s="142"/>
      <c r="E106" s="155">
        <v>3000</v>
      </c>
      <c r="F106" s="142" t="s">
        <v>11</v>
      </c>
      <c r="G106" s="129" t="s">
        <v>12</v>
      </c>
      <c r="H106" s="157" t="s">
        <v>14</v>
      </c>
    </row>
    <row r="107" spans="1:24" ht="19.5" customHeight="1" x14ac:dyDescent="0.25">
      <c r="A107" s="142">
        <v>50.2</v>
      </c>
      <c r="B107" s="87"/>
      <c r="C107" s="142" t="s">
        <v>23</v>
      </c>
      <c r="D107" s="142"/>
      <c r="E107" s="155">
        <v>5882</v>
      </c>
      <c r="F107" s="142" t="s">
        <v>11</v>
      </c>
      <c r="G107" s="129" t="s">
        <v>12</v>
      </c>
      <c r="H107" s="157" t="s">
        <v>14</v>
      </c>
    </row>
    <row r="108" spans="1:24" ht="18" customHeight="1" x14ac:dyDescent="0.25">
      <c r="A108" s="142">
        <v>51</v>
      </c>
      <c r="B108" s="87" t="s">
        <v>268</v>
      </c>
      <c r="C108" s="142" t="s">
        <v>76</v>
      </c>
      <c r="D108" s="142" t="s">
        <v>77</v>
      </c>
      <c r="E108" s="155">
        <v>6722</v>
      </c>
      <c r="F108" s="142" t="s">
        <v>11</v>
      </c>
      <c r="G108" s="129" t="s">
        <v>12</v>
      </c>
      <c r="H108" s="157" t="s">
        <v>14</v>
      </c>
    </row>
    <row r="109" spans="1:24" ht="21" customHeight="1" x14ac:dyDescent="0.25">
      <c r="A109" s="142">
        <v>52</v>
      </c>
      <c r="B109" s="87" t="s">
        <v>268</v>
      </c>
      <c r="C109" s="142" t="s">
        <v>78</v>
      </c>
      <c r="D109" s="142" t="s">
        <v>79</v>
      </c>
      <c r="E109" s="172">
        <f>E110+E111</f>
        <v>13305</v>
      </c>
      <c r="F109" s="142" t="s">
        <v>11</v>
      </c>
      <c r="G109" s="129" t="s">
        <v>12</v>
      </c>
      <c r="H109" s="157" t="s">
        <v>14</v>
      </c>
    </row>
    <row r="110" spans="1:24" ht="21" customHeight="1" x14ac:dyDescent="0.25">
      <c r="A110" s="142">
        <v>52.1</v>
      </c>
      <c r="B110" s="87"/>
      <c r="C110" s="142" t="s">
        <v>23</v>
      </c>
      <c r="D110" s="142"/>
      <c r="E110" s="155">
        <v>12605</v>
      </c>
      <c r="F110" s="88" t="s">
        <v>11</v>
      </c>
      <c r="G110" s="129" t="s">
        <v>12</v>
      </c>
      <c r="H110" s="130" t="s">
        <v>14</v>
      </c>
    </row>
    <row r="111" spans="1:24" ht="21.75" customHeight="1" x14ac:dyDescent="0.25">
      <c r="A111" s="142">
        <v>52.2</v>
      </c>
      <c r="B111" s="87"/>
      <c r="C111" s="142" t="s">
        <v>365</v>
      </c>
      <c r="D111" s="142"/>
      <c r="E111" s="155">
        <v>700</v>
      </c>
      <c r="F111" s="88" t="s">
        <v>11</v>
      </c>
      <c r="G111" s="129" t="s">
        <v>12</v>
      </c>
      <c r="H111" s="130" t="s">
        <v>14</v>
      </c>
    </row>
    <row r="112" spans="1:24" ht="33.75" customHeight="1" x14ac:dyDescent="0.25">
      <c r="A112" s="142">
        <v>53</v>
      </c>
      <c r="B112" s="87"/>
      <c r="C112" s="142" t="s">
        <v>344</v>
      </c>
      <c r="D112" s="142" t="s">
        <v>343</v>
      </c>
      <c r="E112" s="155">
        <v>1600</v>
      </c>
      <c r="F112" s="88" t="s">
        <v>11</v>
      </c>
      <c r="G112" s="129" t="s">
        <v>12</v>
      </c>
      <c r="H112" s="130" t="s">
        <v>14</v>
      </c>
    </row>
    <row r="113" spans="1:8" ht="18.75" customHeight="1" x14ac:dyDescent="0.25">
      <c r="A113" s="142">
        <v>54</v>
      </c>
      <c r="B113" s="87"/>
      <c r="C113" s="142" t="s">
        <v>80</v>
      </c>
      <c r="D113" s="142" t="s">
        <v>81</v>
      </c>
      <c r="E113" s="172">
        <f>E114+E115+E116+E117</f>
        <v>49149</v>
      </c>
      <c r="F113" s="142" t="s">
        <v>11</v>
      </c>
      <c r="G113" s="129" t="s">
        <v>12</v>
      </c>
      <c r="H113" s="157" t="s">
        <v>14</v>
      </c>
    </row>
    <row r="114" spans="1:8" x14ac:dyDescent="0.25">
      <c r="A114" s="142">
        <v>54.1</v>
      </c>
      <c r="B114" s="87"/>
      <c r="C114" s="142" t="s">
        <v>23</v>
      </c>
      <c r="D114" s="142"/>
      <c r="E114" s="155">
        <v>5882</v>
      </c>
      <c r="F114" s="142" t="s">
        <v>11</v>
      </c>
      <c r="G114" s="129" t="s">
        <v>12</v>
      </c>
      <c r="H114" s="157" t="s">
        <v>14</v>
      </c>
    </row>
    <row r="115" spans="1:8" x14ac:dyDescent="0.25">
      <c r="A115" s="142">
        <v>54.2</v>
      </c>
      <c r="B115" s="87"/>
      <c r="C115" s="142" t="s">
        <v>82</v>
      </c>
      <c r="D115" s="142"/>
      <c r="E115" s="155">
        <v>42017</v>
      </c>
      <c r="F115" s="142" t="s">
        <v>11</v>
      </c>
      <c r="G115" s="129" t="s">
        <v>12</v>
      </c>
      <c r="H115" s="157" t="s">
        <v>14</v>
      </c>
    </row>
    <row r="116" spans="1:8" x14ac:dyDescent="0.25">
      <c r="A116" s="142">
        <v>54.3</v>
      </c>
      <c r="B116" s="87"/>
      <c r="C116" s="142" t="s">
        <v>75</v>
      </c>
      <c r="D116" s="142"/>
      <c r="E116" s="155">
        <v>1000</v>
      </c>
      <c r="F116" s="142" t="s">
        <v>11</v>
      </c>
      <c r="G116" s="129" t="s">
        <v>12</v>
      </c>
      <c r="H116" s="157" t="s">
        <v>14</v>
      </c>
    </row>
    <row r="117" spans="1:8" x14ac:dyDescent="0.25">
      <c r="A117" s="142">
        <v>54.4</v>
      </c>
      <c r="B117" s="87"/>
      <c r="C117" s="142" t="s">
        <v>480</v>
      </c>
      <c r="D117" s="142"/>
      <c r="E117" s="155">
        <v>250</v>
      </c>
      <c r="F117" s="142" t="s">
        <v>11</v>
      </c>
      <c r="G117" s="129" t="s">
        <v>12</v>
      </c>
      <c r="H117" s="157" t="s">
        <v>14</v>
      </c>
    </row>
    <row r="118" spans="1:8" ht="18.95" customHeight="1" x14ac:dyDescent="0.25">
      <c r="A118" s="144">
        <v>55</v>
      </c>
      <c r="B118" s="153"/>
      <c r="C118" s="145" t="s">
        <v>471</v>
      </c>
      <c r="D118" s="145" t="s">
        <v>28</v>
      </c>
      <c r="E118" s="146">
        <v>1500</v>
      </c>
      <c r="F118" s="142" t="s">
        <v>11</v>
      </c>
      <c r="G118" s="129" t="s">
        <v>12</v>
      </c>
      <c r="H118" s="157" t="s">
        <v>14</v>
      </c>
    </row>
    <row r="119" spans="1:8" ht="23.25" customHeight="1" x14ac:dyDescent="0.25">
      <c r="A119" s="142">
        <v>56</v>
      </c>
      <c r="B119" s="87"/>
      <c r="C119" s="142" t="s">
        <v>84</v>
      </c>
      <c r="D119" s="142" t="s">
        <v>85</v>
      </c>
      <c r="E119" s="155">
        <v>8403</v>
      </c>
      <c r="F119" s="142" t="s">
        <v>11</v>
      </c>
      <c r="G119" s="129" t="s">
        <v>12</v>
      </c>
      <c r="H119" s="157" t="s">
        <v>14</v>
      </c>
    </row>
    <row r="120" spans="1:8" ht="21" customHeight="1" x14ac:dyDescent="0.25">
      <c r="A120" s="142">
        <v>57</v>
      </c>
      <c r="B120" s="87" t="s">
        <v>265</v>
      </c>
      <c r="C120" s="142" t="s">
        <v>86</v>
      </c>
      <c r="D120" s="142" t="s">
        <v>87</v>
      </c>
      <c r="E120" s="172">
        <f>E121+E122+E123</f>
        <v>11680</v>
      </c>
      <c r="F120" s="142" t="s">
        <v>11</v>
      </c>
      <c r="G120" s="129" t="s">
        <v>12</v>
      </c>
      <c r="H120" s="157" t="s">
        <v>14</v>
      </c>
    </row>
    <row r="121" spans="1:8" ht="21.95" customHeight="1" x14ac:dyDescent="0.25">
      <c r="A121" s="142">
        <v>57.1</v>
      </c>
      <c r="B121" s="87"/>
      <c r="C121" s="142" t="s">
        <v>75</v>
      </c>
      <c r="D121" s="213"/>
      <c r="E121" s="155">
        <v>5000</v>
      </c>
      <c r="F121" s="142" t="s">
        <v>11</v>
      </c>
      <c r="G121" s="129" t="s">
        <v>12</v>
      </c>
      <c r="H121" s="157" t="s">
        <v>14</v>
      </c>
    </row>
    <row r="122" spans="1:8" ht="21.95" customHeight="1" x14ac:dyDescent="0.25">
      <c r="A122" s="142">
        <v>57.2</v>
      </c>
      <c r="B122" s="87"/>
      <c r="C122" s="142" t="s">
        <v>23</v>
      </c>
      <c r="D122" s="213"/>
      <c r="E122" s="155">
        <v>5000</v>
      </c>
      <c r="F122" s="142" t="s">
        <v>11</v>
      </c>
      <c r="G122" s="129" t="s">
        <v>12</v>
      </c>
      <c r="H122" s="157" t="s">
        <v>14</v>
      </c>
    </row>
    <row r="123" spans="1:8" x14ac:dyDescent="0.25">
      <c r="A123" s="142">
        <v>57.3</v>
      </c>
      <c r="B123" s="87"/>
      <c r="C123" s="142" t="s">
        <v>68</v>
      </c>
      <c r="D123" s="213"/>
      <c r="E123" s="155">
        <v>1680</v>
      </c>
      <c r="F123" s="88" t="s">
        <v>11</v>
      </c>
      <c r="G123" s="129" t="s">
        <v>12</v>
      </c>
      <c r="H123" s="130" t="s">
        <v>14</v>
      </c>
    </row>
    <row r="124" spans="1:8" ht="19.5" customHeight="1" x14ac:dyDescent="0.25">
      <c r="A124" s="142">
        <v>58</v>
      </c>
      <c r="B124" s="87"/>
      <c r="C124" s="142" t="s">
        <v>356</v>
      </c>
      <c r="D124" s="142" t="s">
        <v>355</v>
      </c>
      <c r="E124" s="155">
        <v>4201</v>
      </c>
      <c r="F124" s="142" t="s">
        <v>11</v>
      </c>
      <c r="G124" s="129" t="s">
        <v>12</v>
      </c>
      <c r="H124" s="157" t="s">
        <v>14</v>
      </c>
    </row>
    <row r="125" spans="1:8" ht="19.5" customHeight="1" x14ac:dyDescent="0.25">
      <c r="A125" s="142">
        <v>59</v>
      </c>
      <c r="B125" s="87" t="s">
        <v>269</v>
      </c>
      <c r="C125" s="142" t="s">
        <v>88</v>
      </c>
      <c r="D125" s="142" t="s">
        <v>89</v>
      </c>
      <c r="E125" s="155">
        <v>5403</v>
      </c>
      <c r="F125" s="142" t="s">
        <v>11</v>
      </c>
      <c r="G125" s="129" t="s">
        <v>12</v>
      </c>
      <c r="H125" s="157" t="s">
        <v>14</v>
      </c>
    </row>
    <row r="126" spans="1:8" ht="16.5" customHeight="1" x14ac:dyDescent="0.25">
      <c r="A126" s="142">
        <v>60</v>
      </c>
      <c r="B126" s="87"/>
      <c r="C126" s="142" t="s">
        <v>90</v>
      </c>
      <c r="D126" s="142" t="s">
        <v>91</v>
      </c>
      <c r="E126" s="155">
        <v>1200</v>
      </c>
      <c r="F126" s="142" t="s">
        <v>11</v>
      </c>
      <c r="G126" s="129" t="s">
        <v>12</v>
      </c>
      <c r="H126" s="157" t="s">
        <v>14</v>
      </c>
    </row>
    <row r="127" spans="1:8" ht="18.75" customHeight="1" x14ac:dyDescent="0.25">
      <c r="A127" s="142">
        <v>61</v>
      </c>
      <c r="B127" s="157" t="s">
        <v>270</v>
      </c>
      <c r="C127" s="142" t="s">
        <v>92</v>
      </c>
      <c r="D127" s="142" t="s">
        <v>93</v>
      </c>
      <c r="E127" s="155">
        <v>50420</v>
      </c>
      <c r="F127" s="142" t="s">
        <v>11</v>
      </c>
      <c r="G127" s="129" t="s">
        <v>12</v>
      </c>
      <c r="H127" s="157" t="s">
        <v>14</v>
      </c>
    </row>
    <row r="128" spans="1:8" ht="23.25" customHeight="1" x14ac:dyDescent="0.25">
      <c r="A128" s="142">
        <v>62</v>
      </c>
      <c r="B128" s="87"/>
      <c r="C128" s="142" t="s">
        <v>94</v>
      </c>
      <c r="D128" s="142" t="s">
        <v>95</v>
      </c>
      <c r="E128" s="172">
        <f>E129+E130+E131</f>
        <v>2249</v>
      </c>
      <c r="F128" s="142" t="s">
        <v>11</v>
      </c>
      <c r="G128" s="129" t="s">
        <v>12</v>
      </c>
      <c r="H128" s="157" t="s">
        <v>14</v>
      </c>
    </row>
    <row r="129" spans="1:24" s="5" customFormat="1" ht="20.25" customHeight="1" x14ac:dyDescent="0.25">
      <c r="A129" s="142">
        <v>62.1</v>
      </c>
      <c r="B129" s="87"/>
      <c r="C129" s="142" t="s">
        <v>96</v>
      </c>
      <c r="D129" s="142"/>
      <c r="E129" s="155">
        <v>1681</v>
      </c>
      <c r="F129" s="142" t="s">
        <v>11</v>
      </c>
      <c r="G129" s="129" t="s">
        <v>12</v>
      </c>
      <c r="H129" s="157" t="s">
        <v>14</v>
      </c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s="5" customFormat="1" ht="20.25" customHeight="1" x14ac:dyDescent="0.25">
      <c r="A130" s="142">
        <v>62.2</v>
      </c>
      <c r="B130" s="87"/>
      <c r="C130" s="142" t="s">
        <v>97</v>
      </c>
      <c r="D130" s="142"/>
      <c r="E130" s="155">
        <v>168</v>
      </c>
      <c r="F130" s="142" t="s">
        <v>11</v>
      </c>
      <c r="G130" s="129" t="s">
        <v>12</v>
      </c>
      <c r="H130" s="157" t="s">
        <v>14</v>
      </c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s="5" customFormat="1" ht="17.25" customHeight="1" x14ac:dyDescent="0.25">
      <c r="A131" s="142">
        <v>62.3</v>
      </c>
      <c r="B131" s="87"/>
      <c r="C131" s="142" t="s">
        <v>309</v>
      </c>
      <c r="D131" s="142"/>
      <c r="E131" s="155">
        <v>400</v>
      </c>
      <c r="F131" s="142" t="s">
        <v>11</v>
      </c>
      <c r="G131" s="129" t="s">
        <v>12</v>
      </c>
      <c r="H131" s="157" t="s">
        <v>14</v>
      </c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s="5" customFormat="1" ht="19.5" customHeight="1" x14ac:dyDescent="0.25">
      <c r="A132" s="142">
        <v>63</v>
      </c>
      <c r="B132" s="87"/>
      <c r="C132" s="142" t="s">
        <v>404</v>
      </c>
      <c r="D132" s="142" t="s">
        <v>98</v>
      </c>
      <c r="E132" s="173">
        <v>3000</v>
      </c>
      <c r="F132" s="88" t="s">
        <v>11</v>
      </c>
      <c r="G132" s="129" t="s">
        <v>12</v>
      </c>
      <c r="H132" s="130" t="s">
        <v>301</v>
      </c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s="5" customFormat="1" ht="19.5" customHeight="1" x14ac:dyDescent="0.25">
      <c r="A133" s="142">
        <v>63.1</v>
      </c>
      <c r="B133" s="87"/>
      <c r="C133" s="142" t="s">
        <v>405</v>
      </c>
      <c r="D133" s="142"/>
      <c r="E133" s="155">
        <v>3000</v>
      </c>
      <c r="F133" s="88" t="s">
        <v>11</v>
      </c>
      <c r="G133" s="129" t="s">
        <v>12</v>
      </c>
      <c r="H133" s="130" t="s">
        <v>301</v>
      </c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18.95" customHeight="1" x14ac:dyDescent="0.25">
      <c r="A134" s="142">
        <v>64</v>
      </c>
      <c r="B134" s="87">
        <v>65</v>
      </c>
      <c r="C134" s="142" t="s">
        <v>99</v>
      </c>
      <c r="D134" s="142" t="s">
        <v>100</v>
      </c>
      <c r="E134" s="155">
        <v>21008</v>
      </c>
      <c r="F134" s="142" t="s">
        <v>11</v>
      </c>
      <c r="G134" s="129" t="s">
        <v>12</v>
      </c>
      <c r="H134" s="157" t="s">
        <v>301</v>
      </c>
    </row>
    <row r="135" spans="1:24" ht="18.75" customHeight="1" x14ac:dyDescent="0.25">
      <c r="A135" s="243">
        <v>65</v>
      </c>
      <c r="B135" s="281"/>
      <c r="C135" s="243" t="s">
        <v>101</v>
      </c>
      <c r="D135" s="243" t="s">
        <v>102</v>
      </c>
      <c r="E135" s="282">
        <v>26203</v>
      </c>
      <c r="F135" s="243" t="s">
        <v>11</v>
      </c>
      <c r="G135" s="240" t="s">
        <v>12</v>
      </c>
      <c r="H135" s="241" t="s">
        <v>301</v>
      </c>
    </row>
    <row r="136" spans="1:24" ht="24" customHeight="1" x14ac:dyDescent="0.25">
      <c r="A136" s="142">
        <v>66</v>
      </c>
      <c r="B136" s="87" t="s">
        <v>271</v>
      </c>
      <c r="C136" s="142" t="s">
        <v>103</v>
      </c>
      <c r="D136" s="142" t="s">
        <v>104</v>
      </c>
      <c r="E136" s="174">
        <f>E137+E138</f>
        <v>58871</v>
      </c>
      <c r="F136" s="142" t="s">
        <v>11</v>
      </c>
      <c r="G136" s="129" t="s">
        <v>12</v>
      </c>
      <c r="H136" s="157" t="s">
        <v>14</v>
      </c>
    </row>
    <row r="137" spans="1:24" ht="24.75" customHeight="1" x14ac:dyDescent="0.25">
      <c r="A137" s="142">
        <v>66.099999999999994</v>
      </c>
      <c r="B137" s="87"/>
      <c r="C137" s="142" t="s">
        <v>75</v>
      </c>
      <c r="D137" s="142"/>
      <c r="E137" s="155">
        <v>13000</v>
      </c>
      <c r="F137" s="142" t="s">
        <v>11</v>
      </c>
      <c r="G137" s="129" t="s">
        <v>12</v>
      </c>
      <c r="H137" s="157" t="s">
        <v>14</v>
      </c>
    </row>
    <row r="138" spans="1:24" ht="20.25" customHeight="1" x14ac:dyDescent="0.25">
      <c r="A138" s="142">
        <v>66.2</v>
      </c>
      <c r="B138" s="87"/>
      <c r="C138" s="142" t="s">
        <v>23</v>
      </c>
      <c r="D138" s="142"/>
      <c r="E138" s="155">
        <v>45871</v>
      </c>
      <c r="F138" s="142" t="s">
        <v>11</v>
      </c>
      <c r="G138" s="129" t="s">
        <v>12</v>
      </c>
      <c r="H138" s="157" t="s">
        <v>14</v>
      </c>
    </row>
    <row r="139" spans="1:24" ht="18.75" customHeight="1" x14ac:dyDescent="0.25">
      <c r="A139" s="142">
        <v>66.3</v>
      </c>
      <c r="B139" s="87"/>
      <c r="C139" s="142" t="s">
        <v>382</v>
      </c>
      <c r="D139" s="142" t="s">
        <v>105</v>
      </c>
      <c r="E139" s="155">
        <v>4000</v>
      </c>
      <c r="F139" s="142" t="s">
        <v>11</v>
      </c>
      <c r="G139" s="129" t="s">
        <v>12</v>
      </c>
      <c r="H139" s="157" t="s">
        <v>14</v>
      </c>
    </row>
    <row r="140" spans="1:24" ht="20.25" customHeight="1" x14ac:dyDescent="0.25">
      <c r="A140" s="142">
        <v>67</v>
      </c>
      <c r="B140" s="87" t="s">
        <v>106</v>
      </c>
      <c r="C140" s="142" t="s">
        <v>107</v>
      </c>
      <c r="D140" s="142" t="s">
        <v>108</v>
      </c>
      <c r="E140" s="155">
        <v>2000</v>
      </c>
      <c r="F140" s="142" t="s">
        <v>11</v>
      </c>
      <c r="G140" s="129" t="s">
        <v>12</v>
      </c>
      <c r="H140" s="157" t="s">
        <v>14</v>
      </c>
    </row>
    <row r="141" spans="1:24" ht="21" customHeight="1" x14ac:dyDescent="0.25">
      <c r="A141" s="142">
        <v>68</v>
      </c>
      <c r="B141" s="87"/>
      <c r="C141" s="142" t="s">
        <v>109</v>
      </c>
      <c r="D141" s="142" t="s">
        <v>110</v>
      </c>
      <c r="E141" s="155">
        <v>40</v>
      </c>
      <c r="F141" s="142" t="s">
        <v>11</v>
      </c>
      <c r="G141" s="129" t="s">
        <v>12</v>
      </c>
      <c r="H141" s="157" t="s">
        <v>14</v>
      </c>
    </row>
    <row r="142" spans="1:24" ht="21" customHeight="1" x14ac:dyDescent="0.25">
      <c r="A142" s="142">
        <v>69</v>
      </c>
      <c r="B142" s="87" t="s">
        <v>106</v>
      </c>
      <c r="C142" s="142" t="s">
        <v>111</v>
      </c>
      <c r="D142" s="142" t="s">
        <v>112</v>
      </c>
      <c r="E142" s="172">
        <f>E143+E144</f>
        <v>9605</v>
      </c>
      <c r="F142" s="142" t="s">
        <v>11</v>
      </c>
      <c r="G142" s="129" t="s">
        <v>12</v>
      </c>
      <c r="H142" s="157" t="s">
        <v>14</v>
      </c>
    </row>
    <row r="143" spans="1:24" ht="21" customHeight="1" x14ac:dyDescent="0.25">
      <c r="A143" s="142">
        <v>69.099999999999994</v>
      </c>
      <c r="B143" s="87"/>
      <c r="C143" s="142" t="s">
        <v>47</v>
      </c>
      <c r="D143" s="142"/>
      <c r="E143" s="155">
        <v>7605</v>
      </c>
      <c r="F143" s="142" t="s">
        <v>11</v>
      </c>
      <c r="G143" s="129" t="s">
        <v>12</v>
      </c>
      <c r="H143" s="157" t="s">
        <v>14</v>
      </c>
    </row>
    <row r="144" spans="1:24" ht="21" customHeight="1" x14ac:dyDescent="0.25">
      <c r="A144" s="142">
        <v>69.2</v>
      </c>
      <c r="B144" s="87"/>
      <c r="C144" s="142" t="s">
        <v>46</v>
      </c>
      <c r="D144" s="142"/>
      <c r="E144" s="155">
        <v>2000</v>
      </c>
      <c r="F144" s="142" t="s">
        <v>11</v>
      </c>
      <c r="G144" s="129" t="s">
        <v>12</v>
      </c>
      <c r="H144" s="157" t="s">
        <v>14</v>
      </c>
    </row>
    <row r="145" spans="1:8" ht="15.75" customHeight="1" x14ac:dyDescent="0.25">
      <c r="A145" s="142">
        <v>69.3</v>
      </c>
      <c r="B145" s="87" t="s">
        <v>272</v>
      </c>
      <c r="C145" s="142" t="s">
        <v>113</v>
      </c>
      <c r="D145" s="142" t="s">
        <v>114</v>
      </c>
      <c r="E145" s="172">
        <f>E146+E147</f>
        <v>7361</v>
      </c>
      <c r="F145" s="142" t="s">
        <v>11</v>
      </c>
      <c r="G145" s="129" t="s">
        <v>12</v>
      </c>
      <c r="H145" s="157" t="s">
        <v>14</v>
      </c>
    </row>
    <row r="146" spans="1:8" ht="18" customHeight="1" x14ac:dyDescent="0.25">
      <c r="A146" s="142">
        <v>69.400000000000006</v>
      </c>
      <c r="B146" s="87"/>
      <c r="C146" s="142" t="s">
        <v>46</v>
      </c>
      <c r="D146" s="142"/>
      <c r="E146" s="155">
        <v>1000</v>
      </c>
      <c r="F146" s="142" t="s">
        <v>11</v>
      </c>
      <c r="G146" s="129" t="s">
        <v>12</v>
      </c>
      <c r="H146" s="157" t="s">
        <v>14</v>
      </c>
    </row>
    <row r="147" spans="1:8" ht="18" customHeight="1" x14ac:dyDescent="0.25">
      <c r="A147" s="142">
        <v>69.5</v>
      </c>
      <c r="B147" s="87"/>
      <c r="C147" s="142" t="s">
        <v>47</v>
      </c>
      <c r="D147" s="142"/>
      <c r="E147" s="155">
        <v>6361</v>
      </c>
      <c r="F147" s="142" t="s">
        <v>11</v>
      </c>
      <c r="G147" s="129" t="s">
        <v>12</v>
      </c>
      <c r="H147" s="157" t="s">
        <v>14</v>
      </c>
    </row>
    <row r="148" spans="1:8" ht="18" customHeight="1" x14ac:dyDescent="0.25">
      <c r="A148" s="142">
        <v>70</v>
      </c>
      <c r="B148" s="87" t="s">
        <v>273</v>
      </c>
      <c r="C148" s="142" t="s">
        <v>115</v>
      </c>
      <c r="D148" s="142" t="s">
        <v>116</v>
      </c>
      <c r="E148" s="155">
        <v>5600</v>
      </c>
      <c r="F148" s="142" t="s">
        <v>11</v>
      </c>
      <c r="G148" s="129" t="s">
        <v>12</v>
      </c>
      <c r="H148" s="157" t="s">
        <v>14</v>
      </c>
    </row>
    <row r="149" spans="1:8" ht="21" customHeight="1" x14ac:dyDescent="0.25">
      <c r="A149" s="142">
        <v>71</v>
      </c>
      <c r="B149" s="87"/>
      <c r="C149" s="215" t="s">
        <v>117</v>
      </c>
      <c r="D149" s="175" t="s">
        <v>118</v>
      </c>
      <c r="E149" s="216">
        <v>8403</v>
      </c>
      <c r="F149" s="176" t="s">
        <v>11</v>
      </c>
      <c r="G149" s="129" t="s">
        <v>12</v>
      </c>
      <c r="H149" s="157" t="s">
        <v>14</v>
      </c>
    </row>
    <row r="150" spans="1:8" ht="21" customHeight="1" x14ac:dyDescent="0.25">
      <c r="A150" s="88">
        <v>72</v>
      </c>
      <c r="B150" s="89"/>
      <c r="C150" s="217" t="s">
        <v>119</v>
      </c>
      <c r="D150" s="142" t="s">
        <v>120</v>
      </c>
      <c r="E150" s="216">
        <v>4202</v>
      </c>
      <c r="F150" s="177" t="s">
        <v>11</v>
      </c>
      <c r="G150" s="129" t="s">
        <v>12</v>
      </c>
      <c r="H150" s="157" t="s">
        <v>14</v>
      </c>
    </row>
    <row r="151" spans="1:8" ht="19.5" customHeight="1" x14ac:dyDescent="0.25">
      <c r="A151" s="127">
        <v>73</v>
      </c>
      <c r="B151" s="95" t="s">
        <v>274</v>
      </c>
      <c r="C151" s="127" t="s">
        <v>336</v>
      </c>
      <c r="D151" s="127" t="s">
        <v>121</v>
      </c>
      <c r="E151" s="178">
        <f>E152+E153+E154</f>
        <v>14800</v>
      </c>
      <c r="F151" s="127" t="s">
        <v>11</v>
      </c>
      <c r="G151" s="129" t="s">
        <v>12</v>
      </c>
      <c r="H151" s="147" t="s">
        <v>14</v>
      </c>
    </row>
    <row r="152" spans="1:8" ht="18" customHeight="1" x14ac:dyDescent="0.25">
      <c r="A152" s="88">
        <v>73.099999999999994</v>
      </c>
      <c r="B152" s="89" t="s">
        <v>275</v>
      </c>
      <c r="C152" s="179" t="s">
        <v>122</v>
      </c>
      <c r="D152" s="88"/>
      <c r="E152" s="156">
        <v>2500</v>
      </c>
      <c r="F152" s="88" t="s">
        <v>11</v>
      </c>
      <c r="G152" s="129" t="s">
        <v>12</v>
      </c>
      <c r="H152" s="157" t="s">
        <v>14</v>
      </c>
    </row>
    <row r="153" spans="1:8" ht="15" customHeight="1" x14ac:dyDescent="0.25">
      <c r="A153" s="88">
        <v>73.2</v>
      </c>
      <c r="B153" s="89" t="s">
        <v>276</v>
      </c>
      <c r="C153" s="179" t="s">
        <v>123</v>
      </c>
      <c r="D153" s="88"/>
      <c r="E153" s="156">
        <v>12000</v>
      </c>
      <c r="F153" s="88" t="s">
        <v>11</v>
      </c>
      <c r="G153" s="129" t="s">
        <v>12</v>
      </c>
      <c r="H153" s="157" t="s">
        <v>14</v>
      </c>
    </row>
    <row r="154" spans="1:8" ht="15" customHeight="1" x14ac:dyDescent="0.25">
      <c r="A154" s="138">
        <v>73.3</v>
      </c>
      <c r="B154" s="203"/>
      <c r="C154" s="180" t="s">
        <v>470</v>
      </c>
      <c r="D154" s="138"/>
      <c r="E154" s="181">
        <v>300</v>
      </c>
      <c r="F154" s="88" t="s">
        <v>11</v>
      </c>
      <c r="G154" s="129" t="s">
        <v>12</v>
      </c>
      <c r="H154" s="157" t="s">
        <v>14</v>
      </c>
    </row>
    <row r="155" spans="1:8" ht="33" customHeight="1" x14ac:dyDescent="0.25">
      <c r="A155" s="142">
        <v>74</v>
      </c>
      <c r="B155" s="87"/>
      <c r="C155" s="157" t="s">
        <v>433</v>
      </c>
      <c r="D155" s="142" t="s">
        <v>432</v>
      </c>
      <c r="E155" s="155">
        <v>4991</v>
      </c>
      <c r="F155" s="88" t="s">
        <v>11</v>
      </c>
      <c r="G155" s="129" t="s">
        <v>12</v>
      </c>
      <c r="H155" s="157" t="s">
        <v>14</v>
      </c>
    </row>
    <row r="156" spans="1:8" ht="21.75" customHeight="1" x14ac:dyDescent="0.25">
      <c r="A156" s="88">
        <v>75</v>
      </c>
      <c r="B156" s="89" t="s">
        <v>277</v>
      </c>
      <c r="C156" s="88" t="s">
        <v>124</v>
      </c>
      <c r="D156" s="182" t="s">
        <v>125</v>
      </c>
      <c r="E156" s="154">
        <f>E157+E158</f>
        <v>8823</v>
      </c>
      <c r="F156" s="88" t="s">
        <v>11</v>
      </c>
      <c r="G156" s="129" t="s">
        <v>12</v>
      </c>
      <c r="H156" s="157" t="s">
        <v>14</v>
      </c>
    </row>
    <row r="157" spans="1:8" x14ac:dyDescent="0.25">
      <c r="A157" s="88">
        <v>75.099999999999994</v>
      </c>
      <c r="B157" s="89"/>
      <c r="C157" s="88" t="s">
        <v>126</v>
      </c>
      <c r="D157" s="182"/>
      <c r="E157" s="156">
        <v>8403</v>
      </c>
      <c r="F157" s="88" t="s">
        <v>11</v>
      </c>
      <c r="G157" s="129" t="s">
        <v>12</v>
      </c>
      <c r="H157" s="157" t="s">
        <v>14</v>
      </c>
    </row>
    <row r="158" spans="1:8" ht="18" customHeight="1" x14ac:dyDescent="0.25">
      <c r="A158" s="88">
        <v>75.2</v>
      </c>
      <c r="B158" s="89"/>
      <c r="C158" s="88" t="s">
        <v>127</v>
      </c>
      <c r="D158" s="182"/>
      <c r="E158" s="156">
        <v>420</v>
      </c>
      <c r="F158" s="88" t="s">
        <v>11</v>
      </c>
      <c r="G158" s="129" t="s">
        <v>12</v>
      </c>
      <c r="H158" s="157" t="s">
        <v>14</v>
      </c>
    </row>
    <row r="159" spans="1:8" ht="18" customHeight="1" x14ac:dyDescent="0.25">
      <c r="A159" s="142">
        <v>76</v>
      </c>
      <c r="B159" s="87"/>
      <c r="C159" s="142" t="s">
        <v>430</v>
      </c>
      <c r="D159" s="213" t="s">
        <v>429</v>
      </c>
      <c r="E159" s="155">
        <v>1345</v>
      </c>
      <c r="F159" s="142"/>
      <c r="G159" s="147"/>
      <c r="H159" s="157"/>
    </row>
    <row r="160" spans="1:8" ht="18" customHeight="1" x14ac:dyDescent="0.25">
      <c r="A160" s="142">
        <v>77</v>
      </c>
      <c r="B160" s="87"/>
      <c r="C160" s="142" t="s">
        <v>375</v>
      </c>
      <c r="D160" s="213" t="s">
        <v>374</v>
      </c>
      <c r="E160" s="155">
        <v>4202</v>
      </c>
      <c r="F160" s="88" t="s">
        <v>11</v>
      </c>
      <c r="G160" s="129" t="s">
        <v>12</v>
      </c>
      <c r="H160" s="157" t="s">
        <v>14</v>
      </c>
    </row>
    <row r="161" spans="1:8" ht="18" customHeight="1" x14ac:dyDescent="0.25">
      <c r="A161" s="144">
        <v>78</v>
      </c>
      <c r="B161" s="153"/>
      <c r="C161" s="144" t="s">
        <v>372</v>
      </c>
      <c r="D161" s="183" t="s">
        <v>373</v>
      </c>
      <c r="E161" s="184">
        <v>1261</v>
      </c>
      <c r="F161" s="127" t="s">
        <v>11</v>
      </c>
      <c r="G161" s="129" t="s">
        <v>12</v>
      </c>
      <c r="H161" s="147" t="s">
        <v>14</v>
      </c>
    </row>
    <row r="162" spans="1:8" ht="20.25" customHeight="1" x14ac:dyDescent="0.25">
      <c r="A162" s="144">
        <v>79</v>
      </c>
      <c r="B162" s="153"/>
      <c r="C162" s="144" t="s">
        <v>400</v>
      </c>
      <c r="D162" s="183" t="s">
        <v>24</v>
      </c>
      <c r="E162" s="173">
        <f>E163+E164+E165</f>
        <v>4881</v>
      </c>
      <c r="F162" s="127" t="s">
        <v>11</v>
      </c>
      <c r="G162" s="129" t="s">
        <v>12</v>
      </c>
      <c r="H162" s="147" t="s">
        <v>14</v>
      </c>
    </row>
    <row r="163" spans="1:8" ht="19.5" customHeight="1" x14ac:dyDescent="0.25">
      <c r="A163" s="144">
        <v>79.099999999999994</v>
      </c>
      <c r="B163" s="153"/>
      <c r="C163" s="144" t="s">
        <v>401</v>
      </c>
      <c r="D163" s="183"/>
      <c r="E163" s="184">
        <v>1681</v>
      </c>
      <c r="F163" s="127" t="s">
        <v>11</v>
      </c>
      <c r="G163" s="129" t="s">
        <v>12</v>
      </c>
      <c r="H163" s="147" t="s">
        <v>14</v>
      </c>
    </row>
    <row r="164" spans="1:8" ht="18.75" customHeight="1" x14ac:dyDescent="0.25">
      <c r="A164" s="266">
        <v>79.2</v>
      </c>
      <c r="B164" s="267"/>
      <c r="C164" s="266" t="s">
        <v>402</v>
      </c>
      <c r="D164" s="268"/>
      <c r="E164" s="269">
        <v>1200</v>
      </c>
      <c r="F164" s="270" t="s">
        <v>11</v>
      </c>
      <c r="G164" s="240" t="s">
        <v>12</v>
      </c>
      <c r="H164" s="260" t="s">
        <v>14</v>
      </c>
    </row>
    <row r="165" spans="1:8" ht="20.25" customHeight="1" x14ac:dyDescent="0.25">
      <c r="A165" s="127">
        <v>79.3</v>
      </c>
      <c r="B165" s="128"/>
      <c r="C165" s="127" t="s">
        <v>403</v>
      </c>
      <c r="D165" s="127"/>
      <c r="E165" s="208">
        <v>2000</v>
      </c>
      <c r="F165" s="127" t="s">
        <v>11</v>
      </c>
      <c r="G165" s="129" t="s">
        <v>12</v>
      </c>
      <c r="H165" s="147" t="s">
        <v>14</v>
      </c>
    </row>
    <row r="166" spans="1:8" ht="20.25" customHeight="1" x14ac:dyDescent="0.25">
      <c r="A166" s="209">
        <v>80</v>
      </c>
      <c r="B166" s="139"/>
      <c r="C166" s="209" t="s">
        <v>132</v>
      </c>
      <c r="D166" s="209" t="s">
        <v>128</v>
      </c>
      <c r="E166" s="191">
        <f>E167+E168+E169</f>
        <v>61901</v>
      </c>
      <c r="F166" s="209"/>
      <c r="G166" s="206"/>
      <c r="H166" s="206"/>
    </row>
    <row r="167" spans="1:8" ht="22.5" customHeight="1" x14ac:dyDescent="0.25">
      <c r="A167" s="88">
        <v>80.099999999999994</v>
      </c>
      <c r="B167" s="89" t="s">
        <v>278</v>
      </c>
      <c r="C167" s="88" t="s">
        <v>491</v>
      </c>
      <c r="D167" s="88"/>
      <c r="E167" s="156">
        <v>36000</v>
      </c>
      <c r="F167" s="88" t="s">
        <v>11</v>
      </c>
      <c r="G167" s="129" t="s">
        <v>12</v>
      </c>
      <c r="H167" s="157" t="s">
        <v>14</v>
      </c>
    </row>
    <row r="168" spans="1:8" ht="21.75" customHeight="1" x14ac:dyDescent="0.25">
      <c r="A168" s="88">
        <v>80.2</v>
      </c>
      <c r="B168" s="89"/>
      <c r="C168" s="218" t="s">
        <v>492</v>
      </c>
      <c r="D168" s="175"/>
      <c r="E168" s="216">
        <v>4201</v>
      </c>
      <c r="F168" s="175" t="s">
        <v>11</v>
      </c>
      <c r="G168" s="129" t="s">
        <v>12</v>
      </c>
      <c r="H168" s="157" t="s">
        <v>14</v>
      </c>
    </row>
    <row r="169" spans="1:8" ht="21.75" customHeight="1" x14ac:dyDescent="0.25">
      <c r="A169" s="138">
        <v>80.3</v>
      </c>
      <c r="B169" s="126"/>
      <c r="C169" s="244" t="s">
        <v>493</v>
      </c>
      <c r="D169" s="245"/>
      <c r="E169" s="246">
        <v>21700</v>
      </c>
      <c r="F169" s="175" t="s">
        <v>11</v>
      </c>
      <c r="G169" s="129" t="s">
        <v>12</v>
      </c>
      <c r="H169" s="157" t="s">
        <v>14</v>
      </c>
    </row>
    <row r="170" spans="1:8" ht="21.75" customHeight="1" x14ac:dyDescent="0.25">
      <c r="A170" s="138">
        <v>81</v>
      </c>
      <c r="B170" s="126"/>
      <c r="C170" s="244" t="s">
        <v>495</v>
      </c>
      <c r="D170" s="245" t="s">
        <v>499</v>
      </c>
      <c r="E170" s="246">
        <v>4020</v>
      </c>
      <c r="F170" s="175" t="s">
        <v>11</v>
      </c>
      <c r="G170" s="129" t="s">
        <v>12</v>
      </c>
      <c r="H170" s="157" t="s">
        <v>14</v>
      </c>
    </row>
    <row r="171" spans="1:8" ht="33" customHeight="1" x14ac:dyDescent="0.25">
      <c r="A171" s="88">
        <v>82</v>
      </c>
      <c r="B171" s="89" t="s">
        <v>278</v>
      </c>
      <c r="C171" s="88" t="s">
        <v>129</v>
      </c>
      <c r="D171" s="182" t="s">
        <v>130</v>
      </c>
      <c r="E171" s="156">
        <v>17000</v>
      </c>
      <c r="F171" s="88" t="s">
        <v>11</v>
      </c>
      <c r="G171" s="129" t="s">
        <v>12</v>
      </c>
      <c r="H171" s="157" t="s">
        <v>14</v>
      </c>
    </row>
    <row r="172" spans="1:8" ht="23.25" customHeight="1" x14ac:dyDescent="0.25">
      <c r="A172" s="88">
        <v>83</v>
      </c>
      <c r="B172" s="89"/>
      <c r="C172" s="88" t="s">
        <v>25</v>
      </c>
      <c r="D172" s="91" t="s">
        <v>26</v>
      </c>
      <c r="E172" s="210">
        <v>45000</v>
      </c>
      <c r="F172" s="88" t="s">
        <v>11</v>
      </c>
      <c r="G172" s="149" t="s">
        <v>12</v>
      </c>
      <c r="H172" s="130" t="s">
        <v>301</v>
      </c>
    </row>
    <row r="173" spans="1:8" ht="18" customHeight="1" x14ac:dyDescent="0.25">
      <c r="A173" s="142">
        <v>84</v>
      </c>
      <c r="B173" s="87"/>
      <c r="C173" s="142" t="s">
        <v>384</v>
      </c>
      <c r="D173" s="213" t="s">
        <v>383</v>
      </c>
      <c r="E173" s="155">
        <v>6000</v>
      </c>
      <c r="F173" s="88" t="s">
        <v>11</v>
      </c>
      <c r="G173" s="129" t="s">
        <v>12</v>
      </c>
      <c r="H173" s="157" t="s">
        <v>14</v>
      </c>
    </row>
    <row r="174" spans="1:8" ht="18" customHeight="1" x14ac:dyDescent="0.25">
      <c r="A174" s="142">
        <v>85</v>
      </c>
      <c r="B174" s="87"/>
      <c r="C174" s="142" t="s">
        <v>347</v>
      </c>
      <c r="D174" s="142" t="s">
        <v>346</v>
      </c>
      <c r="E174" s="155">
        <v>1500</v>
      </c>
      <c r="F174" s="88" t="s">
        <v>11</v>
      </c>
      <c r="G174" s="129" t="s">
        <v>12</v>
      </c>
      <c r="H174" s="157" t="s">
        <v>14</v>
      </c>
    </row>
    <row r="175" spans="1:8" ht="17.25" customHeight="1" x14ac:dyDescent="0.25">
      <c r="A175" s="142">
        <v>86</v>
      </c>
      <c r="B175" s="87"/>
      <c r="C175" s="142" t="s">
        <v>349</v>
      </c>
      <c r="D175" s="142" t="s">
        <v>348</v>
      </c>
      <c r="E175" s="155">
        <v>7000</v>
      </c>
      <c r="F175" s="88" t="s">
        <v>11</v>
      </c>
      <c r="G175" s="129" t="s">
        <v>12</v>
      </c>
      <c r="H175" s="157" t="s">
        <v>14</v>
      </c>
    </row>
    <row r="176" spans="1:8" ht="17.25" customHeight="1" x14ac:dyDescent="0.25">
      <c r="A176" s="88">
        <v>87</v>
      </c>
      <c r="B176" s="89"/>
      <c r="C176" s="88" t="s">
        <v>409</v>
      </c>
      <c r="D176" s="88" t="s">
        <v>131</v>
      </c>
      <c r="E176" s="154">
        <f>E177+E178</f>
        <v>18067</v>
      </c>
      <c r="F176" s="88" t="s">
        <v>11</v>
      </c>
      <c r="G176" s="129" t="s">
        <v>12</v>
      </c>
      <c r="H176" s="157" t="s">
        <v>14</v>
      </c>
    </row>
    <row r="177" spans="1:16031" ht="21.75" customHeight="1" x14ac:dyDescent="0.25">
      <c r="A177" s="142">
        <v>87.1</v>
      </c>
      <c r="B177" s="87"/>
      <c r="C177" s="142" t="s">
        <v>408</v>
      </c>
      <c r="D177" s="142"/>
      <c r="E177" s="155">
        <v>2941</v>
      </c>
      <c r="F177" s="88" t="s">
        <v>11</v>
      </c>
      <c r="G177" s="129" t="s">
        <v>12</v>
      </c>
      <c r="H177" s="130" t="s">
        <v>14</v>
      </c>
    </row>
    <row r="178" spans="1:16031" ht="21" customHeight="1" x14ac:dyDescent="0.25">
      <c r="A178" s="88">
        <v>87.2</v>
      </c>
      <c r="B178" s="89"/>
      <c r="C178" s="88" t="s">
        <v>410</v>
      </c>
      <c r="D178" s="142"/>
      <c r="E178" s="156">
        <v>15126</v>
      </c>
      <c r="F178" s="88" t="s">
        <v>11</v>
      </c>
      <c r="G178" s="129" t="s">
        <v>12</v>
      </c>
      <c r="H178" s="130" t="s">
        <v>14</v>
      </c>
    </row>
    <row r="179" spans="1:16031" ht="18.75" customHeight="1" x14ac:dyDescent="0.25">
      <c r="A179" s="142">
        <v>88</v>
      </c>
      <c r="B179" s="87"/>
      <c r="C179" s="142" t="s">
        <v>411</v>
      </c>
      <c r="D179" s="142" t="s">
        <v>474</v>
      </c>
      <c r="E179" s="155">
        <v>378</v>
      </c>
      <c r="F179" s="88" t="s">
        <v>11</v>
      </c>
      <c r="G179" s="129" t="s">
        <v>12</v>
      </c>
      <c r="H179" s="130" t="s">
        <v>14</v>
      </c>
    </row>
    <row r="180" spans="1:16031" ht="19.5" customHeight="1" x14ac:dyDescent="0.25">
      <c r="A180" s="88">
        <v>89</v>
      </c>
      <c r="B180" s="89"/>
      <c r="C180" s="88" t="s">
        <v>363</v>
      </c>
      <c r="D180" s="88" t="s">
        <v>362</v>
      </c>
      <c r="E180" s="156">
        <v>20200</v>
      </c>
      <c r="F180" s="88" t="s">
        <v>11</v>
      </c>
      <c r="G180" s="129" t="s">
        <v>12</v>
      </c>
      <c r="H180" s="157" t="s">
        <v>14</v>
      </c>
    </row>
    <row r="181" spans="1:16031" ht="18" customHeight="1" x14ac:dyDescent="0.25">
      <c r="A181" s="142">
        <v>90</v>
      </c>
      <c r="B181" s="87"/>
      <c r="C181" s="142" t="s">
        <v>316</v>
      </c>
      <c r="D181" s="142" t="s">
        <v>133</v>
      </c>
      <c r="E181" s="155">
        <v>252</v>
      </c>
      <c r="F181" s="142" t="s">
        <v>11</v>
      </c>
      <c r="G181" s="147" t="s">
        <v>12</v>
      </c>
      <c r="H181" s="157" t="s">
        <v>14</v>
      </c>
    </row>
    <row r="182" spans="1:16031" ht="18" customHeight="1" x14ac:dyDescent="0.25">
      <c r="A182" s="144">
        <v>91</v>
      </c>
      <c r="B182" s="144"/>
      <c r="C182" s="144" t="s">
        <v>353</v>
      </c>
      <c r="D182" s="144" t="s">
        <v>135</v>
      </c>
      <c r="E182" s="172">
        <f>E183+E184</f>
        <v>6000</v>
      </c>
      <c r="F182" s="142" t="s">
        <v>11</v>
      </c>
      <c r="G182" s="147" t="s">
        <v>12</v>
      </c>
      <c r="H182" s="157" t="s">
        <v>14</v>
      </c>
    </row>
    <row r="183" spans="1:16031" ht="20.25" customHeight="1" x14ac:dyDescent="0.25">
      <c r="A183" s="135">
        <v>91.1</v>
      </c>
      <c r="B183" s="135"/>
      <c r="C183" s="144" t="s">
        <v>23</v>
      </c>
      <c r="D183" s="135"/>
      <c r="E183" s="219">
        <v>5000</v>
      </c>
      <c r="F183" s="142" t="s">
        <v>11</v>
      </c>
      <c r="G183" s="147" t="s">
        <v>12</v>
      </c>
      <c r="H183" s="157" t="s">
        <v>14</v>
      </c>
    </row>
    <row r="184" spans="1:16031" ht="18.75" customHeight="1" x14ac:dyDescent="0.25">
      <c r="A184" s="135">
        <v>91.2</v>
      </c>
      <c r="B184" s="135"/>
      <c r="C184" s="144" t="s">
        <v>75</v>
      </c>
      <c r="D184" s="135"/>
      <c r="E184" s="219">
        <v>1000</v>
      </c>
      <c r="F184" s="142" t="s">
        <v>11</v>
      </c>
      <c r="G184" s="147" t="s">
        <v>12</v>
      </c>
      <c r="H184" s="157" t="s">
        <v>14</v>
      </c>
      <c r="Y184" s="35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  <c r="NQ184" s="2"/>
      <c r="NR184" s="2"/>
      <c r="NS184" s="2"/>
      <c r="NT184" s="2"/>
      <c r="NU184" s="2"/>
      <c r="NV184" s="2"/>
      <c r="NW184" s="2"/>
      <c r="NX184" s="2"/>
      <c r="NY184" s="2"/>
      <c r="NZ184" s="2"/>
      <c r="OA184" s="2"/>
      <c r="OB184" s="2"/>
      <c r="OC184" s="2"/>
      <c r="OD184" s="2"/>
      <c r="OE184" s="2"/>
      <c r="OF184" s="2"/>
      <c r="OG184" s="2"/>
      <c r="OH184" s="2"/>
      <c r="OI184" s="2"/>
      <c r="OJ184" s="2"/>
      <c r="OK184" s="2"/>
      <c r="OL184" s="2"/>
      <c r="OM184" s="2"/>
      <c r="ON184" s="2"/>
      <c r="OO184" s="2"/>
      <c r="OP184" s="2"/>
      <c r="OQ184" s="2"/>
      <c r="OR184" s="2"/>
      <c r="OS184" s="2"/>
      <c r="OT184" s="2"/>
      <c r="OU184" s="2"/>
      <c r="OV184" s="2"/>
      <c r="OW184" s="2"/>
      <c r="OX184" s="2"/>
      <c r="OY184" s="2"/>
      <c r="OZ184" s="2"/>
      <c r="PA184" s="2"/>
      <c r="PB184" s="2"/>
      <c r="PC184" s="2"/>
      <c r="PD184" s="2"/>
      <c r="PE184" s="2"/>
      <c r="PF184" s="2"/>
      <c r="PG184" s="2"/>
      <c r="PH184" s="2"/>
      <c r="PI184" s="2"/>
      <c r="PJ184" s="2"/>
      <c r="PK184" s="2"/>
      <c r="PL184" s="2"/>
      <c r="PM184" s="2"/>
      <c r="PN184" s="2"/>
      <c r="PO184" s="2"/>
      <c r="PP184" s="2"/>
      <c r="PQ184" s="2"/>
      <c r="PR184" s="2"/>
      <c r="PS184" s="2"/>
      <c r="PT184" s="2"/>
      <c r="PU184" s="2"/>
      <c r="PV184" s="2"/>
      <c r="PW184" s="2"/>
      <c r="PX184" s="2"/>
      <c r="PY184" s="2"/>
      <c r="PZ184" s="2"/>
      <c r="QA184" s="2"/>
      <c r="QB184" s="2"/>
      <c r="QC184" s="2"/>
      <c r="QD184" s="2"/>
      <c r="QE184" s="2"/>
      <c r="QF184" s="2"/>
      <c r="QG184" s="2"/>
      <c r="QH184" s="2"/>
      <c r="QI184" s="2"/>
      <c r="QJ184" s="2"/>
      <c r="QK184" s="2"/>
      <c r="QL184" s="2"/>
      <c r="QM184" s="2"/>
      <c r="QN184" s="2"/>
      <c r="QO184" s="2"/>
      <c r="QP184" s="2"/>
      <c r="QQ184" s="2"/>
      <c r="QR184" s="2"/>
      <c r="QS184" s="2"/>
      <c r="QT184" s="2"/>
      <c r="QU184" s="2"/>
      <c r="QV184" s="2"/>
      <c r="QW184" s="2"/>
      <c r="QX184" s="2"/>
      <c r="QY184" s="2"/>
      <c r="QZ184" s="2"/>
      <c r="RA184" s="2"/>
      <c r="RB184" s="2"/>
      <c r="RC184" s="2"/>
      <c r="RD184" s="2"/>
      <c r="RE184" s="2"/>
      <c r="RF184" s="2"/>
      <c r="RG184" s="2"/>
      <c r="RH184" s="2"/>
      <c r="RI184" s="2"/>
      <c r="RJ184" s="2"/>
      <c r="RK184" s="2"/>
      <c r="RL184" s="2"/>
      <c r="RM184" s="2"/>
      <c r="RN184" s="2"/>
      <c r="RO184" s="2"/>
      <c r="RP184" s="2"/>
      <c r="RQ184" s="2"/>
      <c r="RR184" s="2"/>
      <c r="RS184" s="2"/>
      <c r="RT184" s="2"/>
      <c r="RU184" s="2"/>
      <c r="RV184" s="2"/>
      <c r="RW184" s="2"/>
      <c r="RX184" s="2"/>
      <c r="RY184" s="2"/>
      <c r="RZ184" s="2"/>
      <c r="SA184" s="2"/>
      <c r="SB184" s="2"/>
      <c r="SC184" s="2"/>
      <c r="SD184" s="2"/>
      <c r="SE184" s="2"/>
      <c r="SF184" s="2"/>
      <c r="SG184" s="2"/>
      <c r="SH184" s="2"/>
      <c r="SI184" s="2"/>
      <c r="SJ184" s="2"/>
      <c r="SK184" s="2"/>
      <c r="SL184" s="2"/>
      <c r="SM184" s="2"/>
      <c r="SN184" s="2"/>
      <c r="SO184" s="2"/>
      <c r="SP184" s="2"/>
      <c r="SQ184" s="2"/>
      <c r="SR184" s="2"/>
      <c r="SS184" s="2"/>
      <c r="ST184" s="2"/>
      <c r="SU184" s="2"/>
      <c r="SV184" s="2"/>
      <c r="SW184" s="2"/>
      <c r="SX184" s="2"/>
      <c r="SY184" s="2"/>
      <c r="SZ184" s="2"/>
      <c r="TA184" s="2"/>
      <c r="TB184" s="2"/>
      <c r="TC184" s="2"/>
      <c r="TD184" s="2"/>
      <c r="TE184" s="2"/>
      <c r="TF184" s="2"/>
      <c r="TG184" s="2"/>
      <c r="TH184" s="2"/>
      <c r="TI184" s="2"/>
      <c r="TJ184" s="2"/>
      <c r="TK184" s="2"/>
      <c r="TL184" s="2"/>
      <c r="TM184" s="2"/>
      <c r="TN184" s="2"/>
      <c r="TO184" s="2"/>
      <c r="TP184" s="2"/>
      <c r="TQ184" s="2"/>
      <c r="TR184" s="2"/>
      <c r="TS184" s="2"/>
      <c r="TT184" s="2"/>
      <c r="TU184" s="2"/>
      <c r="TV184" s="2"/>
      <c r="TW184" s="2"/>
      <c r="TX184" s="2"/>
      <c r="TY184" s="2"/>
      <c r="TZ184" s="2"/>
      <c r="UA184" s="2"/>
      <c r="UB184" s="2"/>
      <c r="UC184" s="2"/>
      <c r="UD184" s="2"/>
      <c r="UE184" s="2"/>
      <c r="UF184" s="2"/>
      <c r="UG184" s="2"/>
      <c r="UH184" s="2"/>
      <c r="UI184" s="2"/>
      <c r="UJ184" s="2"/>
      <c r="UK184" s="2"/>
      <c r="UL184" s="2"/>
      <c r="UM184" s="2"/>
      <c r="UN184" s="2"/>
      <c r="UO184" s="2"/>
      <c r="UP184" s="2"/>
      <c r="UQ184" s="2"/>
      <c r="UR184" s="2"/>
      <c r="US184" s="2"/>
      <c r="UT184" s="2"/>
      <c r="UU184" s="2"/>
      <c r="UV184" s="2"/>
      <c r="UW184" s="2"/>
      <c r="UX184" s="2"/>
      <c r="UY184" s="2"/>
      <c r="UZ184" s="2"/>
      <c r="VA184" s="2"/>
      <c r="VB184" s="2"/>
      <c r="VC184" s="2"/>
      <c r="VD184" s="2"/>
      <c r="VE184" s="2"/>
      <c r="VF184" s="2"/>
      <c r="VG184" s="2"/>
      <c r="VH184" s="2"/>
      <c r="VI184" s="2"/>
      <c r="VJ184" s="2"/>
      <c r="VK184" s="2"/>
      <c r="VL184" s="2"/>
      <c r="VM184" s="2"/>
      <c r="VN184" s="2"/>
      <c r="VO184" s="2"/>
      <c r="VP184" s="2"/>
      <c r="VQ184" s="2"/>
      <c r="VR184" s="2"/>
      <c r="VS184" s="2"/>
      <c r="VT184" s="2"/>
      <c r="VU184" s="2"/>
      <c r="VV184" s="2"/>
      <c r="VW184" s="2"/>
      <c r="VX184" s="2"/>
      <c r="VY184" s="2"/>
      <c r="VZ184" s="2"/>
      <c r="WA184" s="2"/>
      <c r="WB184" s="2"/>
      <c r="WC184" s="2"/>
      <c r="WD184" s="2"/>
      <c r="WE184" s="2"/>
      <c r="WF184" s="2"/>
      <c r="WG184" s="2"/>
      <c r="WH184" s="2"/>
      <c r="WI184" s="2"/>
      <c r="WJ184" s="2"/>
      <c r="WK184" s="2"/>
      <c r="WL184" s="2"/>
      <c r="WM184" s="2"/>
      <c r="WN184" s="2"/>
      <c r="WO184" s="2"/>
      <c r="WP184" s="2"/>
      <c r="WQ184" s="2"/>
      <c r="WR184" s="2"/>
      <c r="WS184" s="2"/>
      <c r="WT184" s="2"/>
      <c r="WU184" s="2"/>
      <c r="WV184" s="2"/>
      <c r="WW184" s="2"/>
      <c r="WX184" s="2"/>
      <c r="WY184" s="2"/>
      <c r="WZ184" s="2"/>
      <c r="XA184" s="2"/>
      <c r="XB184" s="2"/>
      <c r="XC184" s="2"/>
      <c r="XD184" s="2"/>
      <c r="XE184" s="2"/>
      <c r="XF184" s="2"/>
      <c r="XG184" s="2"/>
      <c r="XH184" s="2"/>
      <c r="XI184" s="2"/>
      <c r="XJ184" s="2"/>
      <c r="XK184" s="2"/>
      <c r="XL184" s="2"/>
      <c r="XM184" s="2"/>
      <c r="XN184" s="2"/>
      <c r="XO184" s="2"/>
      <c r="XP184" s="2"/>
      <c r="XQ184" s="2"/>
      <c r="XR184" s="2"/>
      <c r="XS184" s="2"/>
      <c r="XT184" s="2"/>
      <c r="XU184" s="2"/>
      <c r="XV184" s="2"/>
      <c r="XW184" s="2"/>
      <c r="XX184" s="2"/>
      <c r="XY184" s="2"/>
      <c r="XZ184" s="2"/>
      <c r="YA184" s="2"/>
      <c r="YB184" s="2"/>
      <c r="YC184" s="2"/>
      <c r="YD184" s="2"/>
      <c r="YE184" s="2"/>
      <c r="YF184" s="2"/>
      <c r="YG184" s="2"/>
      <c r="YH184" s="2"/>
      <c r="YI184" s="2"/>
      <c r="YJ184" s="2"/>
      <c r="YK184" s="2"/>
      <c r="YL184" s="2"/>
      <c r="YM184" s="2"/>
      <c r="YN184" s="2"/>
      <c r="YO184" s="2"/>
      <c r="YP184" s="2"/>
      <c r="YQ184" s="2"/>
      <c r="YR184" s="2"/>
      <c r="YS184" s="2"/>
      <c r="YT184" s="2"/>
      <c r="YU184" s="2"/>
      <c r="YV184" s="2"/>
      <c r="YW184" s="2"/>
      <c r="YX184" s="2"/>
      <c r="YY184" s="2"/>
      <c r="YZ184" s="2"/>
      <c r="ZA184" s="2"/>
      <c r="ZB184" s="2"/>
      <c r="ZC184" s="2"/>
      <c r="ZD184" s="2"/>
      <c r="ZE184" s="2"/>
      <c r="ZF184" s="2"/>
      <c r="ZG184" s="2"/>
      <c r="ZH184" s="2"/>
      <c r="ZI184" s="2"/>
      <c r="ZJ184" s="2"/>
      <c r="ZK184" s="2"/>
      <c r="ZL184" s="2"/>
      <c r="ZM184" s="2"/>
      <c r="ZN184" s="2"/>
      <c r="ZO184" s="2"/>
      <c r="ZP184" s="2"/>
      <c r="ZQ184" s="2"/>
      <c r="ZR184" s="2"/>
      <c r="ZS184" s="2"/>
      <c r="ZT184" s="2"/>
      <c r="ZU184" s="2"/>
      <c r="ZV184" s="2"/>
      <c r="ZW184" s="2"/>
      <c r="ZX184" s="2"/>
      <c r="ZY184" s="2"/>
      <c r="ZZ184" s="2"/>
      <c r="AAA184" s="2"/>
      <c r="AAB184" s="2"/>
      <c r="AAC184" s="2"/>
      <c r="AAD184" s="2"/>
      <c r="AAE184" s="2"/>
      <c r="AAF184" s="2"/>
      <c r="AAG184" s="2"/>
      <c r="AAH184" s="2"/>
      <c r="AAI184" s="2"/>
      <c r="AAJ184" s="2"/>
      <c r="AAK184" s="2"/>
      <c r="AAL184" s="2"/>
      <c r="AAM184" s="2"/>
      <c r="AAN184" s="2"/>
      <c r="AAO184" s="2"/>
      <c r="AAP184" s="2"/>
      <c r="AAQ184" s="2"/>
      <c r="AAR184" s="2"/>
      <c r="AAS184" s="2"/>
      <c r="AAT184" s="2"/>
      <c r="AAU184" s="2"/>
      <c r="AAV184" s="2"/>
      <c r="AAW184" s="2"/>
      <c r="AAX184" s="2"/>
      <c r="AAY184" s="2"/>
      <c r="AAZ184" s="2"/>
      <c r="ABA184" s="2"/>
      <c r="ABB184" s="2"/>
      <c r="ABC184" s="2"/>
      <c r="ABD184" s="2"/>
      <c r="ABE184" s="2"/>
      <c r="ABF184" s="2"/>
      <c r="ABG184" s="2"/>
      <c r="ABH184" s="2"/>
      <c r="ABI184" s="2"/>
      <c r="ABJ184" s="2"/>
      <c r="ABK184" s="2"/>
      <c r="ABL184" s="2"/>
      <c r="ABM184" s="2"/>
      <c r="ABN184" s="2"/>
      <c r="ABO184" s="2"/>
      <c r="ABP184" s="2"/>
      <c r="ABQ184" s="2"/>
      <c r="ABR184" s="2"/>
      <c r="ABS184" s="2"/>
      <c r="ABT184" s="2"/>
      <c r="ABU184" s="2"/>
      <c r="ABV184" s="2"/>
      <c r="ABW184" s="2"/>
      <c r="ABX184" s="2"/>
      <c r="ABY184" s="2"/>
      <c r="ABZ184" s="2"/>
      <c r="ACA184" s="2"/>
      <c r="ACB184" s="2"/>
      <c r="ACC184" s="2"/>
      <c r="ACD184" s="2"/>
      <c r="ACE184" s="2"/>
      <c r="ACF184" s="2"/>
      <c r="ACG184" s="2"/>
      <c r="ACH184" s="2"/>
      <c r="ACI184" s="2"/>
      <c r="ACJ184" s="2"/>
      <c r="ACK184" s="2"/>
      <c r="ACL184" s="2"/>
      <c r="ACM184" s="2"/>
      <c r="ACN184" s="2"/>
      <c r="ACO184" s="2"/>
      <c r="ACP184" s="2"/>
      <c r="ACQ184" s="2"/>
      <c r="ACR184" s="2"/>
      <c r="ACS184" s="2"/>
      <c r="ACT184" s="2"/>
      <c r="ACU184" s="2"/>
      <c r="ACV184" s="2"/>
      <c r="ACW184" s="2"/>
      <c r="ACX184" s="2"/>
      <c r="ACY184" s="2"/>
      <c r="ACZ184" s="2"/>
      <c r="ADA184" s="2"/>
      <c r="ADB184" s="2"/>
      <c r="ADC184" s="2"/>
      <c r="ADD184" s="2"/>
      <c r="ADE184" s="2"/>
      <c r="ADF184" s="2"/>
      <c r="ADG184" s="2"/>
      <c r="ADH184" s="2"/>
      <c r="ADI184" s="2"/>
      <c r="ADJ184" s="2"/>
      <c r="ADK184" s="2"/>
      <c r="ADL184" s="2"/>
      <c r="ADM184" s="2"/>
      <c r="ADN184" s="2"/>
      <c r="ADO184" s="2"/>
      <c r="ADP184" s="2"/>
      <c r="ADQ184" s="2"/>
      <c r="ADR184" s="2"/>
      <c r="ADS184" s="2"/>
      <c r="ADT184" s="2"/>
      <c r="ADU184" s="2"/>
      <c r="ADV184" s="2"/>
      <c r="ADW184" s="2"/>
      <c r="ADX184" s="2"/>
      <c r="ADY184" s="2"/>
      <c r="ADZ184" s="2"/>
      <c r="AEA184" s="2"/>
      <c r="AEB184" s="2"/>
      <c r="AEC184" s="2"/>
      <c r="AED184" s="2"/>
      <c r="AEE184" s="2"/>
      <c r="AEF184" s="2"/>
      <c r="AEG184" s="2"/>
      <c r="AEH184" s="2"/>
      <c r="AEI184" s="2"/>
      <c r="AEJ184" s="2"/>
      <c r="AEK184" s="2"/>
      <c r="AEL184" s="2"/>
      <c r="AEM184" s="2"/>
      <c r="AEN184" s="2"/>
      <c r="AEO184" s="2"/>
      <c r="AEP184" s="2"/>
      <c r="AEQ184" s="2"/>
      <c r="AER184" s="2"/>
      <c r="AES184" s="2"/>
      <c r="AET184" s="2"/>
      <c r="AEU184" s="2"/>
      <c r="AEV184" s="2"/>
      <c r="AEW184" s="2"/>
      <c r="AEX184" s="2"/>
      <c r="AEY184" s="2"/>
      <c r="AEZ184" s="2"/>
      <c r="AFA184" s="2"/>
      <c r="AFB184" s="2"/>
      <c r="AFC184" s="2"/>
      <c r="AFD184" s="2"/>
      <c r="AFE184" s="2"/>
      <c r="AFF184" s="2"/>
      <c r="AFG184" s="2"/>
      <c r="AFH184" s="2"/>
      <c r="AFI184" s="2"/>
      <c r="AFJ184" s="2"/>
      <c r="AFK184" s="2"/>
      <c r="AFL184" s="2"/>
      <c r="AFM184" s="2"/>
      <c r="AFN184" s="2"/>
      <c r="AFO184" s="2"/>
      <c r="AFP184" s="2"/>
      <c r="AFQ184" s="2"/>
      <c r="AFR184" s="2"/>
      <c r="AFS184" s="2"/>
      <c r="AFT184" s="2"/>
      <c r="AFU184" s="2"/>
      <c r="AFV184" s="2"/>
      <c r="AFW184" s="2"/>
      <c r="AFX184" s="2"/>
      <c r="AFY184" s="2"/>
      <c r="AFZ184" s="2"/>
      <c r="AGA184" s="2"/>
      <c r="AGB184" s="2"/>
      <c r="AGC184" s="2"/>
      <c r="AGD184" s="2"/>
      <c r="AGE184" s="2"/>
      <c r="AGF184" s="2"/>
      <c r="AGG184" s="2"/>
      <c r="AGH184" s="2"/>
      <c r="AGI184" s="2"/>
      <c r="AGJ184" s="2"/>
      <c r="AGK184" s="2"/>
      <c r="AGL184" s="2"/>
      <c r="AGM184" s="2"/>
      <c r="AGN184" s="2"/>
      <c r="AGO184" s="2"/>
      <c r="AGP184" s="2"/>
      <c r="AGQ184" s="2"/>
      <c r="AGR184" s="2"/>
      <c r="AGS184" s="2"/>
      <c r="AGT184" s="2"/>
      <c r="AGU184" s="2"/>
      <c r="AGV184" s="2"/>
      <c r="AGW184" s="2"/>
      <c r="AGX184" s="2"/>
      <c r="AGY184" s="2"/>
      <c r="AGZ184" s="2"/>
      <c r="AHA184" s="2"/>
      <c r="AHB184" s="2"/>
      <c r="AHC184" s="2"/>
      <c r="AHD184" s="2"/>
      <c r="AHE184" s="2"/>
      <c r="AHF184" s="2"/>
      <c r="AHG184" s="2"/>
      <c r="AHH184" s="2"/>
      <c r="AHI184" s="2"/>
      <c r="AHJ184" s="2"/>
      <c r="AHK184" s="2"/>
      <c r="AHL184" s="2"/>
      <c r="AHM184" s="2"/>
      <c r="AHN184" s="2"/>
      <c r="AHO184" s="2"/>
      <c r="AHP184" s="2"/>
      <c r="AHQ184" s="2"/>
      <c r="AHR184" s="2"/>
      <c r="AHS184" s="2"/>
      <c r="AHT184" s="2"/>
      <c r="AHU184" s="2"/>
      <c r="AHV184" s="2"/>
      <c r="AHW184" s="2"/>
      <c r="AHX184" s="2"/>
      <c r="AHY184" s="2"/>
      <c r="AHZ184" s="2"/>
      <c r="AIA184" s="2"/>
      <c r="AIB184" s="2"/>
      <c r="AIC184" s="2"/>
      <c r="AID184" s="2"/>
      <c r="AIE184" s="2"/>
      <c r="AIF184" s="2"/>
      <c r="AIG184" s="2"/>
      <c r="AIH184" s="2"/>
      <c r="AII184" s="2"/>
      <c r="AIJ184" s="2"/>
      <c r="AIK184" s="2"/>
      <c r="AIL184" s="2"/>
      <c r="AIM184" s="2"/>
      <c r="AIN184" s="2"/>
      <c r="AIO184" s="2"/>
      <c r="AIP184" s="2"/>
      <c r="AIQ184" s="2"/>
      <c r="AIR184" s="2"/>
      <c r="AIS184" s="2"/>
      <c r="AIT184" s="2"/>
      <c r="AIU184" s="2"/>
      <c r="AIV184" s="2"/>
      <c r="AIW184" s="2"/>
      <c r="AIX184" s="2"/>
      <c r="AIY184" s="2"/>
      <c r="AIZ184" s="2"/>
      <c r="AJA184" s="2"/>
      <c r="AJB184" s="2"/>
      <c r="AJC184" s="2"/>
      <c r="AJD184" s="2"/>
      <c r="AJE184" s="2"/>
      <c r="AJF184" s="2"/>
      <c r="AJG184" s="2"/>
      <c r="AJH184" s="2"/>
      <c r="AJI184" s="2"/>
      <c r="AJJ184" s="2"/>
      <c r="AJK184" s="2"/>
      <c r="AJL184" s="2"/>
      <c r="AJM184" s="2"/>
      <c r="AJN184" s="2"/>
      <c r="AJO184" s="2"/>
      <c r="AJP184" s="2"/>
      <c r="AJQ184" s="2"/>
      <c r="AJR184" s="2"/>
      <c r="AJS184" s="2"/>
      <c r="AJT184" s="2"/>
      <c r="AJU184" s="2"/>
      <c r="AJV184" s="2"/>
      <c r="AJW184" s="2"/>
      <c r="AJX184" s="2"/>
      <c r="AJY184" s="2"/>
      <c r="AJZ184" s="2"/>
      <c r="AKA184" s="2"/>
      <c r="AKB184" s="2"/>
      <c r="AKC184" s="2"/>
      <c r="AKD184" s="2"/>
      <c r="AKE184" s="2"/>
      <c r="AKF184" s="2"/>
      <c r="AKG184" s="2"/>
      <c r="AKH184" s="2"/>
      <c r="AKI184" s="2"/>
      <c r="AKJ184" s="2"/>
      <c r="AKK184" s="2"/>
      <c r="AKL184" s="2"/>
      <c r="AKM184" s="2"/>
      <c r="AKN184" s="2"/>
      <c r="AKO184" s="2"/>
      <c r="AKP184" s="2"/>
      <c r="AKQ184" s="2"/>
      <c r="AKR184" s="2"/>
      <c r="AKS184" s="2"/>
      <c r="AKT184" s="2"/>
      <c r="AKU184" s="2"/>
      <c r="AKV184" s="2"/>
      <c r="AKW184" s="2"/>
      <c r="AKX184" s="2"/>
      <c r="AKY184" s="2"/>
      <c r="AKZ184" s="2"/>
      <c r="ALA184" s="2"/>
      <c r="ALB184" s="2"/>
      <c r="ALC184" s="2"/>
      <c r="ALD184" s="2"/>
      <c r="ALE184" s="2"/>
      <c r="ALF184" s="2"/>
      <c r="ALG184" s="2"/>
      <c r="ALH184" s="2"/>
      <c r="ALI184" s="2"/>
      <c r="ALJ184" s="2"/>
      <c r="ALK184" s="2"/>
      <c r="ALL184" s="2"/>
      <c r="ALM184" s="2"/>
      <c r="ALN184" s="2"/>
      <c r="ALO184" s="2"/>
      <c r="ALP184" s="2"/>
      <c r="ALQ184" s="2"/>
      <c r="ALR184" s="2"/>
      <c r="ALS184" s="2"/>
      <c r="ALT184" s="2"/>
      <c r="ALU184" s="2"/>
      <c r="ALV184" s="2"/>
      <c r="ALW184" s="2"/>
      <c r="ALX184" s="2"/>
      <c r="ALY184" s="2"/>
      <c r="ALZ184" s="2"/>
      <c r="AMA184" s="2"/>
      <c r="AMB184" s="2"/>
      <c r="AMC184" s="2"/>
      <c r="AMD184" s="2"/>
      <c r="AME184" s="2"/>
      <c r="AMF184" s="2"/>
      <c r="AMG184" s="2"/>
      <c r="AMH184" s="2"/>
      <c r="AMI184" s="2"/>
      <c r="AMJ184" s="2"/>
      <c r="AMK184" s="2"/>
      <c r="AML184" s="2"/>
      <c r="AMM184" s="2"/>
      <c r="AMN184" s="2"/>
      <c r="AMO184" s="2"/>
      <c r="AMP184" s="2"/>
      <c r="AMQ184" s="2"/>
      <c r="AMR184" s="2"/>
      <c r="AMS184" s="2"/>
      <c r="AMT184" s="2"/>
      <c r="AMU184" s="2"/>
      <c r="AMV184" s="2"/>
      <c r="AMW184" s="2"/>
      <c r="AMX184" s="2"/>
      <c r="AMY184" s="2"/>
      <c r="AMZ184" s="2"/>
      <c r="ANA184" s="2"/>
      <c r="ANB184" s="2"/>
      <c r="ANC184" s="2"/>
      <c r="AND184" s="2"/>
      <c r="ANE184" s="2"/>
      <c r="ANF184" s="2"/>
      <c r="ANG184" s="2"/>
      <c r="ANH184" s="2"/>
      <c r="ANI184" s="2"/>
      <c r="ANJ184" s="2"/>
      <c r="ANK184" s="2"/>
      <c r="ANL184" s="2"/>
      <c r="ANM184" s="2"/>
      <c r="ANN184" s="2"/>
      <c r="ANO184" s="2"/>
      <c r="ANP184" s="2"/>
      <c r="ANQ184" s="2"/>
      <c r="ANR184" s="2"/>
      <c r="ANS184" s="2"/>
      <c r="ANT184" s="2"/>
      <c r="ANU184" s="2"/>
      <c r="ANV184" s="2"/>
      <c r="ANW184" s="2"/>
      <c r="ANX184" s="2"/>
      <c r="ANY184" s="2"/>
      <c r="ANZ184" s="2"/>
      <c r="AOA184" s="2"/>
      <c r="AOB184" s="2"/>
      <c r="AOC184" s="2"/>
      <c r="AOD184" s="2"/>
      <c r="AOE184" s="2"/>
      <c r="AOF184" s="2"/>
      <c r="AOG184" s="2"/>
      <c r="AOH184" s="2"/>
      <c r="AOI184" s="2"/>
      <c r="AOJ184" s="2"/>
      <c r="AOK184" s="2"/>
      <c r="AOL184" s="2"/>
      <c r="AOM184" s="2"/>
      <c r="AON184" s="2"/>
      <c r="AOO184" s="2"/>
      <c r="AOP184" s="2"/>
      <c r="AOQ184" s="2"/>
      <c r="AOR184" s="2"/>
      <c r="AOS184" s="2"/>
      <c r="AOT184" s="2"/>
      <c r="AOU184" s="2"/>
      <c r="AOV184" s="2"/>
      <c r="AOW184" s="2"/>
      <c r="AOX184" s="2"/>
      <c r="AOY184" s="2"/>
      <c r="AOZ184" s="2"/>
      <c r="APA184" s="2"/>
      <c r="APB184" s="2"/>
      <c r="APC184" s="2"/>
      <c r="APD184" s="2"/>
      <c r="APE184" s="2"/>
      <c r="APF184" s="2"/>
      <c r="APG184" s="2"/>
      <c r="APH184" s="2"/>
      <c r="API184" s="2"/>
      <c r="APJ184" s="2"/>
      <c r="APK184" s="2"/>
      <c r="APL184" s="2"/>
      <c r="APM184" s="2"/>
      <c r="APN184" s="2"/>
      <c r="APO184" s="2"/>
      <c r="APP184" s="2"/>
      <c r="APQ184" s="2"/>
      <c r="APR184" s="2"/>
      <c r="APS184" s="2"/>
      <c r="APT184" s="2"/>
      <c r="APU184" s="2"/>
      <c r="APV184" s="2"/>
      <c r="APW184" s="2"/>
      <c r="APX184" s="2"/>
      <c r="APY184" s="2"/>
      <c r="APZ184" s="2"/>
      <c r="AQA184" s="2"/>
      <c r="AQB184" s="2"/>
      <c r="AQC184" s="2"/>
      <c r="AQD184" s="2"/>
      <c r="AQE184" s="2"/>
      <c r="AQF184" s="2"/>
      <c r="AQG184" s="2"/>
      <c r="AQH184" s="2"/>
      <c r="AQI184" s="2"/>
      <c r="AQJ184" s="2"/>
      <c r="AQK184" s="2"/>
      <c r="AQL184" s="2"/>
      <c r="AQM184" s="2"/>
      <c r="AQN184" s="2"/>
      <c r="AQO184" s="2"/>
      <c r="AQP184" s="2"/>
      <c r="AQQ184" s="2"/>
      <c r="AQR184" s="2"/>
      <c r="AQS184" s="2"/>
      <c r="AQT184" s="2"/>
      <c r="AQU184" s="2"/>
      <c r="AQV184" s="2"/>
      <c r="AQW184" s="2"/>
      <c r="AQX184" s="2"/>
      <c r="AQY184" s="2"/>
      <c r="AQZ184" s="2"/>
      <c r="ARA184" s="2"/>
      <c r="ARB184" s="2"/>
      <c r="ARC184" s="2"/>
      <c r="ARD184" s="2"/>
      <c r="ARE184" s="2"/>
      <c r="ARF184" s="2"/>
      <c r="ARG184" s="2"/>
      <c r="ARH184" s="2"/>
      <c r="ARI184" s="2"/>
      <c r="ARJ184" s="2"/>
      <c r="ARK184" s="2"/>
      <c r="ARL184" s="2"/>
      <c r="ARM184" s="2"/>
      <c r="ARN184" s="2"/>
      <c r="ARO184" s="2"/>
      <c r="ARP184" s="2"/>
      <c r="ARQ184" s="2"/>
      <c r="ARR184" s="2"/>
      <c r="ARS184" s="2"/>
      <c r="ART184" s="2"/>
      <c r="ARU184" s="2"/>
      <c r="ARV184" s="2"/>
      <c r="ARW184" s="2"/>
      <c r="ARX184" s="2"/>
      <c r="ARY184" s="2"/>
      <c r="ARZ184" s="2"/>
      <c r="ASA184" s="2"/>
      <c r="ASB184" s="2"/>
      <c r="ASC184" s="2"/>
      <c r="ASD184" s="2"/>
      <c r="ASE184" s="2"/>
      <c r="ASF184" s="2"/>
      <c r="ASG184" s="2"/>
      <c r="ASH184" s="2"/>
      <c r="ASI184" s="2"/>
      <c r="ASJ184" s="2"/>
      <c r="ASK184" s="2"/>
      <c r="ASL184" s="2"/>
      <c r="ASM184" s="2"/>
      <c r="ASN184" s="2"/>
      <c r="ASO184" s="2"/>
      <c r="ASP184" s="2"/>
      <c r="ASQ184" s="2"/>
      <c r="ASR184" s="2"/>
      <c r="ASS184" s="2"/>
      <c r="AST184" s="2"/>
      <c r="ASU184" s="2"/>
      <c r="ASV184" s="2"/>
      <c r="ASW184" s="2"/>
      <c r="ASX184" s="2"/>
      <c r="ASY184" s="2"/>
      <c r="ASZ184" s="2"/>
      <c r="ATA184" s="2"/>
      <c r="ATB184" s="2"/>
      <c r="ATC184" s="2"/>
      <c r="ATD184" s="2"/>
      <c r="ATE184" s="2"/>
      <c r="ATF184" s="2"/>
      <c r="ATG184" s="2"/>
      <c r="ATH184" s="2"/>
      <c r="ATI184" s="2"/>
      <c r="ATJ184" s="2"/>
      <c r="ATK184" s="2"/>
      <c r="ATL184" s="2"/>
      <c r="ATM184" s="2"/>
      <c r="ATN184" s="2"/>
      <c r="ATO184" s="2"/>
      <c r="ATP184" s="2"/>
      <c r="ATQ184" s="2"/>
      <c r="ATR184" s="2"/>
      <c r="ATS184" s="2"/>
      <c r="ATT184" s="2"/>
      <c r="ATU184" s="2"/>
      <c r="ATV184" s="2"/>
      <c r="ATW184" s="2"/>
      <c r="ATX184" s="2"/>
      <c r="ATY184" s="2"/>
      <c r="ATZ184" s="2"/>
      <c r="AUA184" s="2"/>
      <c r="AUB184" s="2"/>
      <c r="AUC184" s="2"/>
      <c r="AUD184" s="2"/>
      <c r="AUE184" s="2"/>
      <c r="AUF184" s="2"/>
      <c r="AUG184" s="2"/>
      <c r="AUH184" s="2"/>
      <c r="AUI184" s="2"/>
      <c r="AUJ184" s="2"/>
      <c r="AUK184" s="2"/>
      <c r="AUL184" s="2"/>
      <c r="AUM184" s="2"/>
      <c r="AUN184" s="2"/>
      <c r="AUO184" s="2"/>
      <c r="AUP184" s="2"/>
      <c r="AUQ184" s="2"/>
      <c r="AUR184" s="2"/>
      <c r="AUS184" s="2"/>
      <c r="AUT184" s="2"/>
      <c r="AUU184" s="2"/>
      <c r="AUV184" s="2"/>
      <c r="AUW184" s="2"/>
      <c r="AUX184" s="2"/>
      <c r="AUY184" s="2"/>
      <c r="AUZ184" s="2"/>
      <c r="AVA184" s="2"/>
      <c r="AVB184" s="2"/>
      <c r="AVC184" s="2"/>
      <c r="AVD184" s="2"/>
      <c r="AVE184" s="2"/>
      <c r="AVF184" s="2"/>
      <c r="AVG184" s="2"/>
      <c r="AVH184" s="2"/>
      <c r="AVI184" s="2"/>
      <c r="AVJ184" s="2"/>
      <c r="AVK184" s="2"/>
      <c r="AVL184" s="2"/>
      <c r="AVM184" s="2"/>
      <c r="AVN184" s="2"/>
      <c r="AVO184" s="2"/>
      <c r="AVP184" s="2"/>
      <c r="AVQ184" s="2"/>
      <c r="AVR184" s="2"/>
      <c r="AVS184" s="2"/>
      <c r="AVT184" s="2"/>
      <c r="AVU184" s="2"/>
      <c r="AVV184" s="2"/>
      <c r="AVW184" s="2"/>
      <c r="AVX184" s="2"/>
      <c r="AVY184" s="2"/>
      <c r="AVZ184" s="2"/>
      <c r="AWA184" s="2"/>
      <c r="AWB184" s="2"/>
      <c r="AWC184" s="2"/>
      <c r="AWD184" s="2"/>
      <c r="AWE184" s="2"/>
      <c r="AWF184" s="2"/>
      <c r="AWG184" s="2"/>
      <c r="AWH184" s="2"/>
      <c r="AWI184" s="2"/>
      <c r="AWJ184" s="2"/>
      <c r="AWK184" s="2"/>
      <c r="AWL184" s="2"/>
      <c r="AWM184" s="2"/>
      <c r="AWN184" s="2"/>
      <c r="AWO184" s="2"/>
      <c r="AWP184" s="2"/>
      <c r="AWQ184" s="2"/>
      <c r="AWR184" s="2"/>
      <c r="AWS184" s="2"/>
      <c r="AWT184" s="2"/>
      <c r="AWU184" s="2"/>
      <c r="AWV184" s="2"/>
      <c r="AWW184" s="2"/>
      <c r="AWX184" s="2"/>
      <c r="AWY184" s="2"/>
      <c r="AWZ184" s="2"/>
      <c r="AXA184" s="2"/>
      <c r="AXB184" s="2"/>
      <c r="AXC184" s="2"/>
      <c r="AXD184" s="2"/>
      <c r="AXE184" s="2"/>
      <c r="AXF184" s="2"/>
      <c r="AXG184" s="2"/>
      <c r="AXH184" s="2"/>
      <c r="AXI184" s="2"/>
      <c r="AXJ184" s="2"/>
      <c r="AXK184" s="2"/>
      <c r="AXL184" s="2"/>
      <c r="AXM184" s="2"/>
      <c r="AXN184" s="2"/>
      <c r="AXO184" s="2"/>
      <c r="AXP184" s="2"/>
      <c r="AXQ184" s="2"/>
      <c r="AXR184" s="2"/>
      <c r="AXS184" s="2"/>
      <c r="AXT184" s="2"/>
      <c r="AXU184" s="2"/>
      <c r="AXV184" s="2"/>
      <c r="AXW184" s="2"/>
      <c r="AXX184" s="2"/>
      <c r="AXY184" s="2"/>
      <c r="AXZ184" s="2"/>
      <c r="AYA184" s="2"/>
      <c r="AYB184" s="2"/>
      <c r="AYC184" s="2"/>
      <c r="AYD184" s="2"/>
      <c r="AYE184" s="2"/>
      <c r="AYF184" s="2"/>
      <c r="AYG184" s="2"/>
      <c r="AYH184" s="2"/>
      <c r="AYI184" s="2"/>
      <c r="AYJ184" s="2"/>
      <c r="AYK184" s="2"/>
      <c r="AYL184" s="2"/>
      <c r="AYM184" s="2"/>
      <c r="AYN184" s="2"/>
      <c r="AYO184" s="2"/>
      <c r="AYP184" s="2"/>
      <c r="AYQ184" s="2"/>
      <c r="AYR184" s="2"/>
      <c r="AYS184" s="2"/>
      <c r="AYT184" s="2"/>
      <c r="AYU184" s="2"/>
      <c r="AYV184" s="2"/>
      <c r="AYW184" s="2"/>
      <c r="AYX184" s="2"/>
      <c r="AYY184" s="2"/>
      <c r="AYZ184" s="2"/>
      <c r="AZA184" s="2"/>
      <c r="AZB184" s="2"/>
      <c r="AZC184" s="2"/>
      <c r="AZD184" s="2"/>
      <c r="AZE184" s="2"/>
      <c r="AZF184" s="2"/>
      <c r="AZG184" s="2"/>
      <c r="AZH184" s="2"/>
      <c r="AZI184" s="2"/>
      <c r="AZJ184" s="2"/>
      <c r="AZK184" s="2"/>
      <c r="AZL184" s="2"/>
      <c r="AZM184" s="2"/>
      <c r="AZN184" s="2"/>
      <c r="AZO184" s="2"/>
      <c r="AZP184" s="2"/>
      <c r="AZQ184" s="2"/>
      <c r="AZR184" s="2"/>
      <c r="AZS184" s="2"/>
      <c r="AZT184" s="2"/>
      <c r="AZU184" s="2"/>
      <c r="AZV184" s="2"/>
      <c r="AZW184" s="2"/>
      <c r="AZX184" s="2"/>
      <c r="AZY184" s="2"/>
      <c r="AZZ184" s="2"/>
      <c r="BAA184" s="2"/>
      <c r="BAB184" s="2"/>
      <c r="BAC184" s="2"/>
      <c r="BAD184" s="2"/>
      <c r="BAE184" s="2"/>
      <c r="BAF184" s="2"/>
      <c r="BAG184" s="2"/>
      <c r="BAH184" s="2"/>
      <c r="BAI184" s="2"/>
      <c r="BAJ184" s="2"/>
      <c r="BAK184" s="2"/>
      <c r="BAL184" s="2"/>
      <c r="BAM184" s="2"/>
      <c r="BAN184" s="2"/>
      <c r="BAO184" s="2"/>
      <c r="BAP184" s="2"/>
      <c r="BAQ184" s="2"/>
      <c r="BAR184" s="2"/>
      <c r="BAS184" s="2"/>
      <c r="BAT184" s="2"/>
      <c r="BAU184" s="2"/>
      <c r="BAV184" s="2"/>
      <c r="BAW184" s="2"/>
      <c r="BAX184" s="2"/>
      <c r="BAY184" s="2"/>
      <c r="BAZ184" s="2"/>
      <c r="BBA184" s="2"/>
      <c r="BBB184" s="2"/>
      <c r="BBC184" s="2"/>
      <c r="BBD184" s="2"/>
      <c r="BBE184" s="2"/>
      <c r="BBF184" s="2"/>
      <c r="BBG184" s="2"/>
      <c r="BBH184" s="2"/>
      <c r="BBI184" s="2"/>
      <c r="BBJ184" s="2"/>
      <c r="BBK184" s="2"/>
      <c r="BBL184" s="2"/>
      <c r="BBM184" s="2"/>
      <c r="BBN184" s="2"/>
      <c r="BBO184" s="2"/>
      <c r="BBP184" s="2"/>
      <c r="BBQ184" s="2"/>
      <c r="BBR184" s="2"/>
      <c r="BBS184" s="2"/>
      <c r="BBT184" s="2"/>
      <c r="BBU184" s="2"/>
      <c r="BBV184" s="2"/>
      <c r="BBW184" s="2"/>
      <c r="BBX184" s="2"/>
      <c r="BBY184" s="2"/>
      <c r="BBZ184" s="2"/>
      <c r="BCA184" s="2"/>
      <c r="BCB184" s="2"/>
      <c r="BCC184" s="2"/>
      <c r="BCD184" s="2"/>
      <c r="BCE184" s="2"/>
      <c r="BCF184" s="2"/>
      <c r="BCG184" s="2"/>
      <c r="BCH184" s="2"/>
      <c r="BCI184" s="2"/>
      <c r="BCJ184" s="2"/>
      <c r="BCK184" s="2"/>
      <c r="BCL184" s="2"/>
      <c r="BCM184" s="2"/>
      <c r="BCN184" s="2"/>
      <c r="BCO184" s="2"/>
      <c r="BCP184" s="2"/>
      <c r="BCQ184" s="2"/>
      <c r="BCR184" s="2"/>
      <c r="BCS184" s="2"/>
      <c r="BCT184" s="2"/>
      <c r="BCU184" s="2"/>
      <c r="BCV184" s="2"/>
      <c r="BCW184" s="2"/>
      <c r="BCX184" s="2"/>
      <c r="BCY184" s="2"/>
      <c r="BCZ184" s="2"/>
      <c r="BDA184" s="2"/>
      <c r="BDB184" s="2"/>
      <c r="BDC184" s="2"/>
      <c r="BDD184" s="2"/>
      <c r="BDE184" s="2"/>
      <c r="BDF184" s="2"/>
      <c r="BDG184" s="2"/>
      <c r="BDH184" s="2"/>
      <c r="BDI184" s="2"/>
      <c r="BDJ184" s="2"/>
      <c r="BDK184" s="2"/>
      <c r="BDL184" s="2"/>
      <c r="BDM184" s="2"/>
      <c r="BDN184" s="2"/>
      <c r="BDO184" s="2"/>
      <c r="BDP184" s="2"/>
      <c r="BDQ184" s="2"/>
      <c r="BDR184" s="2"/>
      <c r="BDS184" s="2"/>
      <c r="BDT184" s="2"/>
      <c r="BDU184" s="2"/>
      <c r="BDV184" s="2"/>
      <c r="BDW184" s="2"/>
      <c r="BDX184" s="2"/>
      <c r="BDY184" s="2"/>
      <c r="BDZ184" s="2"/>
      <c r="BEA184" s="2"/>
      <c r="BEB184" s="2"/>
      <c r="BEC184" s="2"/>
      <c r="BED184" s="2"/>
      <c r="BEE184" s="2"/>
      <c r="BEF184" s="2"/>
      <c r="BEG184" s="2"/>
      <c r="BEH184" s="2"/>
      <c r="BEI184" s="2"/>
      <c r="BEJ184" s="2"/>
      <c r="BEK184" s="2"/>
      <c r="BEL184" s="2"/>
      <c r="BEM184" s="2"/>
      <c r="BEN184" s="2"/>
      <c r="BEO184" s="2"/>
      <c r="BEP184" s="2"/>
      <c r="BEQ184" s="2"/>
      <c r="BER184" s="2"/>
      <c r="BES184" s="2"/>
      <c r="BET184" s="2"/>
      <c r="BEU184" s="2"/>
      <c r="BEV184" s="2"/>
      <c r="BEW184" s="2"/>
      <c r="BEX184" s="2"/>
      <c r="BEY184" s="2"/>
      <c r="BEZ184" s="2"/>
      <c r="BFA184" s="2"/>
      <c r="BFB184" s="2"/>
      <c r="BFC184" s="2"/>
      <c r="BFD184" s="2"/>
      <c r="BFE184" s="2"/>
      <c r="BFF184" s="2"/>
      <c r="BFG184" s="2"/>
      <c r="BFH184" s="2"/>
      <c r="BFI184" s="2"/>
      <c r="BFJ184" s="2"/>
      <c r="BFK184" s="2"/>
      <c r="BFL184" s="2"/>
      <c r="BFM184" s="2"/>
      <c r="BFN184" s="2"/>
      <c r="BFO184" s="2"/>
      <c r="BFP184" s="2"/>
      <c r="BFQ184" s="2"/>
      <c r="BFR184" s="2"/>
      <c r="BFS184" s="2"/>
      <c r="BFT184" s="2"/>
      <c r="BFU184" s="2"/>
      <c r="BFV184" s="2"/>
      <c r="BFW184" s="2"/>
      <c r="BFX184" s="2"/>
      <c r="BFY184" s="2"/>
      <c r="BFZ184" s="2"/>
      <c r="BGA184" s="2"/>
      <c r="BGB184" s="2"/>
      <c r="BGC184" s="2"/>
      <c r="BGD184" s="2"/>
      <c r="BGE184" s="2"/>
      <c r="BGF184" s="2"/>
      <c r="BGG184" s="2"/>
      <c r="BGH184" s="2"/>
      <c r="BGI184" s="2"/>
      <c r="BGJ184" s="2"/>
      <c r="BGK184" s="2"/>
      <c r="BGL184" s="2"/>
      <c r="BGM184" s="2"/>
      <c r="BGN184" s="2"/>
      <c r="BGO184" s="2"/>
      <c r="BGP184" s="2"/>
      <c r="BGQ184" s="2"/>
      <c r="BGR184" s="2"/>
      <c r="BGS184" s="2"/>
      <c r="BGT184" s="2"/>
      <c r="BGU184" s="2"/>
      <c r="BGV184" s="2"/>
      <c r="BGW184" s="2"/>
      <c r="BGX184" s="2"/>
      <c r="BGY184" s="2"/>
      <c r="BGZ184" s="2"/>
      <c r="BHA184" s="2"/>
      <c r="BHB184" s="2"/>
      <c r="BHC184" s="2"/>
      <c r="BHD184" s="2"/>
      <c r="BHE184" s="2"/>
      <c r="BHF184" s="2"/>
      <c r="BHG184" s="2"/>
      <c r="BHH184" s="2"/>
      <c r="BHI184" s="2"/>
      <c r="BHJ184" s="2"/>
      <c r="BHK184" s="2"/>
      <c r="BHL184" s="2"/>
      <c r="BHM184" s="2"/>
      <c r="BHN184" s="2"/>
      <c r="BHO184" s="2"/>
      <c r="BHP184" s="2"/>
      <c r="BHQ184" s="2"/>
      <c r="BHR184" s="2"/>
      <c r="BHS184" s="2"/>
      <c r="BHT184" s="2"/>
      <c r="BHU184" s="2"/>
      <c r="BHV184" s="2"/>
      <c r="BHW184" s="2"/>
      <c r="BHX184" s="2"/>
      <c r="BHY184" s="2"/>
      <c r="BHZ184" s="2"/>
      <c r="BIA184" s="2"/>
      <c r="BIB184" s="2"/>
      <c r="BIC184" s="2"/>
      <c r="BID184" s="2"/>
      <c r="BIE184" s="2"/>
      <c r="BIF184" s="2"/>
      <c r="BIG184" s="2"/>
      <c r="BIH184" s="2"/>
      <c r="BII184" s="2"/>
      <c r="BIJ184" s="2"/>
      <c r="BIK184" s="2"/>
      <c r="BIL184" s="2"/>
      <c r="BIM184" s="2"/>
      <c r="BIN184" s="2"/>
      <c r="BIO184" s="2"/>
      <c r="BIP184" s="2"/>
      <c r="BIQ184" s="2"/>
      <c r="BIR184" s="2"/>
      <c r="BIS184" s="2"/>
      <c r="BIT184" s="2"/>
      <c r="BIU184" s="2"/>
      <c r="BIV184" s="2"/>
      <c r="BIW184" s="2"/>
      <c r="BIX184" s="2"/>
      <c r="BIY184" s="2"/>
      <c r="BIZ184" s="2"/>
      <c r="BJA184" s="2"/>
      <c r="BJB184" s="2"/>
      <c r="BJC184" s="2"/>
      <c r="BJD184" s="2"/>
      <c r="BJE184" s="2"/>
      <c r="BJF184" s="2"/>
      <c r="BJG184" s="2"/>
      <c r="BJH184" s="2"/>
      <c r="BJI184" s="2"/>
      <c r="BJJ184" s="2"/>
      <c r="BJK184" s="2"/>
      <c r="BJL184" s="2"/>
      <c r="BJM184" s="2"/>
      <c r="BJN184" s="2"/>
      <c r="BJO184" s="2"/>
      <c r="BJP184" s="2"/>
      <c r="BJQ184" s="2"/>
      <c r="BJR184" s="2"/>
      <c r="BJS184" s="2"/>
      <c r="BJT184" s="2"/>
      <c r="BJU184" s="2"/>
      <c r="BJV184" s="2"/>
      <c r="BJW184" s="2"/>
      <c r="BJX184" s="2"/>
      <c r="BJY184" s="2"/>
      <c r="BJZ184" s="2"/>
      <c r="BKA184" s="2"/>
      <c r="BKB184" s="2"/>
      <c r="BKC184" s="2"/>
      <c r="BKD184" s="2"/>
      <c r="BKE184" s="2"/>
      <c r="BKF184" s="2"/>
      <c r="BKG184" s="2"/>
      <c r="BKH184" s="2"/>
      <c r="BKI184" s="2"/>
      <c r="BKJ184" s="2"/>
      <c r="BKK184" s="2"/>
      <c r="BKL184" s="2"/>
      <c r="BKM184" s="2"/>
      <c r="BKN184" s="2"/>
      <c r="BKO184" s="2"/>
      <c r="BKP184" s="2"/>
      <c r="BKQ184" s="2"/>
      <c r="BKR184" s="2"/>
      <c r="BKS184" s="2"/>
      <c r="BKT184" s="2"/>
      <c r="BKU184" s="2"/>
      <c r="BKV184" s="2"/>
      <c r="BKW184" s="2"/>
      <c r="BKX184" s="2"/>
      <c r="BKY184" s="2"/>
      <c r="BKZ184" s="2"/>
      <c r="BLA184" s="2"/>
      <c r="BLB184" s="2"/>
      <c r="BLC184" s="2"/>
      <c r="BLD184" s="2"/>
      <c r="BLE184" s="2"/>
      <c r="BLF184" s="2"/>
      <c r="BLG184" s="2"/>
      <c r="BLH184" s="2"/>
      <c r="BLI184" s="2"/>
      <c r="BLJ184" s="2"/>
      <c r="BLK184" s="2"/>
      <c r="BLL184" s="2"/>
      <c r="BLM184" s="2"/>
      <c r="BLN184" s="2"/>
      <c r="BLO184" s="2"/>
      <c r="BLP184" s="2"/>
      <c r="BLQ184" s="2"/>
      <c r="BLR184" s="2"/>
      <c r="BLS184" s="2"/>
      <c r="BLT184" s="2"/>
      <c r="BLU184" s="2"/>
      <c r="BLV184" s="2"/>
      <c r="BLW184" s="2"/>
      <c r="BLX184" s="2"/>
      <c r="BLY184" s="2"/>
      <c r="BLZ184" s="2"/>
      <c r="BMA184" s="2"/>
      <c r="BMB184" s="2"/>
      <c r="BMC184" s="2"/>
      <c r="BMD184" s="2"/>
      <c r="BME184" s="2"/>
      <c r="BMF184" s="2"/>
      <c r="BMG184" s="2"/>
      <c r="BMH184" s="2"/>
      <c r="BMI184" s="2"/>
      <c r="BMJ184" s="2"/>
      <c r="BMK184" s="2"/>
      <c r="BML184" s="2"/>
      <c r="BMM184" s="2"/>
      <c r="BMN184" s="2"/>
      <c r="BMO184" s="2"/>
      <c r="BMP184" s="2"/>
      <c r="BMQ184" s="2"/>
      <c r="BMR184" s="2"/>
      <c r="BMS184" s="2"/>
      <c r="BMT184" s="2"/>
      <c r="BMU184" s="2"/>
      <c r="BMV184" s="2"/>
      <c r="BMW184" s="2"/>
      <c r="BMX184" s="2"/>
      <c r="BMY184" s="2"/>
      <c r="BMZ184" s="2"/>
      <c r="BNA184" s="2"/>
      <c r="BNB184" s="2"/>
      <c r="BNC184" s="2"/>
      <c r="BND184" s="2"/>
      <c r="BNE184" s="2"/>
      <c r="BNF184" s="2"/>
      <c r="BNG184" s="2"/>
      <c r="BNH184" s="2"/>
      <c r="BNI184" s="2"/>
      <c r="BNJ184" s="2"/>
      <c r="BNK184" s="2"/>
      <c r="BNL184" s="2"/>
      <c r="BNM184" s="2"/>
      <c r="BNN184" s="2"/>
      <c r="BNO184" s="2"/>
      <c r="BNP184" s="2"/>
      <c r="BNQ184" s="2"/>
      <c r="BNR184" s="2"/>
      <c r="BNS184" s="2"/>
      <c r="BNT184" s="2"/>
      <c r="BNU184" s="2"/>
      <c r="BNV184" s="2"/>
      <c r="BNW184" s="2"/>
      <c r="BNX184" s="2"/>
      <c r="BNY184" s="2"/>
      <c r="BNZ184" s="2"/>
      <c r="BOA184" s="2"/>
      <c r="BOB184" s="2"/>
      <c r="BOC184" s="2"/>
      <c r="BOD184" s="2"/>
      <c r="BOE184" s="2"/>
      <c r="BOF184" s="2"/>
      <c r="BOG184" s="2"/>
      <c r="BOH184" s="2"/>
      <c r="BOI184" s="2"/>
      <c r="BOJ184" s="2"/>
      <c r="BOK184" s="2"/>
      <c r="BOL184" s="2"/>
      <c r="BOM184" s="2"/>
      <c r="BON184" s="2"/>
      <c r="BOO184" s="2"/>
      <c r="BOP184" s="2"/>
      <c r="BOQ184" s="2"/>
      <c r="BOR184" s="2"/>
      <c r="BOS184" s="2"/>
      <c r="BOT184" s="2"/>
      <c r="BOU184" s="2"/>
      <c r="BOV184" s="2"/>
      <c r="BOW184" s="2"/>
      <c r="BOX184" s="2"/>
      <c r="BOY184" s="2"/>
      <c r="BOZ184" s="2"/>
      <c r="BPA184" s="2"/>
      <c r="BPB184" s="2"/>
      <c r="BPC184" s="2"/>
      <c r="BPD184" s="2"/>
      <c r="BPE184" s="2"/>
      <c r="BPF184" s="2"/>
      <c r="BPG184" s="2"/>
      <c r="BPH184" s="2"/>
      <c r="BPI184" s="2"/>
      <c r="BPJ184" s="2"/>
      <c r="BPK184" s="2"/>
      <c r="BPL184" s="2"/>
      <c r="BPM184" s="2"/>
      <c r="BPN184" s="2"/>
      <c r="BPO184" s="2"/>
      <c r="BPP184" s="2"/>
      <c r="BPQ184" s="2"/>
      <c r="BPR184" s="2"/>
      <c r="BPS184" s="2"/>
      <c r="BPT184" s="2"/>
      <c r="BPU184" s="2"/>
      <c r="BPV184" s="2"/>
      <c r="BPW184" s="2"/>
      <c r="BPX184" s="2"/>
      <c r="BPY184" s="2"/>
      <c r="BPZ184" s="2"/>
      <c r="BQA184" s="2"/>
      <c r="BQB184" s="2"/>
      <c r="BQC184" s="2"/>
      <c r="BQD184" s="2"/>
      <c r="BQE184" s="2"/>
      <c r="BQF184" s="2"/>
      <c r="BQG184" s="2"/>
      <c r="BQH184" s="2"/>
      <c r="BQI184" s="2"/>
      <c r="BQJ184" s="2"/>
      <c r="BQK184" s="2"/>
      <c r="BQL184" s="2"/>
      <c r="BQM184" s="2"/>
      <c r="BQN184" s="2"/>
      <c r="BQO184" s="2"/>
      <c r="BQP184" s="2"/>
      <c r="BQQ184" s="2"/>
      <c r="BQR184" s="2"/>
      <c r="BQS184" s="2"/>
      <c r="BQT184" s="2"/>
      <c r="BQU184" s="2"/>
      <c r="BQV184" s="2"/>
      <c r="BQW184" s="2"/>
      <c r="BQX184" s="2"/>
      <c r="BQY184" s="2"/>
      <c r="BQZ184" s="2"/>
      <c r="BRA184" s="2"/>
      <c r="BRB184" s="2"/>
      <c r="BRC184" s="2"/>
      <c r="BRD184" s="2"/>
      <c r="BRE184" s="2"/>
      <c r="BRF184" s="2"/>
      <c r="BRG184" s="2"/>
      <c r="BRH184" s="2"/>
      <c r="BRI184" s="2"/>
      <c r="BRJ184" s="2"/>
      <c r="BRK184" s="2"/>
      <c r="BRL184" s="2"/>
      <c r="BRM184" s="2"/>
      <c r="BRN184" s="2"/>
      <c r="BRO184" s="2"/>
      <c r="BRP184" s="2"/>
      <c r="BRQ184" s="2"/>
      <c r="BRR184" s="2"/>
      <c r="BRS184" s="2"/>
      <c r="BRT184" s="2"/>
      <c r="BRU184" s="2"/>
      <c r="BRV184" s="2"/>
      <c r="BRW184" s="2"/>
      <c r="BRX184" s="2"/>
      <c r="BRY184" s="2"/>
      <c r="BRZ184" s="2"/>
      <c r="BSA184" s="2"/>
      <c r="BSB184" s="2"/>
      <c r="BSC184" s="2"/>
      <c r="BSD184" s="2"/>
      <c r="BSE184" s="2"/>
      <c r="BSF184" s="2"/>
      <c r="BSG184" s="2"/>
      <c r="BSH184" s="2"/>
      <c r="BSI184" s="2"/>
      <c r="BSJ184" s="2"/>
      <c r="BSK184" s="2"/>
      <c r="BSL184" s="2"/>
      <c r="BSM184" s="2"/>
      <c r="BSN184" s="2"/>
      <c r="BSO184" s="2"/>
      <c r="BSP184" s="2"/>
      <c r="BSQ184" s="2"/>
      <c r="BSR184" s="2"/>
      <c r="BSS184" s="2"/>
      <c r="BST184" s="2"/>
      <c r="BSU184" s="2"/>
      <c r="BSV184" s="2"/>
      <c r="BSW184" s="2"/>
      <c r="BSX184" s="2"/>
      <c r="BSY184" s="2"/>
      <c r="BSZ184" s="2"/>
      <c r="BTA184" s="2"/>
      <c r="BTB184" s="2"/>
      <c r="BTC184" s="2"/>
      <c r="BTD184" s="2"/>
      <c r="BTE184" s="2"/>
      <c r="BTF184" s="2"/>
      <c r="BTG184" s="2"/>
      <c r="BTH184" s="2"/>
      <c r="BTI184" s="2"/>
      <c r="BTJ184" s="2"/>
      <c r="BTK184" s="2"/>
      <c r="BTL184" s="2"/>
      <c r="BTM184" s="2"/>
      <c r="BTN184" s="2"/>
      <c r="BTO184" s="2"/>
      <c r="BTP184" s="2"/>
      <c r="BTQ184" s="2"/>
      <c r="BTR184" s="2"/>
      <c r="BTS184" s="2"/>
      <c r="BTT184" s="2"/>
      <c r="BTU184" s="2"/>
      <c r="BTV184" s="2"/>
      <c r="BTW184" s="2"/>
      <c r="BTX184" s="2"/>
      <c r="BTY184" s="2"/>
      <c r="BTZ184" s="2"/>
      <c r="BUA184" s="2"/>
      <c r="BUB184" s="2"/>
      <c r="BUC184" s="2"/>
      <c r="BUD184" s="2"/>
      <c r="BUE184" s="2"/>
      <c r="BUF184" s="2"/>
      <c r="BUG184" s="2"/>
      <c r="BUH184" s="2"/>
      <c r="BUI184" s="2"/>
      <c r="BUJ184" s="2"/>
      <c r="BUK184" s="2"/>
      <c r="BUL184" s="2"/>
      <c r="BUM184" s="2"/>
      <c r="BUN184" s="2"/>
      <c r="BUO184" s="2"/>
      <c r="BUP184" s="2"/>
      <c r="BUQ184" s="2"/>
      <c r="BUR184" s="2"/>
      <c r="BUS184" s="2"/>
      <c r="BUT184" s="2"/>
      <c r="BUU184" s="2"/>
      <c r="BUV184" s="2"/>
      <c r="BUW184" s="2"/>
      <c r="BUX184" s="2"/>
      <c r="BUY184" s="2"/>
      <c r="BUZ184" s="2"/>
      <c r="BVA184" s="2"/>
      <c r="BVB184" s="2"/>
      <c r="BVC184" s="2"/>
      <c r="BVD184" s="2"/>
      <c r="BVE184" s="2"/>
      <c r="BVF184" s="2"/>
      <c r="BVG184" s="2"/>
      <c r="BVH184" s="2"/>
      <c r="BVI184" s="2"/>
      <c r="BVJ184" s="2"/>
      <c r="BVK184" s="2"/>
      <c r="BVL184" s="2"/>
      <c r="BVM184" s="2"/>
      <c r="BVN184" s="2"/>
      <c r="BVO184" s="2"/>
      <c r="BVP184" s="2"/>
      <c r="BVQ184" s="2"/>
      <c r="BVR184" s="2"/>
      <c r="BVS184" s="2"/>
      <c r="BVT184" s="2"/>
      <c r="BVU184" s="2"/>
      <c r="BVV184" s="2"/>
      <c r="BVW184" s="2"/>
      <c r="BVX184" s="2"/>
      <c r="BVY184" s="2"/>
      <c r="BVZ184" s="2"/>
      <c r="BWA184" s="2"/>
      <c r="BWB184" s="2"/>
      <c r="BWC184" s="2"/>
      <c r="BWD184" s="2"/>
      <c r="BWE184" s="2"/>
      <c r="BWF184" s="2"/>
      <c r="BWG184" s="2"/>
      <c r="BWH184" s="2"/>
      <c r="BWI184" s="2"/>
      <c r="BWJ184" s="2"/>
      <c r="BWK184" s="2"/>
      <c r="BWL184" s="2"/>
      <c r="BWM184" s="2"/>
      <c r="BWN184" s="2"/>
      <c r="BWO184" s="2"/>
      <c r="BWP184" s="2"/>
      <c r="BWQ184" s="2"/>
      <c r="BWR184" s="2"/>
      <c r="BWS184" s="2"/>
      <c r="BWT184" s="2"/>
      <c r="BWU184" s="2"/>
      <c r="BWV184" s="2"/>
      <c r="BWW184" s="2"/>
      <c r="BWX184" s="2"/>
      <c r="BWY184" s="2"/>
      <c r="BWZ184" s="2"/>
      <c r="BXA184" s="2"/>
      <c r="BXB184" s="2"/>
      <c r="BXC184" s="2"/>
      <c r="BXD184" s="2"/>
      <c r="BXE184" s="2"/>
      <c r="BXF184" s="2"/>
      <c r="BXG184" s="2"/>
      <c r="BXH184" s="2"/>
      <c r="BXI184" s="2"/>
      <c r="BXJ184" s="2"/>
      <c r="BXK184" s="2"/>
      <c r="BXL184" s="2"/>
      <c r="BXM184" s="2"/>
      <c r="BXN184" s="2"/>
      <c r="BXO184" s="2"/>
      <c r="BXP184" s="2"/>
      <c r="BXQ184" s="2"/>
      <c r="BXR184" s="2"/>
      <c r="BXS184" s="2"/>
      <c r="BXT184" s="2"/>
      <c r="BXU184" s="2"/>
      <c r="BXV184" s="2"/>
      <c r="BXW184" s="2"/>
      <c r="BXX184" s="2"/>
      <c r="BXY184" s="2"/>
      <c r="BXZ184" s="2"/>
      <c r="BYA184" s="2"/>
      <c r="BYB184" s="2"/>
      <c r="BYC184" s="2"/>
      <c r="BYD184" s="2"/>
      <c r="BYE184" s="2"/>
      <c r="BYF184" s="2"/>
      <c r="BYG184" s="2"/>
      <c r="BYH184" s="2"/>
      <c r="BYI184" s="2"/>
      <c r="BYJ184" s="2"/>
      <c r="BYK184" s="2"/>
      <c r="BYL184" s="2"/>
      <c r="BYM184" s="2"/>
      <c r="BYN184" s="2"/>
      <c r="BYO184" s="2"/>
      <c r="BYP184" s="2"/>
      <c r="BYQ184" s="2"/>
      <c r="BYR184" s="2"/>
      <c r="BYS184" s="2"/>
      <c r="BYT184" s="2"/>
      <c r="BYU184" s="2"/>
      <c r="BYV184" s="2"/>
      <c r="BYW184" s="2"/>
      <c r="BYX184" s="2"/>
      <c r="BYY184" s="2"/>
      <c r="BYZ184" s="2"/>
      <c r="BZA184" s="2"/>
      <c r="BZB184" s="2"/>
      <c r="BZC184" s="2"/>
      <c r="BZD184" s="2"/>
      <c r="BZE184" s="2"/>
      <c r="BZF184" s="2"/>
      <c r="BZG184" s="2"/>
      <c r="BZH184" s="2"/>
      <c r="BZI184" s="2"/>
      <c r="BZJ184" s="2"/>
      <c r="BZK184" s="2"/>
      <c r="BZL184" s="2"/>
      <c r="BZM184" s="2"/>
      <c r="BZN184" s="2"/>
      <c r="BZO184" s="2"/>
      <c r="BZP184" s="2"/>
      <c r="BZQ184" s="2"/>
      <c r="BZR184" s="2"/>
      <c r="BZS184" s="2"/>
      <c r="BZT184" s="2"/>
      <c r="BZU184" s="2"/>
      <c r="BZV184" s="2"/>
      <c r="BZW184" s="2"/>
      <c r="BZX184" s="2"/>
      <c r="BZY184" s="2"/>
      <c r="BZZ184" s="2"/>
      <c r="CAA184" s="2"/>
      <c r="CAB184" s="2"/>
      <c r="CAC184" s="2"/>
      <c r="CAD184" s="2"/>
      <c r="CAE184" s="2"/>
      <c r="CAF184" s="2"/>
      <c r="CAG184" s="2"/>
      <c r="CAH184" s="2"/>
      <c r="CAI184" s="2"/>
      <c r="CAJ184" s="2"/>
      <c r="CAK184" s="2"/>
      <c r="CAL184" s="2"/>
      <c r="CAM184" s="2"/>
      <c r="CAN184" s="2"/>
      <c r="CAO184" s="2"/>
      <c r="CAP184" s="2"/>
      <c r="CAQ184" s="2"/>
      <c r="CAR184" s="2"/>
      <c r="CAS184" s="2"/>
      <c r="CAT184" s="2"/>
      <c r="CAU184" s="2"/>
      <c r="CAV184" s="2"/>
      <c r="CAW184" s="2"/>
      <c r="CAX184" s="2"/>
      <c r="CAY184" s="2"/>
      <c r="CAZ184" s="2"/>
      <c r="CBA184" s="2"/>
      <c r="CBB184" s="2"/>
      <c r="CBC184" s="2"/>
      <c r="CBD184" s="2"/>
      <c r="CBE184" s="2"/>
      <c r="CBF184" s="2"/>
      <c r="CBG184" s="2"/>
      <c r="CBH184" s="2"/>
      <c r="CBI184" s="2"/>
      <c r="CBJ184" s="2"/>
      <c r="CBK184" s="2"/>
      <c r="CBL184" s="2"/>
      <c r="CBM184" s="2"/>
      <c r="CBN184" s="2"/>
      <c r="CBO184" s="2"/>
      <c r="CBP184" s="2"/>
      <c r="CBQ184" s="2"/>
      <c r="CBR184" s="2"/>
      <c r="CBS184" s="2"/>
      <c r="CBT184" s="2"/>
      <c r="CBU184" s="2"/>
      <c r="CBV184" s="2"/>
      <c r="CBW184" s="2"/>
      <c r="CBX184" s="2"/>
      <c r="CBY184" s="2"/>
      <c r="CBZ184" s="2"/>
      <c r="CCA184" s="2"/>
      <c r="CCB184" s="2"/>
      <c r="CCC184" s="2"/>
      <c r="CCD184" s="2"/>
      <c r="CCE184" s="2"/>
      <c r="CCF184" s="2"/>
      <c r="CCG184" s="2"/>
      <c r="CCH184" s="2"/>
      <c r="CCI184" s="2"/>
      <c r="CCJ184" s="2"/>
      <c r="CCK184" s="2"/>
      <c r="CCL184" s="2"/>
      <c r="CCM184" s="2"/>
      <c r="CCN184" s="2"/>
      <c r="CCO184" s="2"/>
      <c r="CCP184" s="2"/>
      <c r="CCQ184" s="2"/>
      <c r="CCR184" s="2"/>
      <c r="CCS184" s="2"/>
      <c r="CCT184" s="2"/>
      <c r="CCU184" s="2"/>
      <c r="CCV184" s="2"/>
      <c r="CCW184" s="2"/>
      <c r="CCX184" s="2"/>
      <c r="CCY184" s="2"/>
      <c r="CCZ184" s="2"/>
      <c r="CDA184" s="2"/>
      <c r="CDB184" s="2"/>
      <c r="CDC184" s="2"/>
      <c r="CDD184" s="2"/>
      <c r="CDE184" s="2"/>
      <c r="CDF184" s="2"/>
      <c r="CDG184" s="2"/>
      <c r="CDH184" s="2"/>
      <c r="CDI184" s="2"/>
      <c r="CDJ184" s="2"/>
      <c r="CDK184" s="2"/>
      <c r="CDL184" s="2"/>
      <c r="CDM184" s="2"/>
      <c r="CDN184" s="2"/>
      <c r="CDO184" s="2"/>
      <c r="CDP184" s="2"/>
      <c r="CDQ184" s="2"/>
      <c r="CDR184" s="2"/>
      <c r="CDS184" s="2"/>
      <c r="CDT184" s="2"/>
      <c r="CDU184" s="2"/>
      <c r="CDV184" s="2"/>
      <c r="CDW184" s="2"/>
      <c r="CDX184" s="2"/>
      <c r="CDY184" s="2"/>
      <c r="CDZ184" s="2"/>
      <c r="CEA184" s="2"/>
      <c r="CEB184" s="2"/>
      <c r="CEC184" s="2"/>
      <c r="CED184" s="2"/>
      <c r="CEE184" s="2"/>
      <c r="CEF184" s="2"/>
      <c r="CEG184" s="2"/>
      <c r="CEH184" s="2"/>
      <c r="CEI184" s="2"/>
      <c r="CEJ184" s="2"/>
      <c r="CEK184" s="2"/>
      <c r="CEL184" s="2"/>
      <c r="CEM184" s="2"/>
      <c r="CEN184" s="2"/>
      <c r="CEO184" s="2"/>
      <c r="CEP184" s="2"/>
      <c r="CEQ184" s="2"/>
      <c r="CER184" s="2"/>
      <c r="CES184" s="2"/>
      <c r="CET184" s="2"/>
      <c r="CEU184" s="2"/>
      <c r="CEV184" s="2"/>
      <c r="CEW184" s="2"/>
      <c r="CEX184" s="2"/>
      <c r="CEY184" s="2"/>
      <c r="CEZ184" s="2"/>
      <c r="CFA184" s="2"/>
      <c r="CFB184" s="2"/>
      <c r="CFC184" s="2"/>
      <c r="CFD184" s="2"/>
      <c r="CFE184" s="2"/>
      <c r="CFF184" s="2"/>
      <c r="CFG184" s="2"/>
      <c r="CFH184" s="2"/>
      <c r="CFI184" s="2"/>
      <c r="CFJ184" s="2"/>
      <c r="CFK184" s="2"/>
      <c r="CFL184" s="2"/>
      <c r="CFM184" s="2"/>
      <c r="CFN184" s="2"/>
      <c r="CFO184" s="2"/>
      <c r="CFP184" s="2"/>
      <c r="CFQ184" s="2"/>
      <c r="CFR184" s="2"/>
      <c r="CFS184" s="2"/>
      <c r="CFT184" s="2"/>
      <c r="CFU184" s="2"/>
      <c r="CFV184" s="2"/>
      <c r="CFW184" s="2"/>
      <c r="CFX184" s="2"/>
      <c r="CFY184" s="2"/>
      <c r="CFZ184" s="2"/>
      <c r="CGA184" s="2"/>
      <c r="CGB184" s="2"/>
      <c r="CGC184" s="2"/>
      <c r="CGD184" s="2"/>
      <c r="CGE184" s="2"/>
      <c r="CGF184" s="2"/>
      <c r="CGG184" s="2"/>
      <c r="CGH184" s="2"/>
      <c r="CGI184" s="2"/>
      <c r="CGJ184" s="2"/>
      <c r="CGK184" s="2"/>
      <c r="CGL184" s="2"/>
      <c r="CGM184" s="2"/>
      <c r="CGN184" s="2"/>
      <c r="CGO184" s="2"/>
      <c r="CGP184" s="2"/>
      <c r="CGQ184" s="2"/>
      <c r="CGR184" s="2"/>
      <c r="CGS184" s="2"/>
      <c r="CGT184" s="2"/>
      <c r="CGU184" s="2"/>
      <c r="CGV184" s="2"/>
      <c r="CGW184" s="2"/>
      <c r="CGX184" s="2"/>
      <c r="CGY184" s="2"/>
      <c r="CGZ184" s="2"/>
      <c r="CHA184" s="2"/>
      <c r="CHB184" s="2"/>
      <c r="CHC184" s="2"/>
      <c r="CHD184" s="2"/>
      <c r="CHE184" s="2"/>
      <c r="CHF184" s="2"/>
      <c r="CHG184" s="2"/>
      <c r="CHH184" s="2"/>
      <c r="CHI184" s="2"/>
      <c r="CHJ184" s="2"/>
      <c r="CHK184" s="2"/>
      <c r="CHL184" s="2"/>
      <c r="CHM184" s="2"/>
      <c r="CHN184" s="2"/>
      <c r="CHO184" s="2"/>
      <c r="CHP184" s="2"/>
      <c r="CHQ184" s="2"/>
      <c r="CHR184" s="2"/>
      <c r="CHS184" s="2"/>
      <c r="CHT184" s="2"/>
      <c r="CHU184" s="2"/>
      <c r="CHV184" s="2"/>
      <c r="CHW184" s="2"/>
      <c r="CHX184" s="2"/>
      <c r="CHY184" s="2"/>
      <c r="CHZ184" s="2"/>
      <c r="CIA184" s="2"/>
      <c r="CIB184" s="2"/>
      <c r="CIC184" s="2"/>
      <c r="CID184" s="2"/>
      <c r="CIE184" s="2"/>
      <c r="CIF184" s="2"/>
      <c r="CIG184" s="2"/>
      <c r="CIH184" s="2"/>
      <c r="CII184" s="2"/>
      <c r="CIJ184" s="2"/>
      <c r="CIK184" s="2"/>
      <c r="CIL184" s="2"/>
      <c r="CIM184" s="2"/>
      <c r="CIN184" s="2"/>
      <c r="CIO184" s="2"/>
      <c r="CIP184" s="2"/>
      <c r="CIQ184" s="2"/>
      <c r="CIR184" s="2"/>
      <c r="CIS184" s="2"/>
      <c r="CIT184" s="2"/>
      <c r="CIU184" s="2"/>
      <c r="CIV184" s="2"/>
      <c r="CIW184" s="2"/>
      <c r="CIX184" s="2"/>
      <c r="CIY184" s="2"/>
      <c r="CIZ184" s="2"/>
      <c r="CJA184" s="2"/>
      <c r="CJB184" s="2"/>
      <c r="CJC184" s="2"/>
      <c r="CJD184" s="2"/>
      <c r="CJE184" s="2"/>
      <c r="CJF184" s="2"/>
      <c r="CJG184" s="2"/>
      <c r="CJH184" s="2"/>
      <c r="CJI184" s="2"/>
      <c r="CJJ184" s="2"/>
      <c r="CJK184" s="2"/>
      <c r="CJL184" s="2"/>
      <c r="CJM184" s="2"/>
      <c r="CJN184" s="2"/>
      <c r="CJO184" s="2"/>
      <c r="CJP184" s="2"/>
      <c r="CJQ184" s="2"/>
      <c r="CJR184" s="2"/>
      <c r="CJS184" s="2"/>
      <c r="CJT184" s="2"/>
      <c r="CJU184" s="2"/>
      <c r="CJV184" s="2"/>
      <c r="CJW184" s="2"/>
      <c r="CJX184" s="2"/>
      <c r="CJY184" s="2"/>
      <c r="CJZ184" s="2"/>
      <c r="CKA184" s="2"/>
      <c r="CKB184" s="2"/>
      <c r="CKC184" s="2"/>
      <c r="CKD184" s="2"/>
      <c r="CKE184" s="2"/>
      <c r="CKF184" s="2"/>
      <c r="CKG184" s="2"/>
      <c r="CKH184" s="2"/>
      <c r="CKI184" s="2"/>
      <c r="CKJ184" s="2"/>
      <c r="CKK184" s="2"/>
      <c r="CKL184" s="2"/>
      <c r="CKM184" s="2"/>
      <c r="CKN184" s="2"/>
      <c r="CKO184" s="2"/>
      <c r="CKP184" s="2"/>
      <c r="CKQ184" s="2"/>
      <c r="CKR184" s="2"/>
      <c r="CKS184" s="2"/>
      <c r="CKT184" s="2"/>
      <c r="CKU184" s="2"/>
      <c r="CKV184" s="2"/>
      <c r="CKW184" s="2"/>
      <c r="CKX184" s="2"/>
      <c r="CKY184" s="2"/>
      <c r="CKZ184" s="2"/>
      <c r="CLA184" s="2"/>
      <c r="CLB184" s="2"/>
      <c r="CLC184" s="2"/>
      <c r="CLD184" s="2"/>
      <c r="CLE184" s="2"/>
      <c r="CLF184" s="2"/>
      <c r="CLG184" s="2"/>
      <c r="CLH184" s="2"/>
      <c r="CLI184" s="2"/>
      <c r="CLJ184" s="2"/>
      <c r="CLK184" s="2"/>
      <c r="CLL184" s="2"/>
      <c r="CLM184" s="2"/>
      <c r="CLN184" s="2"/>
      <c r="CLO184" s="2"/>
      <c r="CLP184" s="2"/>
      <c r="CLQ184" s="2"/>
      <c r="CLR184" s="2"/>
      <c r="CLS184" s="2"/>
      <c r="CLT184" s="2"/>
      <c r="CLU184" s="2"/>
      <c r="CLV184" s="2"/>
      <c r="CLW184" s="2"/>
      <c r="CLX184" s="2"/>
      <c r="CLY184" s="2"/>
      <c r="CLZ184" s="2"/>
      <c r="CMA184" s="2"/>
      <c r="CMB184" s="2"/>
      <c r="CMC184" s="2"/>
      <c r="CMD184" s="2"/>
      <c r="CME184" s="2"/>
      <c r="CMF184" s="2"/>
      <c r="CMG184" s="2"/>
      <c r="CMH184" s="2"/>
      <c r="CMI184" s="2"/>
      <c r="CMJ184" s="2"/>
      <c r="CMK184" s="2"/>
      <c r="CML184" s="2"/>
      <c r="CMM184" s="2"/>
      <c r="CMN184" s="2"/>
      <c r="CMO184" s="2"/>
      <c r="CMP184" s="2"/>
      <c r="CMQ184" s="2"/>
      <c r="CMR184" s="2"/>
      <c r="CMS184" s="2"/>
      <c r="CMT184" s="2"/>
      <c r="CMU184" s="2"/>
      <c r="CMV184" s="2"/>
      <c r="CMW184" s="2"/>
      <c r="CMX184" s="2"/>
      <c r="CMY184" s="2"/>
      <c r="CMZ184" s="2"/>
      <c r="CNA184" s="2"/>
      <c r="CNB184" s="2"/>
      <c r="CNC184" s="2"/>
      <c r="CND184" s="2"/>
      <c r="CNE184" s="2"/>
      <c r="CNF184" s="2"/>
      <c r="CNG184" s="2"/>
      <c r="CNH184" s="2"/>
      <c r="CNI184" s="2"/>
      <c r="CNJ184" s="2"/>
      <c r="CNK184" s="2"/>
      <c r="CNL184" s="2"/>
      <c r="CNM184" s="2"/>
      <c r="CNN184" s="2"/>
      <c r="CNO184" s="2"/>
      <c r="CNP184" s="2"/>
      <c r="CNQ184" s="2"/>
      <c r="CNR184" s="2"/>
      <c r="CNS184" s="2"/>
      <c r="CNT184" s="2"/>
      <c r="CNU184" s="2"/>
      <c r="CNV184" s="2"/>
      <c r="CNW184" s="2"/>
      <c r="CNX184" s="2"/>
      <c r="CNY184" s="2"/>
      <c r="CNZ184" s="2"/>
      <c r="COA184" s="2"/>
      <c r="COB184" s="2"/>
      <c r="COC184" s="2"/>
      <c r="COD184" s="2"/>
      <c r="COE184" s="2"/>
      <c r="COF184" s="2"/>
      <c r="COG184" s="2"/>
      <c r="COH184" s="2"/>
      <c r="COI184" s="2"/>
      <c r="COJ184" s="2"/>
      <c r="COK184" s="2"/>
      <c r="COL184" s="2"/>
      <c r="COM184" s="2"/>
      <c r="CON184" s="2"/>
      <c r="COO184" s="2"/>
      <c r="COP184" s="2"/>
      <c r="COQ184" s="2"/>
      <c r="COR184" s="2"/>
      <c r="COS184" s="2"/>
      <c r="COT184" s="2"/>
      <c r="COU184" s="2"/>
      <c r="COV184" s="2"/>
      <c r="COW184" s="2"/>
      <c r="COX184" s="2"/>
      <c r="COY184" s="2"/>
      <c r="COZ184" s="2"/>
      <c r="CPA184" s="2"/>
      <c r="CPB184" s="2"/>
      <c r="CPC184" s="2"/>
      <c r="CPD184" s="2"/>
      <c r="CPE184" s="2"/>
      <c r="CPF184" s="2"/>
      <c r="CPG184" s="2"/>
      <c r="CPH184" s="2"/>
      <c r="CPI184" s="2"/>
      <c r="CPJ184" s="2"/>
      <c r="CPK184" s="2"/>
      <c r="CPL184" s="2"/>
      <c r="CPM184" s="2"/>
      <c r="CPN184" s="2"/>
      <c r="CPO184" s="2"/>
      <c r="CPP184" s="2"/>
      <c r="CPQ184" s="2"/>
      <c r="CPR184" s="2"/>
      <c r="CPS184" s="2"/>
      <c r="CPT184" s="2"/>
      <c r="CPU184" s="2"/>
      <c r="CPV184" s="2"/>
      <c r="CPW184" s="2"/>
      <c r="CPX184" s="2"/>
      <c r="CPY184" s="2"/>
      <c r="CPZ184" s="2"/>
      <c r="CQA184" s="2"/>
      <c r="CQB184" s="2"/>
      <c r="CQC184" s="2"/>
      <c r="CQD184" s="2"/>
      <c r="CQE184" s="2"/>
      <c r="CQF184" s="2"/>
      <c r="CQG184" s="2"/>
      <c r="CQH184" s="2"/>
      <c r="CQI184" s="2"/>
      <c r="CQJ184" s="2"/>
      <c r="CQK184" s="2"/>
      <c r="CQL184" s="2"/>
      <c r="CQM184" s="2"/>
      <c r="CQN184" s="2"/>
      <c r="CQO184" s="2"/>
      <c r="CQP184" s="2"/>
      <c r="CQQ184" s="2"/>
      <c r="CQR184" s="2"/>
      <c r="CQS184" s="2"/>
      <c r="CQT184" s="2"/>
      <c r="CQU184" s="2"/>
      <c r="CQV184" s="2"/>
      <c r="CQW184" s="2"/>
      <c r="CQX184" s="2"/>
      <c r="CQY184" s="2"/>
      <c r="CQZ184" s="2"/>
      <c r="CRA184" s="2"/>
      <c r="CRB184" s="2"/>
      <c r="CRC184" s="2"/>
      <c r="CRD184" s="2"/>
      <c r="CRE184" s="2"/>
      <c r="CRF184" s="2"/>
      <c r="CRG184" s="2"/>
      <c r="CRH184" s="2"/>
      <c r="CRI184" s="2"/>
      <c r="CRJ184" s="2"/>
      <c r="CRK184" s="2"/>
      <c r="CRL184" s="2"/>
      <c r="CRM184" s="2"/>
      <c r="CRN184" s="2"/>
      <c r="CRO184" s="2"/>
      <c r="CRP184" s="2"/>
      <c r="CRQ184" s="2"/>
      <c r="CRR184" s="2"/>
      <c r="CRS184" s="2"/>
      <c r="CRT184" s="2"/>
      <c r="CRU184" s="2"/>
      <c r="CRV184" s="2"/>
      <c r="CRW184" s="2"/>
      <c r="CRX184" s="2"/>
      <c r="CRY184" s="2"/>
      <c r="CRZ184" s="2"/>
      <c r="CSA184" s="2"/>
      <c r="CSB184" s="2"/>
      <c r="CSC184" s="2"/>
      <c r="CSD184" s="2"/>
      <c r="CSE184" s="2"/>
      <c r="CSF184" s="2"/>
      <c r="CSG184" s="2"/>
      <c r="CSH184" s="2"/>
      <c r="CSI184" s="2"/>
      <c r="CSJ184" s="2"/>
      <c r="CSK184" s="2"/>
      <c r="CSL184" s="2"/>
      <c r="CSM184" s="2"/>
      <c r="CSN184" s="2"/>
      <c r="CSO184" s="2"/>
      <c r="CSP184" s="2"/>
      <c r="CSQ184" s="2"/>
      <c r="CSR184" s="2"/>
      <c r="CSS184" s="2"/>
      <c r="CST184" s="2"/>
      <c r="CSU184" s="2"/>
      <c r="CSV184" s="2"/>
      <c r="CSW184" s="2"/>
      <c r="CSX184" s="2"/>
      <c r="CSY184" s="2"/>
      <c r="CSZ184" s="2"/>
      <c r="CTA184" s="2"/>
      <c r="CTB184" s="2"/>
      <c r="CTC184" s="2"/>
      <c r="CTD184" s="2"/>
      <c r="CTE184" s="2"/>
      <c r="CTF184" s="2"/>
      <c r="CTG184" s="2"/>
      <c r="CTH184" s="2"/>
      <c r="CTI184" s="2"/>
      <c r="CTJ184" s="2"/>
      <c r="CTK184" s="2"/>
      <c r="CTL184" s="2"/>
      <c r="CTM184" s="2"/>
      <c r="CTN184" s="2"/>
      <c r="CTO184" s="2"/>
      <c r="CTP184" s="2"/>
      <c r="CTQ184" s="2"/>
      <c r="CTR184" s="2"/>
      <c r="CTS184" s="2"/>
      <c r="CTT184" s="2"/>
      <c r="CTU184" s="2"/>
      <c r="CTV184" s="2"/>
      <c r="CTW184" s="2"/>
      <c r="CTX184" s="2"/>
      <c r="CTY184" s="2"/>
      <c r="CTZ184" s="2"/>
      <c r="CUA184" s="2"/>
      <c r="CUB184" s="2"/>
      <c r="CUC184" s="2"/>
      <c r="CUD184" s="2"/>
      <c r="CUE184" s="2"/>
      <c r="CUF184" s="2"/>
      <c r="CUG184" s="2"/>
      <c r="CUH184" s="2"/>
      <c r="CUI184" s="2"/>
      <c r="CUJ184" s="2"/>
      <c r="CUK184" s="2"/>
      <c r="CUL184" s="2"/>
      <c r="CUM184" s="2"/>
      <c r="CUN184" s="2"/>
      <c r="CUO184" s="2"/>
      <c r="CUP184" s="2"/>
      <c r="CUQ184" s="2"/>
      <c r="CUR184" s="2"/>
      <c r="CUS184" s="2"/>
      <c r="CUT184" s="2"/>
      <c r="CUU184" s="2"/>
      <c r="CUV184" s="2"/>
      <c r="CUW184" s="2"/>
      <c r="CUX184" s="2"/>
      <c r="CUY184" s="2"/>
      <c r="CUZ184" s="2"/>
      <c r="CVA184" s="2"/>
      <c r="CVB184" s="2"/>
      <c r="CVC184" s="2"/>
      <c r="CVD184" s="2"/>
      <c r="CVE184" s="2"/>
      <c r="CVF184" s="2"/>
      <c r="CVG184" s="2"/>
      <c r="CVH184" s="2"/>
      <c r="CVI184" s="2"/>
      <c r="CVJ184" s="2"/>
      <c r="CVK184" s="2"/>
      <c r="CVL184" s="2"/>
      <c r="CVM184" s="2"/>
      <c r="CVN184" s="2"/>
      <c r="CVO184" s="2"/>
      <c r="CVP184" s="2"/>
      <c r="CVQ184" s="2"/>
      <c r="CVR184" s="2"/>
      <c r="CVS184" s="2"/>
      <c r="CVT184" s="2"/>
      <c r="CVU184" s="2"/>
      <c r="CVV184" s="2"/>
      <c r="CVW184" s="2"/>
      <c r="CVX184" s="2"/>
      <c r="CVY184" s="2"/>
      <c r="CVZ184" s="2"/>
      <c r="CWA184" s="2"/>
      <c r="CWB184" s="2"/>
      <c r="CWC184" s="2"/>
      <c r="CWD184" s="2"/>
      <c r="CWE184" s="2"/>
      <c r="CWF184" s="2"/>
      <c r="CWG184" s="2"/>
      <c r="CWH184" s="2"/>
      <c r="CWI184" s="2"/>
      <c r="CWJ184" s="2"/>
      <c r="CWK184" s="2"/>
      <c r="CWL184" s="2"/>
      <c r="CWM184" s="2"/>
      <c r="CWN184" s="2"/>
      <c r="CWO184" s="2"/>
      <c r="CWP184" s="2"/>
      <c r="CWQ184" s="2"/>
      <c r="CWR184" s="2"/>
      <c r="CWS184" s="2"/>
      <c r="CWT184" s="2"/>
      <c r="CWU184" s="2"/>
      <c r="CWV184" s="2"/>
      <c r="CWW184" s="2"/>
      <c r="CWX184" s="2"/>
      <c r="CWY184" s="2"/>
      <c r="CWZ184" s="2"/>
      <c r="CXA184" s="2"/>
      <c r="CXB184" s="2"/>
      <c r="CXC184" s="2"/>
      <c r="CXD184" s="2"/>
      <c r="CXE184" s="2"/>
      <c r="CXF184" s="2"/>
      <c r="CXG184" s="2"/>
      <c r="CXH184" s="2"/>
      <c r="CXI184" s="2"/>
      <c r="CXJ184" s="2"/>
      <c r="CXK184" s="2"/>
      <c r="CXL184" s="2"/>
      <c r="CXM184" s="2"/>
      <c r="CXN184" s="2"/>
      <c r="CXO184" s="2"/>
      <c r="CXP184" s="2"/>
      <c r="CXQ184" s="2"/>
      <c r="CXR184" s="2"/>
      <c r="CXS184" s="2"/>
      <c r="CXT184" s="2"/>
      <c r="CXU184" s="2"/>
      <c r="CXV184" s="2"/>
      <c r="CXW184" s="2"/>
      <c r="CXX184" s="2"/>
      <c r="CXY184" s="2"/>
      <c r="CXZ184" s="2"/>
      <c r="CYA184" s="2"/>
      <c r="CYB184" s="2"/>
      <c r="CYC184" s="2"/>
      <c r="CYD184" s="2"/>
      <c r="CYE184" s="2"/>
      <c r="CYF184" s="2"/>
      <c r="CYG184" s="2"/>
      <c r="CYH184" s="2"/>
      <c r="CYI184" s="2"/>
      <c r="CYJ184" s="2"/>
      <c r="CYK184" s="2"/>
      <c r="CYL184" s="2"/>
      <c r="CYM184" s="2"/>
      <c r="CYN184" s="2"/>
      <c r="CYO184" s="2"/>
      <c r="CYP184" s="2"/>
      <c r="CYQ184" s="2"/>
      <c r="CYR184" s="2"/>
      <c r="CYS184" s="2"/>
      <c r="CYT184" s="2"/>
      <c r="CYU184" s="2"/>
      <c r="CYV184" s="2"/>
      <c r="CYW184" s="2"/>
      <c r="CYX184" s="2"/>
      <c r="CYY184" s="2"/>
      <c r="CYZ184" s="2"/>
      <c r="CZA184" s="2"/>
      <c r="CZB184" s="2"/>
      <c r="CZC184" s="2"/>
      <c r="CZD184" s="2"/>
      <c r="CZE184" s="2"/>
      <c r="CZF184" s="2"/>
      <c r="CZG184" s="2"/>
      <c r="CZH184" s="2"/>
      <c r="CZI184" s="2"/>
      <c r="CZJ184" s="2"/>
      <c r="CZK184" s="2"/>
      <c r="CZL184" s="2"/>
      <c r="CZM184" s="2"/>
      <c r="CZN184" s="2"/>
      <c r="CZO184" s="2"/>
      <c r="CZP184" s="2"/>
      <c r="CZQ184" s="2"/>
      <c r="CZR184" s="2"/>
      <c r="CZS184" s="2"/>
      <c r="CZT184" s="2"/>
      <c r="CZU184" s="2"/>
      <c r="CZV184" s="2"/>
      <c r="CZW184" s="2"/>
      <c r="CZX184" s="2"/>
      <c r="CZY184" s="2"/>
      <c r="CZZ184" s="2"/>
      <c r="DAA184" s="2"/>
      <c r="DAB184" s="2"/>
      <c r="DAC184" s="2"/>
      <c r="DAD184" s="2"/>
      <c r="DAE184" s="2"/>
      <c r="DAF184" s="2"/>
      <c r="DAG184" s="2"/>
      <c r="DAH184" s="2"/>
      <c r="DAI184" s="2"/>
      <c r="DAJ184" s="2"/>
      <c r="DAK184" s="2"/>
      <c r="DAL184" s="2"/>
      <c r="DAM184" s="2"/>
      <c r="DAN184" s="2"/>
      <c r="DAO184" s="2"/>
      <c r="DAP184" s="2"/>
      <c r="DAQ184" s="2"/>
      <c r="DAR184" s="2"/>
      <c r="DAS184" s="2"/>
      <c r="DAT184" s="2"/>
      <c r="DAU184" s="2"/>
      <c r="DAV184" s="2"/>
      <c r="DAW184" s="2"/>
      <c r="DAX184" s="2"/>
      <c r="DAY184" s="2"/>
      <c r="DAZ184" s="2"/>
      <c r="DBA184" s="2"/>
      <c r="DBB184" s="2"/>
      <c r="DBC184" s="2"/>
      <c r="DBD184" s="2"/>
      <c r="DBE184" s="2"/>
      <c r="DBF184" s="2"/>
      <c r="DBG184" s="2"/>
      <c r="DBH184" s="2"/>
      <c r="DBI184" s="2"/>
      <c r="DBJ184" s="2"/>
      <c r="DBK184" s="2"/>
      <c r="DBL184" s="2"/>
      <c r="DBM184" s="2"/>
      <c r="DBN184" s="2"/>
      <c r="DBO184" s="2"/>
      <c r="DBP184" s="2"/>
      <c r="DBQ184" s="2"/>
      <c r="DBR184" s="2"/>
      <c r="DBS184" s="2"/>
      <c r="DBT184" s="2"/>
      <c r="DBU184" s="2"/>
      <c r="DBV184" s="2"/>
      <c r="DBW184" s="2"/>
      <c r="DBX184" s="2"/>
      <c r="DBY184" s="2"/>
      <c r="DBZ184" s="2"/>
      <c r="DCA184" s="2"/>
      <c r="DCB184" s="2"/>
      <c r="DCC184" s="2"/>
      <c r="DCD184" s="2"/>
      <c r="DCE184" s="2"/>
      <c r="DCF184" s="2"/>
      <c r="DCG184" s="2"/>
      <c r="DCH184" s="2"/>
      <c r="DCI184" s="2"/>
      <c r="DCJ184" s="2"/>
      <c r="DCK184" s="2"/>
      <c r="DCL184" s="2"/>
      <c r="DCM184" s="2"/>
      <c r="DCN184" s="2"/>
      <c r="DCO184" s="2"/>
      <c r="DCP184" s="2"/>
      <c r="DCQ184" s="2"/>
      <c r="DCR184" s="2"/>
      <c r="DCS184" s="2"/>
      <c r="DCT184" s="2"/>
      <c r="DCU184" s="2"/>
      <c r="DCV184" s="2"/>
      <c r="DCW184" s="2"/>
      <c r="DCX184" s="2"/>
      <c r="DCY184" s="2"/>
      <c r="DCZ184" s="2"/>
      <c r="DDA184" s="2"/>
      <c r="DDB184" s="2"/>
      <c r="DDC184" s="2"/>
      <c r="DDD184" s="2"/>
      <c r="DDE184" s="2"/>
      <c r="DDF184" s="2"/>
      <c r="DDG184" s="2"/>
      <c r="DDH184" s="2"/>
      <c r="DDI184" s="2"/>
      <c r="DDJ184" s="2"/>
      <c r="DDK184" s="2"/>
      <c r="DDL184" s="2"/>
      <c r="DDM184" s="2"/>
      <c r="DDN184" s="2"/>
      <c r="DDO184" s="2"/>
      <c r="DDP184" s="2"/>
      <c r="DDQ184" s="2"/>
      <c r="DDR184" s="2"/>
      <c r="DDS184" s="2"/>
      <c r="DDT184" s="2"/>
      <c r="DDU184" s="2"/>
      <c r="DDV184" s="2"/>
      <c r="DDW184" s="2"/>
      <c r="DDX184" s="2"/>
      <c r="DDY184" s="2"/>
      <c r="DDZ184" s="2"/>
      <c r="DEA184" s="2"/>
      <c r="DEB184" s="2"/>
      <c r="DEC184" s="2"/>
      <c r="DED184" s="2"/>
      <c r="DEE184" s="2"/>
      <c r="DEF184" s="2"/>
      <c r="DEG184" s="2"/>
      <c r="DEH184" s="2"/>
      <c r="DEI184" s="2"/>
      <c r="DEJ184" s="2"/>
      <c r="DEK184" s="2"/>
      <c r="DEL184" s="2"/>
      <c r="DEM184" s="2"/>
      <c r="DEN184" s="2"/>
      <c r="DEO184" s="2"/>
      <c r="DEP184" s="2"/>
      <c r="DEQ184" s="2"/>
      <c r="DER184" s="2"/>
      <c r="DES184" s="2"/>
      <c r="DET184" s="2"/>
      <c r="DEU184" s="2"/>
      <c r="DEV184" s="2"/>
      <c r="DEW184" s="2"/>
      <c r="DEX184" s="2"/>
      <c r="DEY184" s="2"/>
      <c r="DEZ184" s="2"/>
      <c r="DFA184" s="2"/>
      <c r="DFB184" s="2"/>
      <c r="DFC184" s="2"/>
      <c r="DFD184" s="2"/>
      <c r="DFE184" s="2"/>
      <c r="DFF184" s="2"/>
      <c r="DFG184" s="2"/>
      <c r="DFH184" s="2"/>
      <c r="DFI184" s="2"/>
      <c r="DFJ184" s="2"/>
      <c r="DFK184" s="2"/>
      <c r="DFL184" s="2"/>
      <c r="DFM184" s="2"/>
      <c r="DFN184" s="2"/>
      <c r="DFO184" s="2"/>
      <c r="DFP184" s="2"/>
      <c r="DFQ184" s="2"/>
      <c r="DFR184" s="2"/>
      <c r="DFS184" s="2"/>
      <c r="DFT184" s="2"/>
      <c r="DFU184" s="2"/>
      <c r="DFV184" s="2"/>
      <c r="DFW184" s="2"/>
      <c r="DFX184" s="2"/>
      <c r="DFY184" s="2"/>
      <c r="DFZ184" s="2"/>
      <c r="DGA184" s="2"/>
      <c r="DGB184" s="2"/>
      <c r="DGC184" s="2"/>
      <c r="DGD184" s="2"/>
      <c r="DGE184" s="2"/>
      <c r="DGF184" s="2"/>
      <c r="DGG184" s="2"/>
      <c r="DGH184" s="2"/>
      <c r="DGI184" s="2"/>
      <c r="DGJ184" s="2"/>
      <c r="DGK184" s="2"/>
      <c r="DGL184" s="2"/>
      <c r="DGM184" s="2"/>
      <c r="DGN184" s="2"/>
      <c r="DGO184" s="2"/>
      <c r="DGP184" s="2"/>
      <c r="DGQ184" s="2"/>
      <c r="DGR184" s="2"/>
      <c r="DGS184" s="2"/>
      <c r="DGT184" s="2"/>
      <c r="DGU184" s="2"/>
      <c r="DGV184" s="2"/>
      <c r="DGW184" s="2"/>
      <c r="DGX184" s="2"/>
      <c r="DGY184" s="2"/>
      <c r="DGZ184" s="2"/>
      <c r="DHA184" s="2"/>
      <c r="DHB184" s="2"/>
      <c r="DHC184" s="2"/>
      <c r="DHD184" s="2"/>
      <c r="DHE184" s="2"/>
      <c r="DHF184" s="2"/>
      <c r="DHG184" s="2"/>
      <c r="DHH184" s="2"/>
      <c r="DHI184" s="2"/>
      <c r="DHJ184" s="2"/>
      <c r="DHK184" s="2"/>
      <c r="DHL184" s="2"/>
      <c r="DHM184" s="2"/>
      <c r="DHN184" s="2"/>
      <c r="DHO184" s="2"/>
      <c r="DHP184" s="2"/>
      <c r="DHQ184" s="2"/>
      <c r="DHR184" s="2"/>
      <c r="DHS184" s="2"/>
      <c r="DHT184" s="2"/>
      <c r="DHU184" s="2"/>
      <c r="DHV184" s="2"/>
      <c r="DHW184" s="2"/>
      <c r="DHX184" s="2"/>
      <c r="DHY184" s="2"/>
      <c r="DHZ184" s="2"/>
      <c r="DIA184" s="2"/>
      <c r="DIB184" s="2"/>
      <c r="DIC184" s="2"/>
      <c r="DID184" s="2"/>
      <c r="DIE184" s="2"/>
      <c r="DIF184" s="2"/>
      <c r="DIG184" s="2"/>
      <c r="DIH184" s="2"/>
      <c r="DII184" s="2"/>
      <c r="DIJ184" s="2"/>
      <c r="DIK184" s="2"/>
      <c r="DIL184" s="2"/>
      <c r="DIM184" s="2"/>
      <c r="DIN184" s="2"/>
      <c r="DIO184" s="2"/>
      <c r="DIP184" s="2"/>
      <c r="DIQ184" s="2"/>
      <c r="DIR184" s="2"/>
      <c r="DIS184" s="2"/>
      <c r="DIT184" s="2"/>
      <c r="DIU184" s="2"/>
      <c r="DIV184" s="2"/>
      <c r="DIW184" s="2"/>
      <c r="DIX184" s="2"/>
      <c r="DIY184" s="2"/>
      <c r="DIZ184" s="2"/>
      <c r="DJA184" s="2"/>
      <c r="DJB184" s="2"/>
      <c r="DJC184" s="2"/>
      <c r="DJD184" s="2"/>
      <c r="DJE184" s="2"/>
      <c r="DJF184" s="2"/>
      <c r="DJG184" s="2"/>
      <c r="DJH184" s="2"/>
      <c r="DJI184" s="2"/>
      <c r="DJJ184" s="2"/>
      <c r="DJK184" s="2"/>
      <c r="DJL184" s="2"/>
      <c r="DJM184" s="2"/>
      <c r="DJN184" s="2"/>
      <c r="DJO184" s="2"/>
      <c r="DJP184" s="2"/>
      <c r="DJQ184" s="2"/>
      <c r="DJR184" s="2"/>
      <c r="DJS184" s="2"/>
      <c r="DJT184" s="2"/>
      <c r="DJU184" s="2"/>
      <c r="DJV184" s="2"/>
      <c r="DJW184" s="2"/>
      <c r="DJX184" s="2"/>
      <c r="DJY184" s="2"/>
      <c r="DJZ184" s="2"/>
      <c r="DKA184" s="2"/>
      <c r="DKB184" s="2"/>
      <c r="DKC184" s="2"/>
      <c r="DKD184" s="2"/>
      <c r="DKE184" s="2"/>
      <c r="DKF184" s="2"/>
      <c r="DKG184" s="2"/>
      <c r="DKH184" s="2"/>
      <c r="DKI184" s="2"/>
      <c r="DKJ184" s="2"/>
      <c r="DKK184" s="2"/>
      <c r="DKL184" s="2"/>
      <c r="DKM184" s="2"/>
      <c r="DKN184" s="2"/>
      <c r="DKO184" s="2"/>
      <c r="DKP184" s="2"/>
      <c r="DKQ184" s="2"/>
      <c r="DKR184" s="2"/>
      <c r="DKS184" s="2"/>
      <c r="DKT184" s="2"/>
      <c r="DKU184" s="2"/>
      <c r="DKV184" s="2"/>
      <c r="DKW184" s="2"/>
      <c r="DKX184" s="2"/>
      <c r="DKY184" s="2"/>
      <c r="DKZ184" s="2"/>
      <c r="DLA184" s="2"/>
      <c r="DLB184" s="2"/>
      <c r="DLC184" s="2"/>
      <c r="DLD184" s="2"/>
      <c r="DLE184" s="2"/>
      <c r="DLF184" s="2"/>
      <c r="DLG184" s="2"/>
      <c r="DLH184" s="2"/>
      <c r="DLI184" s="2"/>
      <c r="DLJ184" s="2"/>
      <c r="DLK184" s="2"/>
      <c r="DLL184" s="2"/>
      <c r="DLM184" s="2"/>
      <c r="DLN184" s="2"/>
      <c r="DLO184" s="2"/>
      <c r="DLP184" s="2"/>
      <c r="DLQ184" s="2"/>
      <c r="DLR184" s="2"/>
      <c r="DLS184" s="2"/>
      <c r="DLT184" s="2"/>
      <c r="DLU184" s="2"/>
      <c r="DLV184" s="2"/>
      <c r="DLW184" s="2"/>
      <c r="DLX184" s="2"/>
      <c r="DLY184" s="2"/>
      <c r="DLZ184" s="2"/>
      <c r="DMA184" s="2"/>
      <c r="DMB184" s="2"/>
      <c r="DMC184" s="2"/>
      <c r="DMD184" s="2"/>
      <c r="DME184" s="2"/>
      <c r="DMF184" s="2"/>
      <c r="DMG184" s="2"/>
      <c r="DMH184" s="2"/>
      <c r="DMI184" s="2"/>
      <c r="DMJ184" s="2"/>
      <c r="DMK184" s="2"/>
      <c r="DML184" s="2"/>
      <c r="DMM184" s="2"/>
      <c r="DMN184" s="2"/>
      <c r="DMO184" s="2"/>
      <c r="DMP184" s="2"/>
      <c r="DMQ184" s="2"/>
      <c r="DMR184" s="2"/>
      <c r="DMS184" s="2"/>
      <c r="DMT184" s="2"/>
      <c r="DMU184" s="2"/>
      <c r="DMV184" s="2"/>
      <c r="DMW184" s="2"/>
      <c r="DMX184" s="2"/>
      <c r="DMY184" s="2"/>
      <c r="DMZ184" s="2"/>
      <c r="DNA184" s="2"/>
      <c r="DNB184" s="2"/>
      <c r="DNC184" s="2"/>
      <c r="DND184" s="2"/>
      <c r="DNE184" s="2"/>
      <c r="DNF184" s="2"/>
      <c r="DNG184" s="2"/>
      <c r="DNH184" s="2"/>
      <c r="DNI184" s="2"/>
      <c r="DNJ184" s="2"/>
      <c r="DNK184" s="2"/>
      <c r="DNL184" s="2"/>
      <c r="DNM184" s="2"/>
      <c r="DNN184" s="2"/>
      <c r="DNO184" s="2"/>
      <c r="DNP184" s="2"/>
      <c r="DNQ184" s="2"/>
      <c r="DNR184" s="2"/>
      <c r="DNS184" s="2"/>
      <c r="DNT184" s="2"/>
      <c r="DNU184" s="2"/>
      <c r="DNV184" s="2"/>
      <c r="DNW184" s="2"/>
      <c r="DNX184" s="2"/>
      <c r="DNY184" s="2"/>
      <c r="DNZ184" s="2"/>
      <c r="DOA184" s="2"/>
      <c r="DOB184" s="2"/>
      <c r="DOC184" s="2"/>
      <c r="DOD184" s="2"/>
      <c r="DOE184" s="2"/>
      <c r="DOF184" s="2"/>
      <c r="DOG184" s="2"/>
      <c r="DOH184" s="2"/>
      <c r="DOI184" s="2"/>
      <c r="DOJ184" s="2"/>
      <c r="DOK184" s="2"/>
      <c r="DOL184" s="2"/>
      <c r="DOM184" s="2"/>
      <c r="DON184" s="2"/>
      <c r="DOO184" s="2"/>
      <c r="DOP184" s="2"/>
      <c r="DOQ184" s="2"/>
      <c r="DOR184" s="2"/>
      <c r="DOS184" s="2"/>
      <c r="DOT184" s="2"/>
      <c r="DOU184" s="2"/>
      <c r="DOV184" s="2"/>
      <c r="DOW184" s="2"/>
      <c r="DOX184" s="2"/>
      <c r="DOY184" s="2"/>
      <c r="DOZ184" s="2"/>
      <c r="DPA184" s="2"/>
      <c r="DPB184" s="2"/>
      <c r="DPC184" s="2"/>
      <c r="DPD184" s="2"/>
      <c r="DPE184" s="2"/>
      <c r="DPF184" s="2"/>
      <c r="DPG184" s="2"/>
      <c r="DPH184" s="2"/>
      <c r="DPI184" s="2"/>
      <c r="DPJ184" s="2"/>
      <c r="DPK184" s="2"/>
      <c r="DPL184" s="2"/>
      <c r="DPM184" s="2"/>
      <c r="DPN184" s="2"/>
      <c r="DPO184" s="2"/>
      <c r="DPP184" s="2"/>
      <c r="DPQ184" s="2"/>
      <c r="DPR184" s="2"/>
      <c r="DPS184" s="2"/>
      <c r="DPT184" s="2"/>
      <c r="DPU184" s="2"/>
      <c r="DPV184" s="2"/>
      <c r="DPW184" s="2"/>
      <c r="DPX184" s="2"/>
      <c r="DPY184" s="2"/>
      <c r="DPZ184" s="2"/>
      <c r="DQA184" s="2"/>
      <c r="DQB184" s="2"/>
      <c r="DQC184" s="2"/>
      <c r="DQD184" s="2"/>
      <c r="DQE184" s="2"/>
      <c r="DQF184" s="2"/>
      <c r="DQG184" s="2"/>
      <c r="DQH184" s="2"/>
      <c r="DQI184" s="2"/>
      <c r="DQJ184" s="2"/>
      <c r="DQK184" s="2"/>
      <c r="DQL184" s="2"/>
      <c r="DQM184" s="2"/>
      <c r="DQN184" s="2"/>
      <c r="DQO184" s="2"/>
      <c r="DQP184" s="2"/>
      <c r="DQQ184" s="2"/>
      <c r="DQR184" s="2"/>
      <c r="DQS184" s="2"/>
      <c r="DQT184" s="2"/>
      <c r="DQU184" s="2"/>
      <c r="DQV184" s="2"/>
      <c r="DQW184" s="2"/>
      <c r="DQX184" s="2"/>
      <c r="DQY184" s="2"/>
      <c r="DQZ184" s="2"/>
      <c r="DRA184" s="2"/>
      <c r="DRB184" s="2"/>
      <c r="DRC184" s="2"/>
      <c r="DRD184" s="2"/>
      <c r="DRE184" s="2"/>
      <c r="DRF184" s="2"/>
      <c r="DRG184" s="2"/>
      <c r="DRH184" s="2"/>
      <c r="DRI184" s="2"/>
      <c r="DRJ184" s="2"/>
      <c r="DRK184" s="2"/>
      <c r="DRL184" s="2"/>
      <c r="DRM184" s="2"/>
      <c r="DRN184" s="2"/>
      <c r="DRO184" s="2"/>
      <c r="DRP184" s="2"/>
      <c r="DRQ184" s="2"/>
      <c r="DRR184" s="2"/>
      <c r="DRS184" s="2"/>
      <c r="DRT184" s="2"/>
      <c r="DRU184" s="2"/>
      <c r="DRV184" s="2"/>
      <c r="DRW184" s="2"/>
      <c r="DRX184" s="2"/>
      <c r="DRY184" s="2"/>
      <c r="DRZ184" s="2"/>
      <c r="DSA184" s="2"/>
      <c r="DSB184" s="2"/>
      <c r="DSC184" s="2"/>
      <c r="DSD184" s="2"/>
      <c r="DSE184" s="2"/>
      <c r="DSF184" s="2"/>
      <c r="DSG184" s="2"/>
      <c r="DSH184" s="2"/>
      <c r="DSI184" s="2"/>
      <c r="DSJ184" s="2"/>
      <c r="DSK184" s="2"/>
      <c r="DSL184" s="2"/>
      <c r="DSM184" s="2"/>
      <c r="DSN184" s="2"/>
      <c r="DSO184" s="2"/>
      <c r="DSP184" s="2"/>
      <c r="DSQ184" s="2"/>
      <c r="DSR184" s="2"/>
      <c r="DSS184" s="2"/>
      <c r="DST184" s="2"/>
      <c r="DSU184" s="2"/>
      <c r="DSV184" s="2"/>
      <c r="DSW184" s="2"/>
      <c r="DSX184" s="2"/>
      <c r="DSY184" s="2"/>
      <c r="DSZ184" s="2"/>
      <c r="DTA184" s="2"/>
      <c r="DTB184" s="2"/>
      <c r="DTC184" s="2"/>
      <c r="DTD184" s="2"/>
      <c r="DTE184" s="2"/>
      <c r="DTF184" s="2"/>
      <c r="DTG184" s="2"/>
      <c r="DTH184" s="2"/>
      <c r="DTI184" s="2"/>
      <c r="DTJ184" s="2"/>
      <c r="DTK184" s="2"/>
      <c r="DTL184" s="2"/>
      <c r="DTM184" s="2"/>
      <c r="DTN184" s="2"/>
      <c r="DTO184" s="2"/>
      <c r="DTP184" s="2"/>
      <c r="DTQ184" s="2"/>
      <c r="DTR184" s="2"/>
      <c r="DTS184" s="2"/>
      <c r="DTT184" s="2"/>
      <c r="DTU184" s="2"/>
      <c r="DTV184" s="2"/>
      <c r="DTW184" s="2"/>
      <c r="DTX184" s="2"/>
      <c r="DTY184" s="2"/>
      <c r="DTZ184" s="2"/>
      <c r="DUA184" s="2"/>
      <c r="DUB184" s="2"/>
      <c r="DUC184" s="2"/>
      <c r="DUD184" s="2"/>
      <c r="DUE184" s="2"/>
      <c r="DUF184" s="2"/>
      <c r="DUG184" s="2"/>
      <c r="DUH184" s="2"/>
      <c r="DUI184" s="2"/>
      <c r="DUJ184" s="2"/>
      <c r="DUK184" s="2"/>
      <c r="DUL184" s="2"/>
      <c r="DUM184" s="2"/>
      <c r="DUN184" s="2"/>
      <c r="DUO184" s="2"/>
      <c r="DUP184" s="2"/>
      <c r="DUQ184" s="2"/>
      <c r="DUR184" s="2"/>
      <c r="DUS184" s="2"/>
      <c r="DUT184" s="2"/>
      <c r="DUU184" s="2"/>
      <c r="DUV184" s="2"/>
      <c r="DUW184" s="2"/>
      <c r="DUX184" s="2"/>
      <c r="DUY184" s="2"/>
      <c r="DUZ184" s="2"/>
      <c r="DVA184" s="2"/>
      <c r="DVB184" s="2"/>
      <c r="DVC184" s="2"/>
      <c r="DVD184" s="2"/>
      <c r="DVE184" s="2"/>
      <c r="DVF184" s="2"/>
      <c r="DVG184" s="2"/>
      <c r="DVH184" s="2"/>
      <c r="DVI184" s="2"/>
      <c r="DVJ184" s="2"/>
      <c r="DVK184" s="2"/>
      <c r="DVL184" s="2"/>
      <c r="DVM184" s="2"/>
      <c r="DVN184" s="2"/>
      <c r="DVO184" s="2"/>
      <c r="DVP184" s="2"/>
      <c r="DVQ184" s="2"/>
      <c r="DVR184" s="2"/>
      <c r="DVS184" s="2"/>
      <c r="DVT184" s="2"/>
      <c r="DVU184" s="2"/>
      <c r="DVV184" s="2"/>
      <c r="DVW184" s="2"/>
      <c r="DVX184" s="2"/>
      <c r="DVY184" s="2"/>
      <c r="DVZ184" s="2"/>
      <c r="DWA184" s="2"/>
      <c r="DWB184" s="2"/>
      <c r="DWC184" s="2"/>
      <c r="DWD184" s="2"/>
      <c r="DWE184" s="2"/>
      <c r="DWF184" s="2"/>
      <c r="DWG184" s="2"/>
      <c r="DWH184" s="2"/>
      <c r="DWI184" s="2"/>
      <c r="DWJ184" s="2"/>
      <c r="DWK184" s="2"/>
      <c r="DWL184" s="2"/>
      <c r="DWM184" s="2"/>
      <c r="DWN184" s="2"/>
      <c r="DWO184" s="2"/>
      <c r="DWP184" s="2"/>
      <c r="DWQ184" s="2"/>
      <c r="DWR184" s="2"/>
      <c r="DWS184" s="2"/>
      <c r="DWT184" s="2"/>
      <c r="DWU184" s="2"/>
      <c r="DWV184" s="2"/>
      <c r="DWW184" s="2"/>
      <c r="DWX184" s="2"/>
      <c r="DWY184" s="2"/>
      <c r="DWZ184" s="2"/>
      <c r="DXA184" s="2"/>
      <c r="DXB184" s="2"/>
      <c r="DXC184" s="2"/>
      <c r="DXD184" s="2"/>
      <c r="DXE184" s="2"/>
      <c r="DXF184" s="2"/>
      <c r="DXG184" s="2"/>
      <c r="DXH184" s="2"/>
      <c r="DXI184" s="2"/>
      <c r="DXJ184" s="2"/>
      <c r="DXK184" s="2"/>
      <c r="DXL184" s="2"/>
      <c r="DXM184" s="2"/>
      <c r="DXN184" s="2"/>
      <c r="DXO184" s="2"/>
      <c r="DXP184" s="2"/>
      <c r="DXQ184" s="2"/>
      <c r="DXR184" s="2"/>
      <c r="DXS184" s="2"/>
      <c r="DXT184" s="2"/>
      <c r="DXU184" s="2"/>
      <c r="DXV184" s="2"/>
      <c r="DXW184" s="2"/>
      <c r="DXX184" s="2"/>
      <c r="DXY184" s="2"/>
      <c r="DXZ184" s="2"/>
      <c r="DYA184" s="2"/>
      <c r="DYB184" s="2"/>
      <c r="DYC184" s="2"/>
      <c r="DYD184" s="2"/>
      <c r="DYE184" s="2"/>
      <c r="DYF184" s="2"/>
      <c r="DYG184" s="2"/>
      <c r="DYH184" s="2"/>
      <c r="DYI184" s="2"/>
      <c r="DYJ184" s="2"/>
      <c r="DYK184" s="2"/>
      <c r="DYL184" s="2"/>
      <c r="DYM184" s="2"/>
      <c r="DYN184" s="2"/>
      <c r="DYO184" s="2"/>
      <c r="DYP184" s="2"/>
      <c r="DYQ184" s="2"/>
      <c r="DYR184" s="2"/>
      <c r="DYS184" s="2"/>
      <c r="DYT184" s="2"/>
      <c r="DYU184" s="2"/>
      <c r="DYV184" s="2"/>
      <c r="DYW184" s="2"/>
      <c r="DYX184" s="2"/>
      <c r="DYY184" s="2"/>
      <c r="DYZ184" s="2"/>
      <c r="DZA184" s="2"/>
      <c r="DZB184" s="2"/>
      <c r="DZC184" s="2"/>
      <c r="DZD184" s="2"/>
      <c r="DZE184" s="2"/>
      <c r="DZF184" s="2"/>
      <c r="DZG184" s="2"/>
      <c r="DZH184" s="2"/>
      <c r="DZI184" s="2"/>
      <c r="DZJ184" s="2"/>
      <c r="DZK184" s="2"/>
      <c r="DZL184" s="2"/>
      <c r="DZM184" s="2"/>
      <c r="DZN184" s="2"/>
      <c r="DZO184" s="2"/>
      <c r="DZP184" s="2"/>
      <c r="DZQ184" s="2"/>
      <c r="DZR184" s="2"/>
      <c r="DZS184" s="2"/>
      <c r="DZT184" s="2"/>
      <c r="DZU184" s="2"/>
      <c r="DZV184" s="2"/>
      <c r="DZW184" s="2"/>
      <c r="DZX184" s="2"/>
      <c r="DZY184" s="2"/>
      <c r="DZZ184" s="2"/>
      <c r="EAA184" s="2"/>
      <c r="EAB184" s="2"/>
      <c r="EAC184" s="2"/>
      <c r="EAD184" s="2"/>
      <c r="EAE184" s="2"/>
      <c r="EAF184" s="2"/>
      <c r="EAG184" s="2"/>
      <c r="EAH184" s="2"/>
      <c r="EAI184" s="2"/>
      <c r="EAJ184" s="2"/>
      <c r="EAK184" s="2"/>
      <c r="EAL184" s="2"/>
      <c r="EAM184" s="2"/>
      <c r="EAN184" s="2"/>
      <c r="EAO184" s="2"/>
      <c r="EAP184" s="2"/>
      <c r="EAQ184" s="2"/>
      <c r="EAR184" s="2"/>
      <c r="EAS184" s="2"/>
      <c r="EAT184" s="2"/>
      <c r="EAU184" s="2"/>
      <c r="EAV184" s="2"/>
      <c r="EAW184" s="2"/>
      <c r="EAX184" s="2"/>
      <c r="EAY184" s="2"/>
      <c r="EAZ184" s="2"/>
      <c r="EBA184" s="2"/>
      <c r="EBB184" s="2"/>
      <c r="EBC184" s="2"/>
      <c r="EBD184" s="2"/>
      <c r="EBE184" s="2"/>
      <c r="EBF184" s="2"/>
      <c r="EBG184" s="2"/>
      <c r="EBH184" s="2"/>
      <c r="EBI184" s="2"/>
      <c r="EBJ184" s="2"/>
      <c r="EBK184" s="2"/>
      <c r="EBL184" s="2"/>
      <c r="EBM184" s="2"/>
      <c r="EBN184" s="2"/>
      <c r="EBO184" s="2"/>
      <c r="EBP184" s="2"/>
      <c r="EBQ184" s="2"/>
      <c r="EBR184" s="2"/>
      <c r="EBS184" s="2"/>
      <c r="EBT184" s="2"/>
      <c r="EBU184" s="2"/>
      <c r="EBV184" s="2"/>
      <c r="EBW184" s="2"/>
      <c r="EBX184" s="2"/>
      <c r="EBY184" s="2"/>
      <c r="EBZ184" s="2"/>
      <c r="ECA184" s="2"/>
      <c r="ECB184" s="2"/>
      <c r="ECC184" s="2"/>
      <c r="ECD184" s="2"/>
      <c r="ECE184" s="2"/>
      <c r="ECF184" s="2"/>
      <c r="ECG184" s="2"/>
      <c r="ECH184" s="2"/>
      <c r="ECI184" s="2"/>
      <c r="ECJ184" s="2"/>
      <c r="ECK184" s="2"/>
      <c r="ECL184" s="2"/>
      <c r="ECM184" s="2"/>
      <c r="ECN184" s="2"/>
      <c r="ECO184" s="2"/>
      <c r="ECP184" s="2"/>
      <c r="ECQ184" s="2"/>
      <c r="ECR184" s="2"/>
      <c r="ECS184" s="2"/>
      <c r="ECT184" s="2"/>
      <c r="ECU184" s="2"/>
      <c r="ECV184" s="2"/>
      <c r="ECW184" s="2"/>
      <c r="ECX184" s="2"/>
      <c r="ECY184" s="2"/>
      <c r="ECZ184" s="2"/>
      <c r="EDA184" s="2"/>
      <c r="EDB184" s="2"/>
      <c r="EDC184" s="2"/>
      <c r="EDD184" s="2"/>
      <c r="EDE184" s="2"/>
      <c r="EDF184" s="2"/>
      <c r="EDG184" s="2"/>
      <c r="EDH184" s="2"/>
      <c r="EDI184" s="2"/>
      <c r="EDJ184" s="2"/>
      <c r="EDK184" s="2"/>
      <c r="EDL184" s="2"/>
      <c r="EDM184" s="2"/>
      <c r="EDN184" s="2"/>
      <c r="EDO184" s="2"/>
      <c r="EDP184" s="2"/>
      <c r="EDQ184" s="2"/>
      <c r="EDR184" s="2"/>
      <c r="EDS184" s="2"/>
      <c r="EDT184" s="2"/>
      <c r="EDU184" s="2"/>
      <c r="EDV184" s="2"/>
      <c r="EDW184" s="2"/>
      <c r="EDX184" s="2"/>
      <c r="EDY184" s="2"/>
      <c r="EDZ184" s="2"/>
      <c r="EEA184" s="2"/>
      <c r="EEB184" s="2"/>
      <c r="EEC184" s="2"/>
      <c r="EED184" s="2"/>
      <c r="EEE184" s="2"/>
      <c r="EEF184" s="2"/>
      <c r="EEG184" s="2"/>
      <c r="EEH184" s="2"/>
      <c r="EEI184" s="2"/>
      <c r="EEJ184" s="2"/>
      <c r="EEK184" s="2"/>
      <c r="EEL184" s="2"/>
      <c r="EEM184" s="2"/>
      <c r="EEN184" s="2"/>
      <c r="EEO184" s="2"/>
      <c r="EEP184" s="2"/>
      <c r="EEQ184" s="2"/>
      <c r="EER184" s="2"/>
      <c r="EES184" s="2"/>
      <c r="EET184" s="2"/>
      <c r="EEU184" s="2"/>
      <c r="EEV184" s="2"/>
      <c r="EEW184" s="2"/>
      <c r="EEX184" s="2"/>
      <c r="EEY184" s="2"/>
      <c r="EEZ184" s="2"/>
      <c r="EFA184" s="2"/>
      <c r="EFB184" s="2"/>
      <c r="EFC184" s="2"/>
      <c r="EFD184" s="2"/>
      <c r="EFE184" s="2"/>
      <c r="EFF184" s="2"/>
      <c r="EFG184" s="2"/>
      <c r="EFH184" s="2"/>
      <c r="EFI184" s="2"/>
      <c r="EFJ184" s="2"/>
      <c r="EFK184" s="2"/>
      <c r="EFL184" s="2"/>
      <c r="EFM184" s="2"/>
      <c r="EFN184" s="2"/>
      <c r="EFO184" s="2"/>
      <c r="EFP184" s="2"/>
      <c r="EFQ184" s="2"/>
      <c r="EFR184" s="2"/>
      <c r="EFS184" s="2"/>
      <c r="EFT184" s="2"/>
      <c r="EFU184" s="2"/>
      <c r="EFV184" s="2"/>
      <c r="EFW184" s="2"/>
      <c r="EFX184" s="2"/>
      <c r="EFY184" s="2"/>
      <c r="EFZ184" s="2"/>
      <c r="EGA184" s="2"/>
      <c r="EGB184" s="2"/>
      <c r="EGC184" s="2"/>
      <c r="EGD184" s="2"/>
      <c r="EGE184" s="2"/>
      <c r="EGF184" s="2"/>
      <c r="EGG184" s="2"/>
      <c r="EGH184" s="2"/>
      <c r="EGI184" s="2"/>
      <c r="EGJ184" s="2"/>
      <c r="EGK184" s="2"/>
      <c r="EGL184" s="2"/>
      <c r="EGM184" s="2"/>
      <c r="EGN184" s="2"/>
      <c r="EGO184" s="2"/>
      <c r="EGP184" s="2"/>
      <c r="EGQ184" s="2"/>
      <c r="EGR184" s="2"/>
      <c r="EGS184" s="2"/>
      <c r="EGT184" s="2"/>
      <c r="EGU184" s="2"/>
      <c r="EGV184" s="2"/>
      <c r="EGW184" s="2"/>
      <c r="EGX184" s="2"/>
      <c r="EGY184" s="2"/>
      <c r="EGZ184" s="2"/>
      <c r="EHA184" s="2"/>
      <c r="EHB184" s="2"/>
      <c r="EHC184" s="2"/>
      <c r="EHD184" s="2"/>
      <c r="EHE184" s="2"/>
      <c r="EHF184" s="2"/>
      <c r="EHG184" s="2"/>
      <c r="EHH184" s="2"/>
      <c r="EHI184" s="2"/>
      <c r="EHJ184" s="2"/>
      <c r="EHK184" s="2"/>
      <c r="EHL184" s="2"/>
      <c r="EHM184" s="2"/>
      <c r="EHN184" s="2"/>
      <c r="EHO184" s="2"/>
      <c r="EHP184" s="2"/>
      <c r="EHQ184" s="2"/>
      <c r="EHR184" s="2"/>
      <c r="EHS184" s="2"/>
      <c r="EHT184" s="2"/>
      <c r="EHU184" s="2"/>
      <c r="EHV184" s="2"/>
      <c r="EHW184" s="2"/>
      <c r="EHX184" s="2"/>
      <c r="EHY184" s="2"/>
      <c r="EHZ184" s="2"/>
      <c r="EIA184" s="2"/>
      <c r="EIB184" s="2"/>
      <c r="EIC184" s="2"/>
      <c r="EID184" s="2"/>
      <c r="EIE184" s="2"/>
      <c r="EIF184" s="2"/>
      <c r="EIG184" s="2"/>
      <c r="EIH184" s="2"/>
      <c r="EII184" s="2"/>
      <c r="EIJ184" s="2"/>
      <c r="EIK184" s="2"/>
      <c r="EIL184" s="2"/>
      <c r="EIM184" s="2"/>
      <c r="EIN184" s="2"/>
      <c r="EIO184" s="2"/>
      <c r="EIP184" s="2"/>
      <c r="EIQ184" s="2"/>
      <c r="EIR184" s="2"/>
      <c r="EIS184" s="2"/>
      <c r="EIT184" s="2"/>
      <c r="EIU184" s="2"/>
      <c r="EIV184" s="2"/>
      <c r="EIW184" s="2"/>
      <c r="EIX184" s="2"/>
      <c r="EIY184" s="2"/>
      <c r="EIZ184" s="2"/>
      <c r="EJA184" s="2"/>
      <c r="EJB184" s="2"/>
      <c r="EJC184" s="2"/>
      <c r="EJD184" s="2"/>
      <c r="EJE184" s="2"/>
      <c r="EJF184" s="2"/>
      <c r="EJG184" s="2"/>
      <c r="EJH184" s="2"/>
      <c r="EJI184" s="2"/>
      <c r="EJJ184" s="2"/>
      <c r="EJK184" s="2"/>
      <c r="EJL184" s="2"/>
      <c r="EJM184" s="2"/>
      <c r="EJN184" s="2"/>
      <c r="EJO184" s="2"/>
      <c r="EJP184" s="2"/>
      <c r="EJQ184" s="2"/>
      <c r="EJR184" s="2"/>
      <c r="EJS184" s="2"/>
      <c r="EJT184" s="2"/>
      <c r="EJU184" s="2"/>
      <c r="EJV184" s="2"/>
      <c r="EJW184" s="2"/>
      <c r="EJX184" s="2"/>
      <c r="EJY184" s="2"/>
      <c r="EJZ184" s="2"/>
      <c r="EKA184" s="2"/>
      <c r="EKB184" s="2"/>
      <c r="EKC184" s="2"/>
      <c r="EKD184" s="2"/>
      <c r="EKE184" s="2"/>
      <c r="EKF184" s="2"/>
      <c r="EKG184" s="2"/>
      <c r="EKH184" s="2"/>
      <c r="EKI184" s="2"/>
      <c r="EKJ184" s="2"/>
      <c r="EKK184" s="2"/>
      <c r="EKL184" s="2"/>
      <c r="EKM184" s="2"/>
      <c r="EKN184" s="2"/>
      <c r="EKO184" s="2"/>
      <c r="EKP184" s="2"/>
      <c r="EKQ184" s="2"/>
      <c r="EKR184" s="2"/>
      <c r="EKS184" s="2"/>
      <c r="EKT184" s="2"/>
      <c r="EKU184" s="2"/>
      <c r="EKV184" s="2"/>
      <c r="EKW184" s="2"/>
      <c r="EKX184" s="2"/>
      <c r="EKY184" s="2"/>
      <c r="EKZ184" s="2"/>
      <c r="ELA184" s="2"/>
      <c r="ELB184" s="2"/>
      <c r="ELC184" s="2"/>
      <c r="ELD184" s="2"/>
      <c r="ELE184" s="2"/>
      <c r="ELF184" s="2"/>
      <c r="ELG184" s="2"/>
      <c r="ELH184" s="2"/>
      <c r="ELI184" s="2"/>
      <c r="ELJ184" s="2"/>
      <c r="ELK184" s="2"/>
      <c r="ELL184" s="2"/>
      <c r="ELM184" s="2"/>
      <c r="ELN184" s="2"/>
      <c r="ELO184" s="2"/>
      <c r="ELP184" s="2"/>
      <c r="ELQ184" s="2"/>
      <c r="ELR184" s="2"/>
      <c r="ELS184" s="2"/>
      <c r="ELT184" s="2"/>
      <c r="ELU184" s="2"/>
      <c r="ELV184" s="2"/>
      <c r="ELW184" s="2"/>
      <c r="ELX184" s="2"/>
      <c r="ELY184" s="2"/>
      <c r="ELZ184" s="2"/>
      <c r="EMA184" s="2"/>
      <c r="EMB184" s="2"/>
      <c r="EMC184" s="2"/>
      <c r="EMD184" s="2"/>
      <c r="EME184" s="2"/>
      <c r="EMF184" s="2"/>
      <c r="EMG184" s="2"/>
      <c r="EMH184" s="2"/>
      <c r="EMI184" s="2"/>
      <c r="EMJ184" s="2"/>
      <c r="EMK184" s="2"/>
      <c r="EML184" s="2"/>
      <c r="EMM184" s="2"/>
      <c r="EMN184" s="2"/>
      <c r="EMO184" s="2"/>
      <c r="EMP184" s="2"/>
      <c r="EMQ184" s="2"/>
      <c r="EMR184" s="2"/>
      <c r="EMS184" s="2"/>
      <c r="EMT184" s="2"/>
      <c r="EMU184" s="2"/>
      <c r="EMV184" s="2"/>
      <c r="EMW184" s="2"/>
      <c r="EMX184" s="2"/>
      <c r="EMY184" s="2"/>
      <c r="EMZ184" s="2"/>
      <c r="ENA184" s="2"/>
      <c r="ENB184" s="2"/>
      <c r="ENC184" s="2"/>
      <c r="END184" s="2"/>
      <c r="ENE184" s="2"/>
      <c r="ENF184" s="2"/>
      <c r="ENG184" s="2"/>
      <c r="ENH184" s="2"/>
      <c r="ENI184" s="2"/>
      <c r="ENJ184" s="2"/>
      <c r="ENK184" s="2"/>
      <c r="ENL184" s="2"/>
      <c r="ENM184" s="2"/>
      <c r="ENN184" s="2"/>
      <c r="ENO184" s="2"/>
      <c r="ENP184" s="2"/>
      <c r="ENQ184" s="2"/>
      <c r="ENR184" s="2"/>
      <c r="ENS184" s="2"/>
      <c r="ENT184" s="2"/>
      <c r="ENU184" s="2"/>
      <c r="ENV184" s="2"/>
      <c r="ENW184" s="2"/>
      <c r="ENX184" s="2"/>
      <c r="ENY184" s="2"/>
      <c r="ENZ184" s="2"/>
      <c r="EOA184" s="2"/>
      <c r="EOB184" s="2"/>
      <c r="EOC184" s="2"/>
      <c r="EOD184" s="2"/>
      <c r="EOE184" s="2"/>
      <c r="EOF184" s="2"/>
      <c r="EOG184" s="2"/>
      <c r="EOH184" s="2"/>
      <c r="EOI184" s="2"/>
      <c r="EOJ184" s="2"/>
      <c r="EOK184" s="2"/>
      <c r="EOL184" s="2"/>
      <c r="EOM184" s="2"/>
      <c r="EON184" s="2"/>
      <c r="EOO184" s="2"/>
      <c r="EOP184" s="2"/>
      <c r="EOQ184" s="2"/>
      <c r="EOR184" s="2"/>
      <c r="EOS184" s="2"/>
      <c r="EOT184" s="2"/>
      <c r="EOU184" s="2"/>
      <c r="EOV184" s="2"/>
      <c r="EOW184" s="2"/>
      <c r="EOX184" s="2"/>
      <c r="EOY184" s="2"/>
      <c r="EOZ184" s="2"/>
      <c r="EPA184" s="2"/>
      <c r="EPB184" s="2"/>
      <c r="EPC184" s="2"/>
      <c r="EPD184" s="2"/>
      <c r="EPE184" s="2"/>
      <c r="EPF184" s="2"/>
      <c r="EPG184" s="2"/>
      <c r="EPH184" s="2"/>
      <c r="EPI184" s="2"/>
      <c r="EPJ184" s="2"/>
      <c r="EPK184" s="2"/>
      <c r="EPL184" s="2"/>
      <c r="EPM184" s="2"/>
      <c r="EPN184" s="2"/>
      <c r="EPO184" s="2"/>
      <c r="EPP184" s="2"/>
      <c r="EPQ184" s="2"/>
      <c r="EPR184" s="2"/>
      <c r="EPS184" s="2"/>
      <c r="EPT184" s="2"/>
      <c r="EPU184" s="2"/>
      <c r="EPV184" s="2"/>
      <c r="EPW184" s="2"/>
      <c r="EPX184" s="2"/>
      <c r="EPY184" s="2"/>
      <c r="EPZ184" s="2"/>
      <c r="EQA184" s="2"/>
      <c r="EQB184" s="2"/>
      <c r="EQC184" s="2"/>
      <c r="EQD184" s="2"/>
      <c r="EQE184" s="2"/>
      <c r="EQF184" s="2"/>
      <c r="EQG184" s="2"/>
      <c r="EQH184" s="2"/>
      <c r="EQI184" s="2"/>
      <c r="EQJ184" s="2"/>
      <c r="EQK184" s="2"/>
      <c r="EQL184" s="2"/>
      <c r="EQM184" s="2"/>
      <c r="EQN184" s="2"/>
      <c r="EQO184" s="2"/>
      <c r="EQP184" s="2"/>
      <c r="EQQ184" s="2"/>
      <c r="EQR184" s="2"/>
      <c r="EQS184" s="2"/>
      <c r="EQT184" s="2"/>
      <c r="EQU184" s="2"/>
      <c r="EQV184" s="2"/>
      <c r="EQW184" s="2"/>
      <c r="EQX184" s="2"/>
      <c r="EQY184" s="2"/>
      <c r="EQZ184" s="2"/>
      <c r="ERA184" s="2"/>
      <c r="ERB184" s="2"/>
      <c r="ERC184" s="2"/>
      <c r="ERD184" s="2"/>
      <c r="ERE184" s="2"/>
      <c r="ERF184" s="2"/>
      <c r="ERG184" s="2"/>
      <c r="ERH184" s="2"/>
      <c r="ERI184" s="2"/>
      <c r="ERJ184" s="2"/>
      <c r="ERK184" s="2"/>
      <c r="ERL184" s="2"/>
      <c r="ERM184" s="2"/>
      <c r="ERN184" s="2"/>
      <c r="ERO184" s="2"/>
      <c r="ERP184" s="2"/>
      <c r="ERQ184" s="2"/>
      <c r="ERR184" s="2"/>
      <c r="ERS184" s="2"/>
      <c r="ERT184" s="2"/>
      <c r="ERU184" s="2"/>
      <c r="ERV184" s="2"/>
      <c r="ERW184" s="2"/>
      <c r="ERX184" s="2"/>
      <c r="ERY184" s="2"/>
      <c r="ERZ184" s="2"/>
      <c r="ESA184" s="2"/>
      <c r="ESB184" s="2"/>
      <c r="ESC184" s="2"/>
      <c r="ESD184" s="2"/>
      <c r="ESE184" s="2"/>
      <c r="ESF184" s="2"/>
      <c r="ESG184" s="2"/>
      <c r="ESH184" s="2"/>
      <c r="ESI184" s="2"/>
      <c r="ESJ184" s="2"/>
      <c r="ESK184" s="2"/>
      <c r="ESL184" s="2"/>
      <c r="ESM184" s="2"/>
      <c r="ESN184" s="2"/>
      <c r="ESO184" s="2"/>
      <c r="ESP184" s="2"/>
      <c r="ESQ184" s="2"/>
      <c r="ESR184" s="2"/>
      <c r="ESS184" s="2"/>
      <c r="EST184" s="2"/>
      <c r="ESU184" s="2"/>
      <c r="ESV184" s="2"/>
      <c r="ESW184" s="2"/>
      <c r="ESX184" s="2"/>
      <c r="ESY184" s="2"/>
      <c r="ESZ184" s="2"/>
      <c r="ETA184" s="2"/>
      <c r="ETB184" s="2"/>
      <c r="ETC184" s="2"/>
      <c r="ETD184" s="2"/>
      <c r="ETE184" s="2"/>
      <c r="ETF184" s="2"/>
      <c r="ETG184" s="2"/>
      <c r="ETH184" s="2"/>
      <c r="ETI184" s="2"/>
      <c r="ETJ184" s="2"/>
      <c r="ETK184" s="2"/>
      <c r="ETL184" s="2"/>
      <c r="ETM184" s="2"/>
      <c r="ETN184" s="2"/>
      <c r="ETO184" s="2"/>
      <c r="ETP184" s="2"/>
      <c r="ETQ184" s="2"/>
      <c r="ETR184" s="2"/>
      <c r="ETS184" s="2"/>
      <c r="ETT184" s="2"/>
      <c r="ETU184" s="2"/>
      <c r="ETV184" s="2"/>
      <c r="ETW184" s="2"/>
      <c r="ETX184" s="2"/>
      <c r="ETY184" s="2"/>
      <c r="ETZ184" s="2"/>
      <c r="EUA184" s="2"/>
      <c r="EUB184" s="2"/>
      <c r="EUC184" s="2"/>
      <c r="EUD184" s="2"/>
      <c r="EUE184" s="2"/>
      <c r="EUF184" s="2"/>
      <c r="EUG184" s="2"/>
      <c r="EUH184" s="2"/>
      <c r="EUI184" s="2"/>
      <c r="EUJ184" s="2"/>
      <c r="EUK184" s="2"/>
      <c r="EUL184" s="2"/>
      <c r="EUM184" s="2"/>
      <c r="EUN184" s="2"/>
      <c r="EUO184" s="2"/>
      <c r="EUP184" s="2"/>
      <c r="EUQ184" s="2"/>
      <c r="EUR184" s="2"/>
      <c r="EUS184" s="2"/>
      <c r="EUT184" s="2"/>
      <c r="EUU184" s="2"/>
      <c r="EUV184" s="2"/>
      <c r="EUW184" s="2"/>
      <c r="EUX184" s="2"/>
      <c r="EUY184" s="2"/>
      <c r="EUZ184" s="2"/>
      <c r="EVA184" s="2"/>
      <c r="EVB184" s="2"/>
      <c r="EVC184" s="2"/>
      <c r="EVD184" s="2"/>
      <c r="EVE184" s="2"/>
      <c r="EVF184" s="2"/>
      <c r="EVG184" s="2"/>
      <c r="EVH184" s="2"/>
      <c r="EVI184" s="2"/>
      <c r="EVJ184" s="2"/>
      <c r="EVK184" s="2"/>
      <c r="EVL184" s="2"/>
      <c r="EVM184" s="2"/>
      <c r="EVN184" s="2"/>
      <c r="EVO184" s="2"/>
      <c r="EVP184" s="2"/>
      <c r="EVQ184" s="2"/>
      <c r="EVR184" s="2"/>
      <c r="EVS184" s="2"/>
      <c r="EVT184" s="2"/>
      <c r="EVU184" s="2"/>
      <c r="EVV184" s="2"/>
      <c r="EVW184" s="2"/>
      <c r="EVX184" s="2"/>
      <c r="EVY184" s="2"/>
      <c r="EVZ184" s="2"/>
      <c r="EWA184" s="2"/>
      <c r="EWB184" s="2"/>
      <c r="EWC184" s="2"/>
      <c r="EWD184" s="2"/>
      <c r="EWE184" s="2"/>
      <c r="EWF184" s="2"/>
      <c r="EWG184" s="2"/>
      <c r="EWH184" s="2"/>
      <c r="EWI184" s="2"/>
      <c r="EWJ184" s="2"/>
      <c r="EWK184" s="2"/>
      <c r="EWL184" s="2"/>
      <c r="EWM184" s="2"/>
      <c r="EWN184" s="2"/>
      <c r="EWO184" s="2"/>
      <c r="EWP184" s="2"/>
      <c r="EWQ184" s="2"/>
      <c r="EWR184" s="2"/>
      <c r="EWS184" s="2"/>
      <c r="EWT184" s="2"/>
      <c r="EWU184" s="2"/>
      <c r="EWV184" s="2"/>
      <c r="EWW184" s="2"/>
      <c r="EWX184" s="2"/>
      <c r="EWY184" s="2"/>
      <c r="EWZ184" s="2"/>
      <c r="EXA184" s="2"/>
      <c r="EXB184" s="2"/>
      <c r="EXC184" s="2"/>
      <c r="EXD184" s="2"/>
      <c r="EXE184" s="2"/>
      <c r="EXF184" s="2"/>
      <c r="EXG184" s="2"/>
      <c r="EXH184" s="2"/>
      <c r="EXI184" s="2"/>
      <c r="EXJ184" s="2"/>
      <c r="EXK184" s="2"/>
      <c r="EXL184" s="2"/>
      <c r="EXM184" s="2"/>
      <c r="EXN184" s="2"/>
      <c r="EXO184" s="2"/>
      <c r="EXP184" s="2"/>
      <c r="EXQ184" s="2"/>
      <c r="EXR184" s="2"/>
      <c r="EXS184" s="2"/>
      <c r="EXT184" s="2"/>
      <c r="EXU184" s="2"/>
      <c r="EXV184" s="2"/>
      <c r="EXW184" s="2"/>
      <c r="EXX184" s="2"/>
      <c r="EXY184" s="2"/>
      <c r="EXZ184" s="2"/>
      <c r="EYA184" s="2"/>
      <c r="EYB184" s="2"/>
      <c r="EYC184" s="2"/>
      <c r="EYD184" s="2"/>
      <c r="EYE184" s="2"/>
      <c r="EYF184" s="2"/>
      <c r="EYG184" s="2"/>
      <c r="EYH184" s="2"/>
      <c r="EYI184" s="2"/>
      <c r="EYJ184" s="2"/>
      <c r="EYK184" s="2"/>
      <c r="EYL184" s="2"/>
      <c r="EYM184" s="2"/>
      <c r="EYN184" s="2"/>
      <c r="EYO184" s="2"/>
      <c r="EYP184" s="2"/>
      <c r="EYQ184" s="2"/>
      <c r="EYR184" s="2"/>
      <c r="EYS184" s="2"/>
      <c r="EYT184" s="2"/>
      <c r="EYU184" s="2"/>
      <c r="EYV184" s="2"/>
      <c r="EYW184" s="2"/>
      <c r="EYX184" s="2"/>
      <c r="EYY184" s="2"/>
      <c r="EYZ184" s="2"/>
      <c r="EZA184" s="2"/>
      <c r="EZB184" s="2"/>
      <c r="EZC184" s="2"/>
      <c r="EZD184" s="2"/>
      <c r="EZE184" s="2"/>
      <c r="EZF184" s="2"/>
      <c r="EZG184" s="2"/>
      <c r="EZH184" s="2"/>
      <c r="EZI184" s="2"/>
      <c r="EZJ184" s="2"/>
      <c r="EZK184" s="2"/>
      <c r="EZL184" s="2"/>
      <c r="EZM184" s="2"/>
      <c r="EZN184" s="2"/>
      <c r="EZO184" s="2"/>
      <c r="EZP184" s="2"/>
      <c r="EZQ184" s="2"/>
      <c r="EZR184" s="2"/>
      <c r="EZS184" s="2"/>
      <c r="EZT184" s="2"/>
      <c r="EZU184" s="2"/>
      <c r="EZV184" s="2"/>
      <c r="EZW184" s="2"/>
      <c r="EZX184" s="2"/>
      <c r="EZY184" s="2"/>
      <c r="EZZ184" s="2"/>
      <c r="FAA184" s="2"/>
      <c r="FAB184" s="2"/>
      <c r="FAC184" s="2"/>
      <c r="FAD184" s="2"/>
      <c r="FAE184" s="2"/>
      <c r="FAF184" s="2"/>
      <c r="FAG184" s="2"/>
      <c r="FAH184" s="2"/>
      <c r="FAI184" s="2"/>
      <c r="FAJ184" s="2"/>
      <c r="FAK184" s="2"/>
      <c r="FAL184" s="2"/>
      <c r="FAM184" s="2"/>
      <c r="FAN184" s="2"/>
      <c r="FAO184" s="2"/>
      <c r="FAP184" s="2"/>
      <c r="FAQ184" s="2"/>
      <c r="FAR184" s="2"/>
      <c r="FAS184" s="2"/>
      <c r="FAT184" s="2"/>
      <c r="FAU184" s="2"/>
      <c r="FAV184" s="2"/>
      <c r="FAW184" s="2"/>
      <c r="FAX184" s="2"/>
      <c r="FAY184" s="2"/>
      <c r="FAZ184" s="2"/>
      <c r="FBA184" s="2"/>
      <c r="FBB184" s="2"/>
      <c r="FBC184" s="2"/>
      <c r="FBD184" s="2"/>
      <c r="FBE184" s="2"/>
      <c r="FBF184" s="2"/>
      <c r="FBG184" s="2"/>
      <c r="FBH184" s="2"/>
      <c r="FBI184" s="2"/>
      <c r="FBJ184" s="2"/>
      <c r="FBK184" s="2"/>
      <c r="FBL184" s="2"/>
      <c r="FBM184" s="2"/>
      <c r="FBN184" s="2"/>
      <c r="FBO184" s="2"/>
      <c r="FBP184" s="2"/>
      <c r="FBQ184" s="2"/>
      <c r="FBR184" s="2"/>
      <c r="FBS184" s="2"/>
      <c r="FBT184" s="2"/>
      <c r="FBU184" s="2"/>
      <c r="FBV184" s="2"/>
      <c r="FBW184" s="2"/>
      <c r="FBX184" s="2"/>
      <c r="FBY184" s="2"/>
      <c r="FBZ184" s="2"/>
      <c r="FCA184" s="2"/>
      <c r="FCB184" s="2"/>
      <c r="FCC184" s="2"/>
      <c r="FCD184" s="2"/>
      <c r="FCE184" s="2"/>
      <c r="FCF184" s="2"/>
      <c r="FCG184" s="2"/>
      <c r="FCH184" s="2"/>
      <c r="FCI184" s="2"/>
      <c r="FCJ184" s="2"/>
      <c r="FCK184" s="2"/>
      <c r="FCL184" s="2"/>
      <c r="FCM184" s="2"/>
      <c r="FCN184" s="2"/>
      <c r="FCO184" s="2"/>
      <c r="FCP184" s="2"/>
      <c r="FCQ184" s="2"/>
      <c r="FCR184" s="2"/>
      <c r="FCS184" s="2"/>
      <c r="FCT184" s="2"/>
      <c r="FCU184" s="2"/>
      <c r="FCV184" s="2"/>
      <c r="FCW184" s="2"/>
      <c r="FCX184" s="2"/>
      <c r="FCY184" s="2"/>
      <c r="FCZ184" s="2"/>
      <c r="FDA184" s="2"/>
      <c r="FDB184" s="2"/>
      <c r="FDC184" s="2"/>
      <c r="FDD184" s="2"/>
      <c r="FDE184" s="2"/>
      <c r="FDF184" s="2"/>
      <c r="FDG184" s="2"/>
      <c r="FDH184" s="2"/>
      <c r="FDI184" s="2"/>
      <c r="FDJ184" s="2"/>
      <c r="FDK184" s="2"/>
      <c r="FDL184" s="2"/>
      <c r="FDM184" s="2"/>
      <c r="FDN184" s="2"/>
      <c r="FDO184" s="2"/>
      <c r="FDP184" s="2"/>
      <c r="FDQ184" s="2"/>
      <c r="FDR184" s="2"/>
      <c r="FDS184" s="2"/>
      <c r="FDT184" s="2"/>
      <c r="FDU184" s="2"/>
      <c r="FDV184" s="2"/>
      <c r="FDW184" s="2"/>
      <c r="FDX184" s="2"/>
      <c r="FDY184" s="2"/>
      <c r="FDZ184" s="2"/>
      <c r="FEA184" s="2"/>
      <c r="FEB184" s="2"/>
      <c r="FEC184" s="2"/>
      <c r="FED184" s="2"/>
      <c r="FEE184" s="2"/>
      <c r="FEF184" s="2"/>
      <c r="FEG184" s="2"/>
      <c r="FEH184" s="2"/>
      <c r="FEI184" s="2"/>
      <c r="FEJ184" s="2"/>
      <c r="FEK184" s="2"/>
      <c r="FEL184" s="2"/>
      <c r="FEM184" s="2"/>
      <c r="FEN184" s="2"/>
      <c r="FEO184" s="2"/>
      <c r="FEP184" s="2"/>
      <c r="FEQ184" s="2"/>
      <c r="FER184" s="2"/>
      <c r="FES184" s="2"/>
      <c r="FET184" s="2"/>
      <c r="FEU184" s="2"/>
      <c r="FEV184" s="2"/>
      <c r="FEW184" s="2"/>
      <c r="FEX184" s="2"/>
      <c r="FEY184" s="2"/>
      <c r="FEZ184" s="2"/>
      <c r="FFA184" s="2"/>
      <c r="FFB184" s="2"/>
      <c r="FFC184" s="2"/>
      <c r="FFD184" s="2"/>
      <c r="FFE184" s="2"/>
      <c r="FFF184" s="2"/>
      <c r="FFG184" s="2"/>
      <c r="FFH184" s="2"/>
      <c r="FFI184" s="2"/>
      <c r="FFJ184" s="2"/>
      <c r="FFK184" s="2"/>
      <c r="FFL184" s="2"/>
      <c r="FFM184" s="2"/>
      <c r="FFN184" s="2"/>
      <c r="FFO184" s="2"/>
      <c r="FFP184" s="2"/>
      <c r="FFQ184" s="2"/>
      <c r="FFR184" s="2"/>
      <c r="FFS184" s="2"/>
      <c r="FFT184" s="2"/>
      <c r="FFU184" s="2"/>
      <c r="FFV184" s="2"/>
      <c r="FFW184" s="2"/>
      <c r="FFX184" s="2"/>
      <c r="FFY184" s="2"/>
      <c r="FFZ184" s="2"/>
      <c r="FGA184" s="2"/>
      <c r="FGB184" s="2"/>
      <c r="FGC184" s="2"/>
      <c r="FGD184" s="2"/>
      <c r="FGE184" s="2"/>
      <c r="FGF184" s="2"/>
      <c r="FGG184" s="2"/>
      <c r="FGH184" s="2"/>
      <c r="FGI184" s="2"/>
      <c r="FGJ184" s="2"/>
      <c r="FGK184" s="2"/>
      <c r="FGL184" s="2"/>
      <c r="FGM184" s="2"/>
      <c r="FGN184" s="2"/>
      <c r="FGO184" s="2"/>
      <c r="FGP184" s="2"/>
      <c r="FGQ184" s="2"/>
      <c r="FGR184" s="2"/>
      <c r="FGS184" s="2"/>
      <c r="FGT184" s="2"/>
      <c r="FGU184" s="2"/>
      <c r="FGV184" s="2"/>
      <c r="FGW184" s="2"/>
      <c r="FGX184" s="2"/>
      <c r="FGY184" s="2"/>
      <c r="FGZ184" s="2"/>
      <c r="FHA184" s="2"/>
      <c r="FHB184" s="2"/>
      <c r="FHC184" s="2"/>
      <c r="FHD184" s="2"/>
      <c r="FHE184" s="2"/>
      <c r="FHF184" s="2"/>
      <c r="FHG184" s="2"/>
      <c r="FHH184" s="2"/>
      <c r="FHI184" s="2"/>
      <c r="FHJ184" s="2"/>
      <c r="FHK184" s="2"/>
      <c r="FHL184" s="2"/>
      <c r="FHM184" s="2"/>
      <c r="FHN184" s="2"/>
      <c r="FHO184" s="2"/>
      <c r="FHP184" s="2"/>
      <c r="FHQ184" s="2"/>
      <c r="FHR184" s="2"/>
      <c r="FHS184" s="2"/>
      <c r="FHT184" s="2"/>
      <c r="FHU184" s="2"/>
      <c r="FHV184" s="2"/>
      <c r="FHW184" s="2"/>
      <c r="FHX184" s="2"/>
      <c r="FHY184" s="2"/>
      <c r="FHZ184" s="2"/>
      <c r="FIA184" s="2"/>
      <c r="FIB184" s="2"/>
      <c r="FIC184" s="2"/>
      <c r="FID184" s="2"/>
      <c r="FIE184" s="2"/>
      <c r="FIF184" s="2"/>
      <c r="FIG184" s="2"/>
      <c r="FIH184" s="2"/>
      <c r="FII184" s="2"/>
      <c r="FIJ184" s="2"/>
      <c r="FIK184" s="2"/>
      <c r="FIL184" s="2"/>
      <c r="FIM184" s="2"/>
      <c r="FIN184" s="2"/>
      <c r="FIO184" s="2"/>
      <c r="FIP184" s="2"/>
      <c r="FIQ184" s="2"/>
      <c r="FIR184" s="2"/>
      <c r="FIS184" s="2"/>
      <c r="FIT184" s="2"/>
      <c r="FIU184" s="2"/>
      <c r="FIV184" s="2"/>
      <c r="FIW184" s="2"/>
      <c r="FIX184" s="2"/>
      <c r="FIY184" s="2"/>
      <c r="FIZ184" s="2"/>
      <c r="FJA184" s="2"/>
      <c r="FJB184" s="2"/>
      <c r="FJC184" s="2"/>
      <c r="FJD184" s="2"/>
      <c r="FJE184" s="2"/>
      <c r="FJF184" s="2"/>
      <c r="FJG184" s="2"/>
      <c r="FJH184" s="2"/>
      <c r="FJI184" s="2"/>
      <c r="FJJ184" s="2"/>
      <c r="FJK184" s="2"/>
      <c r="FJL184" s="2"/>
      <c r="FJM184" s="2"/>
      <c r="FJN184" s="2"/>
      <c r="FJO184" s="2"/>
      <c r="FJP184" s="2"/>
      <c r="FJQ184" s="2"/>
      <c r="FJR184" s="2"/>
      <c r="FJS184" s="2"/>
      <c r="FJT184" s="2"/>
      <c r="FJU184" s="2"/>
      <c r="FJV184" s="2"/>
      <c r="FJW184" s="2"/>
      <c r="FJX184" s="2"/>
      <c r="FJY184" s="2"/>
      <c r="FJZ184" s="2"/>
      <c r="FKA184" s="2"/>
      <c r="FKB184" s="2"/>
      <c r="FKC184" s="2"/>
      <c r="FKD184" s="2"/>
      <c r="FKE184" s="2"/>
      <c r="FKF184" s="2"/>
      <c r="FKG184" s="2"/>
      <c r="FKH184" s="2"/>
      <c r="FKI184" s="2"/>
      <c r="FKJ184" s="2"/>
      <c r="FKK184" s="2"/>
      <c r="FKL184" s="2"/>
      <c r="FKM184" s="2"/>
      <c r="FKN184" s="2"/>
      <c r="FKO184" s="2"/>
      <c r="FKP184" s="2"/>
      <c r="FKQ184" s="2"/>
      <c r="FKR184" s="2"/>
      <c r="FKS184" s="2"/>
      <c r="FKT184" s="2"/>
      <c r="FKU184" s="2"/>
      <c r="FKV184" s="2"/>
      <c r="FKW184" s="2"/>
      <c r="FKX184" s="2"/>
      <c r="FKY184" s="2"/>
      <c r="FKZ184" s="2"/>
      <c r="FLA184" s="2"/>
      <c r="FLB184" s="2"/>
      <c r="FLC184" s="2"/>
      <c r="FLD184" s="2"/>
      <c r="FLE184" s="2"/>
      <c r="FLF184" s="2"/>
      <c r="FLG184" s="2"/>
      <c r="FLH184" s="2"/>
      <c r="FLI184" s="2"/>
      <c r="FLJ184" s="2"/>
      <c r="FLK184" s="2"/>
      <c r="FLL184" s="2"/>
      <c r="FLM184" s="2"/>
      <c r="FLN184" s="2"/>
      <c r="FLO184" s="2"/>
      <c r="FLP184" s="2"/>
      <c r="FLQ184" s="2"/>
      <c r="FLR184" s="2"/>
      <c r="FLS184" s="2"/>
      <c r="FLT184" s="2"/>
      <c r="FLU184" s="2"/>
      <c r="FLV184" s="2"/>
      <c r="FLW184" s="2"/>
      <c r="FLX184" s="2"/>
      <c r="FLY184" s="2"/>
      <c r="FLZ184" s="2"/>
      <c r="FMA184" s="2"/>
      <c r="FMB184" s="2"/>
      <c r="FMC184" s="2"/>
      <c r="FMD184" s="2"/>
      <c r="FME184" s="2"/>
      <c r="FMF184" s="2"/>
      <c r="FMG184" s="2"/>
      <c r="FMH184" s="2"/>
      <c r="FMI184" s="2"/>
      <c r="FMJ184" s="2"/>
      <c r="FMK184" s="2"/>
      <c r="FML184" s="2"/>
      <c r="FMM184" s="2"/>
      <c r="FMN184" s="2"/>
      <c r="FMO184" s="2"/>
      <c r="FMP184" s="2"/>
      <c r="FMQ184" s="2"/>
      <c r="FMR184" s="2"/>
      <c r="FMS184" s="2"/>
      <c r="FMT184" s="2"/>
      <c r="FMU184" s="2"/>
      <c r="FMV184" s="2"/>
      <c r="FMW184" s="2"/>
      <c r="FMX184" s="2"/>
      <c r="FMY184" s="2"/>
      <c r="FMZ184" s="2"/>
      <c r="FNA184" s="2"/>
      <c r="FNB184" s="2"/>
      <c r="FNC184" s="2"/>
      <c r="FND184" s="2"/>
      <c r="FNE184" s="2"/>
      <c r="FNF184" s="2"/>
      <c r="FNG184" s="2"/>
      <c r="FNH184" s="2"/>
      <c r="FNI184" s="2"/>
      <c r="FNJ184" s="2"/>
      <c r="FNK184" s="2"/>
      <c r="FNL184" s="2"/>
      <c r="FNM184" s="2"/>
      <c r="FNN184" s="2"/>
      <c r="FNO184" s="2"/>
      <c r="FNP184" s="2"/>
      <c r="FNQ184" s="2"/>
      <c r="FNR184" s="2"/>
      <c r="FNS184" s="2"/>
      <c r="FNT184" s="2"/>
      <c r="FNU184" s="2"/>
      <c r="FNV184" s="2"/>
      <c r="FNW184" s="2"/>
      <c r="FNX184" s="2"/>
      <c r="FNY184" s="2"/>
      <c r="FNZ184" s="2"/>
      <c r="FOA184" s="2"/>
      <c r="FOB184" s="2"/>
      <c r="FOC184" s="2"/>
      <c r="FOD184" s="2"/>
      <c r="FOE184" s="2"/>
      <c r="FOF184" s="2"/>
      <c r="FOG184" s="2"/>
      <c r="FOH184" s="2"/>
      <c r="FOI184" s="2"/>
      <c r="FOJ184" s="2"/>
      <c r="FOK184" s="2"/>
      <c r="FOL184" s="2"/>
      <c r="FOM184" s="2"/>
      <c r="FON184" s="2"/>
      <c r="FOO184" s="2"/>
      <c r="FOP184" s="2"/>
      <c r="FOQ184" s="2"/>
      <c r="FOR184" s="2"/>
      <c r="FOS184" s="2"/>
      <c r="FOT184" s="2"/>
      <c r="FOU184" s="2"/>
      <c r="FOV184" s="2"/>
      <c r="FOW184" s="2"/>
      <c r="FOX184" s="2"/>
      <c r="FOY184" s="2"/>
      <c r="FOZ184" s="2"/>
      <c r="FPA184" s="2"/>
      <c r="FPB184" s="2"/>
      <c r="FPC184" s="2"/>
      <c r="FPD184" s="2"/>
      <c r="FPE184" s="2"/>
      <c r="FPF184" s="2"/>
      <c r="FPG184" s="2"/>
      <c r="FPH184" s="2"/>
      <c r="FPI184" s="2"/>
      <c r="FPJ184" s="2"/>
      <c r="FPK184" s="2"/>
      <c r="FPL184" s="2"/>
      <c r="FPM184" s="2"/>
      <c r="FPN184" s="2"/>
      <c r="FPO184" s="2"/>
      <c r="FPP184" s="2"/>
      <c r="FPQ184" s="2"/>
      <c r="FPR184" s="2"/>
      <c r="FPS184" s="2"/>
      <c r="FPT184" s="2"/>
      <c r="FPU184" s="2"/>
      <c r="FPV184" s="2"/>
      <c r="FPW184" s="2"/>
      <c r="FPX184" s="2"/>
      <c r="FPY184" s="2"/>
      <c r="FPZ184" s="2"/>
      <c r="FQA184" s="2"/>
      <c r="FQB184" s="2"/>
      <c r="FQC184" s="2"/>
      <c r="FQD184" s="2"/>
      <c r="FQE184" s="2"/>
      <c r="FQF184" s="2"/>
      <c r="FQG184" s="2"/>
      <c r="FQH184" s="2"/>
      <c r="FQI184" s="2"/>
      <c r="FQJ184" s="2"/>
      <c r="FQK184" s="2"/>
      <c r="FQL184" s="2"/>
      <c r="FQM184" s="2"/>
      <c r="FQN184" s="2"/>
      <c r="FQO184" s="2"/>
      <c r="FQP184" s="2"/>
      <c r="FQQ184" s="2"/>
      <c r="FQR184" s="2"/>
      <c r="FQS184" s="2"/>
      <c r="FQT184" s="2"/>
      <c r="FQU184" s="2"/>
      <c r="FQV184" s="2"/>
      <c r="FQW184" s="2"/>
      <c r="FQX184" s="2"/>
      <c r="FQY184" s="2"/>
      <c r="FQZ184" s="2"/>
      <c r="FRA184" s="2"/>
      <c r="FRB184" s="2"/>
      <c r="FRC184" s="2"/>
      <c r="FRD184" s="2"/>
      <c r="FRE184" s="2"/>
      <c r="FRF184" s="2"/>
      <c r="FRG184" s="2"/>
      <c r="FRH184" s="2"/>
      <c r="FRI184" s="2"/>
      <c r="FRJ184" s="2"/>
      <c r="FRK184" s="2"/>
      <c r="FRL184" s="2"/>
      <c r="FRM184" s="2"/>
      <c r="FRN184" s="2"/>
      <c r="FRO184" s="2"/>
      <c r="FRP184" s="2"/>
      <c r="FRQ184" s="2"/>
      <c r="FRR184" s="2"/>
      <c r="FRS184" s="2"/>
      <c r="FRT184" s="2"/>
      <c r="FRU184" s="2"/>
      <c r="FRV184" s="2"/>
      <c r="FRW184" s="2"/>
      <c r="FRX184" s="2"/>
      <c r="FRY184" s="2"/>
      <c r="FRZ184" s="2"/>
      <c r="FSA184" s="2"/>
      <c r="FSB184" s="2"/>
      <c r="FSC184" s="2"/>
      <c r="FSD184" s="2"/>
      <c r="FSE184" s="2"/>
      <c r="FSF184" s="2"/>
      <c r="FSG184" s="2"/>
      <c r="FSH184" s="2"/>
      <c r="FSI184" s="2"/>
      <c r="FSJ184" s="2"/>
      <c r="FSK184" s="2"/>
      <c r="FSL184" s="2"/>
      <c r="FSM184" s="2"/>
      <c r="FSN184" s="2"/>
      <c r="FSO184" s="2"/>
      <c r="FSP184" s="2"/>
      <c r="FSQ184" s="2"/>
      <c r="FSR184" s="2"/>
      <c r="FSS184" s="2"/>
      <c r="FST184" s="2"/>
      <c r="FSU184" s="2"/>
      <c r="FSV184" s="2"/>
      <c r="FSW184" s="2"/>
      <c r="FSX184" s="2"/>
      <c r="FSY184" s="2"/>
      <c r="FSZ184" s="2"/>
      <c r="FTA184" s="2"/>
      <c r="FTB184" s="2"/>
      <c r="FTC184" s="2"/>
      <c r="FTD184" s="2"/>
      <c r="FTE184" s="2"/>
      <c r="FTF184" s="2"/>
      <c r="FTG184" s="2"/>
      <c r="FTH184" s="2"/>
      <c r="FTI184" s="2"/>
      <c r="FTJ184" s="2"/>
      <c r="FTK184" s="2"/>
      <c r="FTL184" s="2"/>
      <c r="FTM184" s="2"/>
      <c r="FTN184" s="2"/>
      <c r="FTO184" s="2"/>
      <c r="FTP184" s="2"/>
      <c r="FTQ184" s="2"/>
      <c r="FTR184" s="2"/>
      <c r="FTS184" s="2"/>
      <c r="FTT184" s="2"/>
      <c r="FTU184" s="2"/>
      <c r="FTV184" s="2"/>
      <c r="FTW184" s="2"/>
      <c r="FTX184" s="2"/>
      <c r="FTY184" s="2"/>
      <c r="FTZ184" s="2"/>
      <c r="FUA184" s="2"/>
      <c r="FUB184" s="2"/>
      <c r="FUC184" s="2"/>
      <c r="FUD184" s="2"/>
      <c r="FUE184" s="2"/>
      <c r="FUF184" s="2"/>
      <c r="FUG184" s="2"/>
      <c r="FUH184" s="2"/>
      <c r="FUI184" s="2"/>
      <c r="FUJ184" s="2"/>
      <c r="FUK184" s="2"/>
      <c r="FUL184" s="2"/>
      <c r="FUM184" s="2"/>
      <c r="FUN184" s="2"/>
      <c r="FUO184" s="2"/>
      <c r="FUP184" s="2"/>
      <c r="FUQ184" s="2"/>
      <c r="FUR184" s="2"/>
      <c r="FUS184" s="2"/>
      <c r="FUT184" s="2"/>
      <c r="FUU184" s="2"/>
      <c r="FUV184" s="2"/>
      <c r="FUW184" s="2"/>
      <c r="FUX184" s="2"/>
      <c r="FUY184" s="2"/>
      <c r="FUZ184" s="2"/>
      <c r="FVA184" s="2"/>
      <c r="FVB184" s="2"/>
      <c r="FVC184" s="2"/>
      <c r="FVD184" s="2"/>
      <c r="FVE184" s="2"/>
      <c r="FVF184" s="2"/>
      <c r="FVG184" s="2"/>
      <c r="FVH184" s="2"/>
      <c r="FVI184" s="2"/>
      <c r="FVJ184" s="2"/>
      <c r="FVK184" s="2"/>
      <c r="FVL184" s="2"/>
      <c r="FVM184" s="2"/>
      <c r="FVN184" s="2"/>
      <c r="FVO184" s="2"/>
      <c r="FVP184" s="2"/>
      <c r="FVQ184" s="2"/>
      <c r="FVR184" s="2"/>
      <c r="FVS184" s="2"/>
      <c r="FVT184" s="2"/>
      <c r="FVU184" s="2"/>
      <c r="FVV184" s="2"/>
      <c r="FVW184" s="2"/>
      <c r="FVX184" s="2"/>
      <c r="FVY184" s="2"/>
      <c r="FVZ184" s="2"/>
      <c r="FWA184" s="2"/>
      <c r="FWB184" s="2"/>
      <c r="FWC184" s="2"/>
      <c r="FWD184" s="2"/>
      <c r="FWE184" s="2"/>
      <c r="FWF184" s="2"/>
      <c r="FWG184" s="2"/>
      <c r="FWH184" s="2"/>
      <c r="FWI184" s="2"/>
      <c r="FWJ184" s="2"/>
      <c r="FWK184" s="2"/>
      <c r="FWL184" s="2"/>
      <c r="FWM184" s="2"/>
      <c r="FWN184" s="2"/>
      <c r="FWO184" s="2"/>
      <c r="FWP184" s="2"/>
      <c r="FWQ184" s="2"/>
      <c r="FWR184" s="2"/>
      <c r="FWS184" s="2"/>
      <c r="FWT184" s="2"/>
      <c r="FWU184" s="2"/>
      <c r="FWV184" s="2"/>
      <c r="FWW184" s="2"/>
      <c r="FWX184" s="2"/>
      <c r="FWY184" s="2"/>
      <c r="FWZ184" s="2"/>
      <c r="FXA184" s="2"/>
      <c r="FXB184" s="2"/>
      <c r="FXC184" s="2"/>
      <c r="FXD184" s="2"/>
      <c r="FXE184" s="2"/>
      <c r="FXF184" s="2"/>
      <c r="FXG184" s="2"/>
      <c r="FXH184" s="2"/>
      <c r="FXI184" s="2"/>
      <c r="FXJ184" s="2"/>
      <c r="FXK184" s="2"/>
      <c r="FXL184" s="2"/>
      <c r="FXM184" s="2"/>
      <c r="FXN184" s="2"/>
      <c r="FXO184" s="2"/>
      <c r="FXP184" s="2"/>
      <c r="FXQ184" s="2"/>
      <c r="FXR184" s="2"/>
      <c r="FXS184" s="2"/>
      <c r="FXT184" s="2"/>
      <c r="FXU184" s="2"/>
      <c r="FXV184" s="2"/>
      <c r="FXW184" s="2"/>
      <c r="FXX184" s="2"/>
      <c r="FXY184" s="2"/>
      <c r="FXZ184" s="2"/>
      <c r="FYA184" s="2"/>
      <c r="FYB184" s="2"/>
      <c r="FYC184" s="2"/>
      <c r="FYD184" s="2"/>
      <c r="FYE184" s="2"/>
      <c r="FYF184" s="2"/>
      <c r="FYG184" s="2"/>
      <c r="FYH184" s="2"/>
      <c r="FYI184" s="2"/>
      <c r="FYJ184" s="2"/>
      <c r="FYK184" s="2"/>
      <c r="FYL184" s="2"/>
      <c r="FYM184" s="2"/>
      <c r="FYN184" s="2"/>
      <c r="FYO184" s="2"/>
      <c r="FYP184" s="2"/>
      <c r="FYQ184" s="2"/>
      <c r="FYR184" s="2"/>
      <c r="FYS184" s="2"/>
      <c r="FYT184" s="2"/>
      <c r="FYU184" s="2"/>
      <c r="FYV184" s="2"/>
      <c r="FYW184" s="2"/>
      <c r="FYX184" s="2"/>
      <c r="FYY184" s="2"/>
      <c r="FYZ184" s="2"/>
      <c r="FZA184" s="2"/>
      <c r="FZB184" s="2"/>
      <c r="FZC184" s="2"/>
      <c r="FZD184" s="2"/>
      <c r="FZE184" s="2"/>
      <c r="FZF184" s="2"/>
      <c r="FZG184" s="2"/>
      <c r="FZH184" s="2"/>
      <c r="FZI184" s="2"/>
      <c r="FZJ184" s="2"/>
      <c r="FZK184" s="2"/>
      <c r="FZL184" s="2"/>
      <c r="FZM184" s="2"/>
      <c r="FZN184" s="2"/>
      <c r="FZO184" s="2"/>
      <c r="FZP184" s="2"/>
      <c r="FZQ184" s="2"/>
      <c r="FZR184" s="2"/>
      <c r="FZS184" s="2"/>
      <c r="FZT184" s="2"/>
      <c r="FZU184" s="2"/>
      <c r="FZV184" s="2"/>
      <c r="FZW184" s="2"/>
      <c r="FZX184" s="2"/>
      <c r="FZY184" s="2"/>
      <c r="FZZ184" s="2"/>
      <c r="GAA184" s="2"/>
      <c r="GAB184" s="2"/>
      <c r="GAC184" s="2"/>
      <c r="GAD184" s="2"/>
      <c r="GAE184" s="2"/>
      <c r="GAF184" s="2"/>
      <c r="GAG184" s="2"/>
      <c r="GAH184" s="2"/>
      <c r="GAI184" s="2"/>
      <c r="GAJ184" s="2"/>
      <c r="GAK184" s="2"/>
      <c r="GAL184" s="2"/>
      <c r="GAM184" s="2"/>
      <c r="GAN184" s="2"/>
      <c r="GAO184" s="2"/>
      <c r="GAP184" s="2"/>
      <c r="GAQ184" s="2"/>
      <c r="GAR184" s="2"/>
      <c r="GAS184" s="2"/>
      <c r="GAT184" s="2"/>
      <c r="GAU184" s="2"/>
      <c r="GAV184" s="2"/>
      <c r="GAW184" s="2"/>
      <c r="GAX184" s="2"/>
      <c r="GAY184" s="2"/>
      <c r="GAZ184" s="2"/>
      <c r="GBA184" s="2"/>
      <c r="GBB184" s="2"/>
      <c r="GBC184" s="2"/>
      <c r="GBD184" s="2"/>
      <c r="GBE184" s="2"/>
      <c r="GBF184" s="2"/>
      <c r="GBG184" s="2"/>
      <c r="GBH184" s="2"/>
      <c r="GBI184" s="2"/>
      <c r="GBJ184" s="2"/>
      <c r="GBK184" s="2"/>
      <c r="GBL184" s="2"/>
      <c r="GBM184" s="2"/>
      <c r="GBN184" s="2"/>
      <c r="GBO184" s="2"/>
      <c r="GBP184" s="2"/>
      <c r="GBQ184" s="2"/>
      <c r="GBR184" s="2"/>
      <c r="GBS184" s="2"/>
      <c r="GBT184" s="2"/>
      <c r="GBU184" s="2"/>
      <c r="GBV184" s="2"/>
      <c r="GBW184" s="2"/>
      <c r="GBX184" s="2"/>
      <c r="GBY184" s="2"/>
      <c r="GBZ184" s="2"/>
      <c r="GCA184" s="2"/>
      <c r="GCB184" s="2"/>
      <c r="GCC184" s="2"/>
      <c r="GCD184" s="2"/>
      <c r="GCE184" s="2"/>
      <c r="GCF184" s="2"/>
      <c r="GCG184" s="2"/>
      <c r="GCH184" s="2"/>
      <c r="GCI184" s="2"/>
      <c r="GCJ184" s="2"/>
      <c r="GCK184" s="2"/>
      <c r="GCL184" s="2"/>
      <c r="GCM184" s="2"/>
      <c r="GCN184" s="2"/>
      <c r="GCO184" s="2"/>
      <c r="GCP184" s="2"/>
      <c r="GCQ184" s="2"/>
      <c r="GCR184" s="2"/>
      <c r="GCS184" s="2"/>
      <c r="GCT184" s="2"/>
      <c r="GCU184" s="2"/>
      <c r="GCV184" s="2"/>
      <c r="GCW184" s="2"/>
      <c r="GCX184" s="2"/>
      <c r="GCY184" s="2"/>
      <c r="GCZ184" s="2"/>
      <c r="GDA184" s="2"/>
      <c r="GDB184" s="2"/>
      <c r="GDC184" s="2"/>
      <c r="GDD184" s="2"/>
      <c r="GDE184" s="2"/>
      <c r="GDF184" s="2"/>
      <c r="GDG184" s="2"/>
      <c r="GDH184" s="2"/>
      <c r="GDI184" s="2"/>
      <c r="GDJ184" s="2"/>
      <c r="GDK184" s="2"/>
      <c r="GDL184" s="2"/>
      <c r="GDM184" s="2"/>
      <c r="GDN184" s="2"/>
      <c r="GDO184" s="2"/>
      <c r="GDP184" s="2"/>
      <c r="GDQ184" s="2"/>
      <c r="GDR184" s="2"/>
      <c r="GDS184" s="2"/>
      <c r="GDT184" s="2"/>
      <c r="GDU184" s="2"/>
      <c r="GDV184" s="2"/>
      <c r="GDW184" s="2"/>
      <c r="GDX184" s="2"/>
      <c r="GDY184" s="2"/>
      <c r="GDZ184" s="2"/>
      <c r="GEA184" s="2"/>
      <c r="GEB184" s="2"/>
      <c r="GEC184" s="2"/>
      <c r="GED184" s="2"/>
      <c r="GEE184" s="2"/>
      <c r="GEF184" s="2"/>
      <c r="GEG184" s="2"/>
      <c r="GEH184" s="2"/>
      <c r="GEI184" s="2"/>
      <c r="GEJ184" s="2"/>
      <c r="GEK184" s="2"/>
      <c r="GEL184" s="2"/>
      <c r="GEM184" s="2"/>
      <c r="GEN184" s="2"/>
      <c r="GEO184" s="2"/>
      <c r="GEP184" s="2"/>
      <c r="GEQ184" s="2"/>
      <c r="GER184" s="2"/>
      <c r="GES184" s="2"/>
      <c r="GET184" s="2"/>
      <c r="GEU184" s="2"/>
      <c r="GEV184" s="2"/>
      <c r="GEW184" s="2"/>
      <c r="GEX184" s="2"/>
      <c r="GEY184" s="2"/>
      <c r="GEZ184" s="2"/>
      <c r="GFA184" s="2"/>
      <c r="GFB184" s="2"/>
      <c r="GFC184" s="2"/>
      <c r="GFD184" s="2"/>
      <c r="GFE184" s="2"/>
      <c r="GFF184" s="2"/>
      <c r="GFG184" s="2"/>
      <c r="GFH184" s="2"/>
      <c r="GFI184" s="2"/>
      <c r="GFJ184" s="2"/>
      <c r="GFK184" s="2"/>
      <c r="GFL184" s="2"/>
      <c r="GFM184" s="2"/>
      <c r="GFN184" s="2"/>
      <c r="GFO184" s="2"/>
      <c r="GFP184" s="2"/>
      <c r="GFQ184" s="2"/>
      <c r="GFR184" s="2"/>
      <c r="GFS184" s="2"/>
      <c r="GFT184" s="2"/>
      <c r="GFU184" s="2"/>
      <c r="GFV184" s="2"/>
      <c r="GFW184" s="2"/>
      <c r="GFX184" s="2"/>
      <c r="GFY184" s="2"/>
      <c r="GFZ184" s="2"/>
      <c r="GGA184" s="2"/>
      <c r="GGB184" s="2"/>
      <c r="GGC184" s="2"/>
      <c r="GGD184" s="2"/>
      <c r="GGE184" s="2"/>
      <c r="GGF184" s="2"/>
      <c r="GGG184" s="2"/>
      <c r="GGH184" s="2"/>
      <c r="GGI184" s="2"/>
      <c r="GGJ184" s="2"/>
      <c r="GGK184" s="2"/>
      <c r="GGL184" s="2"/>
      <c r="GGM184" s="2"/>
      <c r="GGN184" s="2"/>
      <c r="GGO184" s="2"/>
      <c r="GGP184" s="2"/>
      <c r="GGQ184" s="2"/>
      <c r="GGR184" s="2"/>
      <c r="GGS184" s="2"/>
      <c r="GGT184" s="2"/>
      <c r="GGU184" s="2"/>
      <c r="GGV184" s="2"/>
      <c r="GGW184" s="2"/>
      <c r="GGX184" s="2"/>
      <c r="GGY184" s="2"/>
      <c r="GGZ184" s="2"/>
      <c r="GHA184" s="2"/>
      <c r="GHB184" s="2"/>
      <c r="GHC184" s="2"/>
      <c r="GHD184" s="2"/>
      <c r="GHE184" s="2"/>
      <c r="GHF184" s="2"/>
      <c r="GHG184" s="2"/>
      <c r="GHH184" s="2"/>
      <c r="GHI184" s="2"/>
      <c r="GHJ184" s="2"/>
      <c r="GHK184" s="2"/>
      <c r="GHL184" s="2"/>
      <c r="GHM184" s="2"/>
      <c r="GHN184" s="2"/>
      <c r="GHO184" s="2"/>
      <c r="GHP184" s="2"/>
      <c r="GHQ184" s="2"/>
      <c r="GHR184" s="2"/>
      <c r="GHS184" s="2"/>
      <c r="GHT184" s="2"/>
      <c r="GHU184" s="2"/>
      <c r="GHV184" s="2"/>
      <c r="GHW184" s="2"/>
      <c r="GHX184" s="2"/>
      <c r="GHY184" s="2"/>
      <c r="GHZ184" s="2"/>
      <c r="GIA184" s="2"/>
      <c r="GIB184" s="2"/>
      <c r="GIC184" s="2"/>
      <c r="GID184" s="2"/>
      <c r="GIE184" s="2"/>
      <c r="GIF184" s="2"/>
      <c r="GIG184" s="2"/>
      <c r="GIH184" s="2"/>
      <c r="GII184" s="2"/>
      <c r="GIJ184" s="2"/>
      <c r="GIK184" s="2"/>
      <c r="GIL184" s="2"/>
      <c r="GIM184" s="2"/>
      <c r="GIN184" s="2"/>
      <c r="GIO184" s="2"/>
      <c r="GIP184" s="2"/>
      <c r="GIQ184" s="2"/>
      <c r="GIR184" s="2"/>
      <c r="GIS184" s="2"/>
      <c r="GIT184" s="2"/>
      <c r="GIU184" s="2"/>
      <c r="GIV184" s="2"/>
      <c r="GIW184" s="2"/>
      <c r="GIX184" s="2"/>
      <c r="GIY184" s="2"/>
      <c r="GIZ184" s="2"/>
      <c r="GJA184" s="2"/>
      <c r="GJB184" s="2"/>
      <c r="GJC184" s="2"/>
      <c r="GJD184" s="2"/>
      <c r="GJE184" s="2"/>
      <c r="GJF184" s="2"/>
      <c r="GJG184" s="2"/>
      <c r="GJH184" s="2"/>
      <c r="GJI184" s="2"/>
      <c r="GJJ184" s="2"/>
      <c r="GJK184" s="2"/>
      <c r="GJL184" s="2"/>
      <c r="GJM184" s="2"/>
      <c r="GJN184" s="2"/>
      <c r="GJO184" s="2"/>
      <c r="GJP184" s="2"/>
      <c r="GJQ184" s="2"/>
      <c r="GJR184" s="2"/>
      <c r="GJS184" s="2"/>
      <c r="GJT184" s="2"/>
      <c r="GJU184" s="2"/>
      <c r="GJV184" s="2"/>
      <c r="GJW184" s="2"/>
      <c r="GJX184" s="2"/>
      <c r="GJY184" s="2"/>
      <c r="GJZ184" s="2"/>
      <c r="GKA184" s="2"/>
      <c r="GKB184" s="2"/>
      <c r="GKC184" s="2"/>
      <c r="GKD184" s="2"/>
      <c r="GKE184" s="2"/>
      <c r="GKF184" s="2"/>
      <c r="GKG184" s="2"/>
      <c r="GKH184" s="2"/>
      <c r="GKI184" s="2"/>
      <c r="GKJ184" s="2"/>
      <c r="GKK184" s="2"/>
      <c r="GKL184" s="2"/>
      <c r="GKM184" s="2"/>
      <c r="GKN184" s="2"/>
      <c r="GKO184" s="2"/>
      <c r="GKP184" s="2"/>
      <c r="GKQ184" s="2"/>
      <c r="GKR184" s="2"/>
      <c r="GKS184" s="2"/>
      <c r="GKT184" s="2"/>
      <c r="GKU184" s="2"/>
      <c r="GKV184" s="2"/>
      <c r="GKW184" s="2"/>
      <c r="GKX184" s="2"/>
      <c r="GKY184" s="2"/>
      <c r="GKZ184" s="2"/>
      <c r="GLA184" s="2"/>
      <c r="GLB184" s="2"/>
      <c r="GLC184" s="2"/>
      <c r="GLD184" s="2"/>
      <c r="GLE184" s="2"/>
      <c r="GLF184" s="2"/>
      <c r="GLG184" s="2"/>
      <c r="GLH184" s="2"/>
      <c r="GLI184" s="2"/>
      <c r="GLJ184" s="2"/>
      <c r="GLK184" s="2"/>
      <c r="GLL184" s="2"/>
      <c r="GLM184" s="2"/>
      <c r="GLN184" s="2"/>
      <c r="GLO184" s="2"/>
      <c r="GLP184" s="2"/>
      <c r="GLQ184" s="2"/>
      <c r="GLR184" s="2"/>
      <c r="GLS184" s="2"/>
      <c r="GLT184" s="2"/>
      <c r="GLU184" s="2"/>
      <c r="GLV184" s="2"/>
      <c r="GLW184" s="2"/>
      <c r="GLX184" s="2"/>
      <c r="GLY184" s="2"/>
      <c r="GLZ184" s="2"/>
      <c r="GMA184" s="2"/>
      <c r="GMB184" s="2"/>
      <c r="GMC184" s="2"/>
      <c r="GMD184" s="2"/>
      <c r="GME184" s="2"/>
      <c r="GMF184" s="2"/>
      <c r="GMG184" s="2"/>
      <c r="GMH184" s="2"/>
      <c r="GMI184" s="2"/>
      <c r="GMJ184" s="2"/>
      <c r="GMK184" s="2"/>
      <c r="GML184" s="2"/>
      <c r="GMM184" s="2"/>
      <c r="GMN184" s="2"/>
      <c r="GMO184" s="2"/>
      <c r="GMP184" s="2"/>
      <c r="GMQ184" s="2"/>
      <c r="GMR184" s="2"/>
      <c r="GMS184" s="2"/>
      <c r="GMT184" s="2"/>
      <c r="GMU184" s="2"/>
      <c r="GMV184" s="2"/>
      <c r="GMW184" s="2"/>
      <c r="GMX184" s="2"/>
      <c r="GMY184" s="2"/>
      <c r="GMZ184" s="2"/>
      <c r="GNA184" s="2"/>
      <c r="GNB184" s="2"/>
      <c r="GNC184" s="2"/>
      <c r="GND184" s="2"/>
      <c r="GNE184" s="2"/>
      <c r="GNF184" s="2"/>
      <c r="GNG184" s="2"/>
      <c r="GNH184" s="2"/>
      <c r="GNI184" s="2"/>
      <c r="GNJ184" s="2"/>
      <c r="GNK184" s="2"/>
      <c r="GNL184" s="2"/>
      <c r="GNM184" s="2"/>
      <c r="GNN184" s="2"/>
      <c r="GNO184" s="2"/>
      <c r="GNP184" s="2"/>
      <c r="GNQ184" s="2"/>
      <c r="GNR184" s="2"/>
      <c r="GNS184" s="2"/>
      <c r="GNT184" s="2"/>
      <c r="GNU184" s="2"/>
      <c r="GNV184" s="2"/>
      <c r="GNW184" s="2"/>
      <c r="GNX184" s="2"/>
      <c r="GNY184" s="2"/>
      <c r="GNZ184" s="2"/>
      <c r="GOA184" s="2"/>
      <c r="GOB184" s="2"/>
      <c r="GOC184" s="2"/>
      <c r="GOD184" s="2"/>
      <c r="GOE184" s="2"/>
      <c r="GOF184" s="2"/>
      <c r="GOG184" s="2"/>
      <c r="GOH184" s="2"/>
      <c r="GOI184" s="2"/>
      <c r="GOJ184" s="2"/>
      <c r="GOK184" s="2"/>
      <c r="GOL184" s="2"/>
      <c r="GOM184" s="2"/>
      <c r="GON184" s="2"/>
      <c r="GOO184" s="2"/>
      <c r="GOP184" s="2"/>
      <c r="GOQ184" s="2"/>
      <c r="GOR184" s="2"/>
      <c r="GOS184" s="2"/>
      <c r="GOT184" s="2"/>
      <c r="GOU184" s="2"/>
      <c r="GOV184" s="2"/>
      <c r="GOW184" s="2"/>
      <c r="GOX184" s="2"/>
      <c r="GOY184" s="2"/>
      <c r="GOZ184" s="2"/>
      <c r="GPA184" s="2"/>
      <c r="GPB184" s="2"/>
      <c r="GPC184" s="2"/>
      <c r="GPD184" s="2"/>
      <c r="GPE184" s="2"/>
      <c r="GPF184" s="2"/>
      <c r="GPG184" s="2"/>
      <c r="GPH184" s="2"/>
      <c r="GPI184" s="2"/>
      <c r="GPJ184" s="2"/>
      <c r="GPK184" s="2"/>
      <c r="GPL184" s="2"/>
      <c r="GPM184" s="2"/>
      <c r="GPN184" s="2"/>
      <c r="GPO184" s="2"/>
      <c r="GPP184" s="2"/>
      <c r="GPQ184" s="2"/>
      <c r="GPR184" s="2"/>
      <c r="GPS184" s="2"/>
      <c r="GPT184" s="2"/>
      <c r="GPU184" s="2"/>
      <c r="GPV184" s="2"/>
      <c r="GPW184" s="2"/>
      <c r="GPX184" s="2"/>
      <c r="GPY184" s="2"/>
      <c r="GPZ184" s="2"/>
      <c r="GQA184" s="2"/>
      <c r="GQB184" s="2"/>
      <c r="GQC184" s="2"/>
      <c r="GQD184" s="2"/>
      <c r="GQE184" s="2"/>
      <c r="GQF184" s="2"/>
      <c r="GQG184" s="2"/>
      <c r="GQH184" s="2"/>
      <c r="GQI184" s="2"/>
      <c r="GQJ184" s="2"/>
      <c r="GQK184" s="2"/>
      <c r="GQL184" s="2"/>
      <c r="GQM184" s="2"/>
      <c r="GQN184" s="2"/>
      <c r="GQO184" s="2"/>
      <c r="GQP184" s="2"/>
      <c r="GQQ184" s="2"/>
      <c r="GQR184" s="2"/>
      <c r="GQS184" s="2"/>
      <c r="GQT184" s="2"/>
      <c r="GQU184" s="2"/>
      <c r="GQV184" s="2"/>
      <c r="GQW184" s="2"/>
      <c r="GQX184" s="2"/>
      <c r="GQY184" s="2"/>
      <c r="GQZ184" s="2"/>
      <c r="GRA184" s="2"/>
      <c r="GRB184" s="2"/>
      <c r="GRC184" s="2"/>
      <c r="GRD184" s="2"/>
      <c r="GRE184" s="2"/>
      <c r="GRF184" s="2"/>
      <c r="GRG184" s="2"/>
      <c r="GRH184" s="2"/>
      <c r="GRI184" s="2"/>
      <c r="GRJ184" s="2"/>
      <c r="GRK184" s="2"/>
      <c r="GRL184" s="2"/>
      <c r="GRM184" s="2"/>
      <c r="GRN184" s="2"/>
      <c r="GRO184" s="2"/>
      <c r="GRP184" s="2"/>
      <c r="GRQ184" s="2"/>
      <c r="GRR184" s="2"/>
      <c r="GRS184" s="2"/>
      <c r="GRT184" s="2"/>
      <c r="GRU184" s="2"/>
      <c r="GRV184" s="2"/>
      <c r="GRW184" s="2"/>
      <c r="GRX184" s="2"/>
      <c r="GRY184" s="2"/>
      <c r="GRZ184" s="2"/>
      <c r="GSA184" s="2"/>
      <c r="GSB184" s="2"/>
      <c r="GSC184" s="2"/>
      <c r="GSD184" s="2"/>
      <c r="GSE184" s="2"/>
      <c r="GSF184" s="2"/>
      <c r="GSG184" s="2"/>
      <c r="GSH184" s="2"/>
      <c r="GSI184" s="2"/>
      <c r="GSJ184" s="2"/>
      <c r="GSK184" s="2"/>
      <c r="GSL184" s="2"/>
      <c r="GSM184" s="2"/>
      <c r="GSN184" s="2"/>
      <c r="GSO184" s="2"/>
      <c r="GSP184" s="2"/>
      <c r="GSQ184" s="2"/>
      <c r="GSR184" s="2"/>
      <c r="GSS184" s="2"/>
      <c r="GST184" s="2"/>
      <c r="GSU184" s="2"/>
      <c r="GSV184" s="2"/>
      <c r="GSW184" s="2"/>
      <c r="GSX184" s="2"/>
      <c r="GSY184" s="2"/>
      <c r="GSZ184" s="2"/>
      <c r="GTA184" s="2"/>
      <c r="GTB184" s="2"/>
      <c r="GTC184" s="2"/>
      <c r="GTD184" s="2"/>
      <c r="GTE184" s="2"/>
      <c r="GTF184" s="2"/>
      <c r="GTG184" s="2"/>
      <c r="GTH184" s="2"/>
      <c r="GTI184" s="2"/>
      <c r="GTJ184" s="2"/>
      <c r="GTK184" s="2"/>
      <c r="GTL184" s="2"/>
      <c r="GTM184" s="2"/>
      <c r="GTN184" s="2"/>
      <c r="GTO184" s="2"/>
      <c r="GTP184" s="2"/>
      <c r="GTQ184" s="2"/>
      <c r="GTR184" s="2"/>
      <c r="GTS184" s="2"/>
      <c r="GTT184" s="2"/>
      <c r="GTU184" s="2"/>
      <c r="GTV184" s="2"/>
      <c r="GTW184" s="2"/>
      <c r="GTX184" s="2"/>
      <c r="GTY184" s="2"/>
      <c r="GTZ184" s="2"/>
      <c r="GUA184" s="2"/>
      <c r="GUB184" s="2"/>
      <c r="GUC184" s="2"/>
      <c r="GUD184" s="2"/>
      <c r="GUE184" s="2"/>
      <c r="GUF184" s="2"/>
      <c r="GUG184" s="2"/>
      <c r="GUH184" s="2"/>
      <c r="GUI184" s="2"/>
      <c r="GUJ184" s="2"/>
      <c r="GUK184" s="2"/>
      <c r="GUL184" s="2"/>
      <c r="GUM184" s="2"/>
      <c r="GUN184" s="2"/>
      <c r="GUO184" s="2"/>
      <c r="GUP184" s="2"/>
      <c r="GUQ184" s="2"/>
      <c r="GUR184" s="2"/>
      <c r="GUS184" s="2"/>
      <c r="GUT184" s="2"/>
      <c r="GUU184" s="2"/>
      <c r="GUV184" s="2"/>
      <c r="GUW184" s="2"/>
      <c r="GUX184" s="2"/>
      <c r="GUY184" s="2"/>
      <c r="GUZ184" s="2"/>
      <c r="GVA184" s="2"/>
      <c r="GVB184" s="2"/>
      <c r="GVC184" s="2"/>
      <c r="GVD184" s="2"/>
      <c r="GVE184" s="2"/>
      <c r="GVF184" s="2"/>
      <c r="GVG184" s="2"/>
      <c r="GVH184" s="2"/>
      <c r="GVI184" s="2"/>
      <c r="GVJ184" s="2"/>
      <c r="GVK184" s="2"/>
      <c r="GVL184" s="2"/>
      <c r="GVM184" s="2"/>
      <c r="GVN184" s="2"/>
      <c r="GVO184" s="2"/>
      <c r="GVP184" s="2"/>
      <c r="GVQ184" s="2"/>
      <c r="GVR184" s="2"/>
      <c r="GVS184" s="2"/>
      <c r="GVT184" s="2"/>
      <c r="GVU184" s="2"/>
      <c r="GVV184" s="2"/>
      <c r="GVW184" s="2"/>
      <c r="GVX184" s="2"/>
      <c r="GVY184" s="2"/>
      <c r="GVZ184" s="2"/>
      <c r="GWA184" s="2"/>
      <c r="GWB184" s="2"/>
      <c r="GWC184" s="2"/>
      <c r="GWD184" s="2"/>
      <c r="GWE184" s="2"/>
      <c r="GWF184" s="2"/>
      <c r="GWG184" s="2"/>
      <c r="GWH184" s="2"/>
      <c r="GWI184" s="2"/>
      <c r="GWJ184" s="2"/>
      <c r="GWK184" s="2"/>
      <c r="GWL184" s="2"/>
      <c r="GWM184" s="2"/>
      <c r="GWN184" s="2"/>
      <c r="GWO184" s="2"/>
      <c r="GWP184" s="2"/>
      <c r="GWQ184" s="2"/>
      <c r="GWR184" s="2"/>
      <c r="GWS184" s="2"/>
      <c r="GWT184" s="2"/>
      <c r="GWU184" s="2"/>
      <c r="GWV184" s="2"/>
      <c r="GWW184" s="2"/>
      <c r="GWX184" s="2"/>
      <c r="GWY184" s="2"/>
      <c r="GWZ184" s="2"/>
      <c r="GXA184" s="2"/>
      <c r="GXB184" s="2"/>
      <c r="GXC184" s="2"/>
      <c r="GXD184" s="2"/>
      <c r="GXE184" s="2"/>
      <c r="GXF184" s="2"/>
      <c r="GXG184" s="2"/>
      <c r="GXH184" s="2"/>
      <c r="GXI184" s="2"/>
      <c r="GXJ184" s="2"/>
      <c r="GXK184" s="2"/>
      <c r="GXL184" s="2"/>
      <c r="GXM184" s="2"/>
      <c r="GXN184" s="2"/>
      <c r="GXO184" s="2"/>
      <c r="GXP184" s="2"/>
      <c r="GXQ184" s="2"/>
      <c r="GXR184" s="2"/>
      <c r="GXS184" s="2"/>
      <c r="GXT184" s="2"/>
      <c r="GXU184" s="2"/>
      <c r="GXV184" s="2"/>
      <c r="GXW184" s="2"/>
      <c r="GXX184" s="2"/>
      <c r="GXY184" s="2"/>
      <c r="GXZ184" s="2"/>
      <c r="GYA184" s="2"/>
      <c r="GYB184" s="2"/>
      <c r="GYC184" s="2"/>
      <c r="GYD184" s="2"/>
      <c r="GYE184" s="2"/>
      <c r="GYF184" s="2"/>
      <c r="GYG184" s="2"/>
      <c r="GYH184" s="2"/>
      <c r="GYI184" s="2"/>
      <c r="GYJ184" s="2"/>
      <c r="GYK184" s="2"/>
      <c r="GYL184" s="2"/>
      <c r="GYM184" s="2"/>
      <c r="GYN184" s="2"/>
      <c r="GYO184" s="2"/>
      <c r="GYP184" s="2"/>
      <c r="GYQ184" s="2"/>
      <c r="GYR184" s="2"/>
      <c r="GYS184" s="2"/>
      <c r="GYT184" s="2"/>
      <c r="GYU184" s="2"/>
      <c r="GYV184" s="2"/>
      <c r="GYW184" s="2"/>
      <c r="GYX184" s="2"/>
      <c r="GYY184" s="2"/>
      <c r="GYZ184" s="2"/>
      <c r="GZA184" s="2"/>
      <c r="GZB184" s="2"/>
      <c r="GZC184" s="2"/>
      <c r="GZD184" s="2"/>
      <c r="GZE184" s="2"/>
      <c r="GZF184" s="2"/>
      <c r="GZG184" s="2"/>
      <c r="GZH184" s="2"/>
      <c r="GZI184" s="2"/>
      <c r="GZJ184" s="2"/>
      <c r="GZK184" s="2"/>
      <c r="GZL184" s="2"/>
      <c r="GZM184" s="2"/>
      <c r="GZN184" s="2"/>
      <c r="GZO184" s="2"/>
      <c r="GZP184" s="2"/>
      <c r="GZQ184" s="2"/>
      <c r="GZR184" s="2"/>
      <c r="GZS184" s="2"/>
      <c r="GZT184" s="2"/>
      <c r="GZU184" s="2"/>
      <c r="GZV184" s="2"/>
      <c r="GZW184" s="2"/>
      <c r="GZX184" s="2"/>
      <c r="GZY184" s="2"/>
      <c r="GZZ184" s="2"/>
      <c r="HAA184" s="2"/>
      <c r="HAB184" s="2"/>
      <c r="HAC184" s="2"/>
      <c r="HAD184" s="2"/>
      <c r="HAE184" s="2"/>
      <c r="HAF184" s="2"/>
      <c r="HAG184" s="2"/>
      <c r="HAH184" s="2"/>
      <c r="HAI184" s="2"/>
      <c r="HAJ184" s="2"/>
      <c r="HAK184" s="2"/>
      <c r="HAL184" s="2"/>
      <c r="HAM184" s="2"/>
      <c r="HAN184" s="2"/>
      <c r="HAO184" s="2"/>
      <c r="HAP184" s="2"/>
      <c r="HAQ184" s="2"/>
      <c r="HAR184" s="2"/>
      <c r="HAS184" s="2"/>
      <c r="HAT184" s="2"/>
      <c r="HAU184" s="2"/>
      <c r="HAV184" s="2"/>
      <c r="HAW184" s="2"/>
      <c r="HAX184" s="2"/>
      <c r="HAY184" s="2"/>
      <c r="HAZ184" s="2"/>
      <c r="HBA184" s="2"/>
      <c r="HBB184" s="2"/>
      <c r="HBC184" s="2"/>
      <c r="HBD184" s="2"/>
      <c r="HBE184" s="2"/>
      <c r="HBF184" s="2"/>
      <c r="HBG184" s="2"/>
      <c r="HBH184" s="2"/>
      <c r="HBI184" s="2"/>
      <c r="HBJ184" s="2"/>
      <c r="HBK184" s="2"/>
      <c r="HBL184" s="2"/>
      <c r="HBM184" s="2"/>
      <c r="HBN184" s="2"/>
      <c r="HBO184" s="2"/>
      <c r="HBP184" s="2"/>
      <c r="HBQ184" s="2"/>
      <c r="HBR184" s="2"/>
      <c r="HBS184" s="2"/>
      <c r="HBT184" s="2"/>
      <c r="HBU184" s="2"/>
      <c r="HBV184" s="2"/>
      <c r="HBW184" s="2"/>
      <c r="HBX184" s="2"/>
      <c r="HBY184" s="2"/>
      <c r="HBZ184" s="2"/>
      <c r="HCA184" s="2"/>
      <c r="HCB184" s="2"/>
      <c r="HCC184" s="2"/>
      <c r="HCD184" s="2"/>
      <c r="HCE184" s="2"/>
      <c r="HCF184" s="2"/>
      <c r="HCG184" s="2"/>
      <c r="HCH184" s="2"/>
      <c r="HCI184" s="2"/>
      <c r="HCJ184" s="2"/>
      <c r="HCK184" s="2"/>
      <c r="HCL184" s="2"/>
      <c r="HCM184" s="2"/>
      <c r="HCN184" s="2"/>
      <c r="HCO184" s="2"/>
      <c r="HCP184" s="2"/>
      <c r="HCQ184" s="2"/>
      <c r="HCR184" s="2"/>
      <c r="HCS184" s="2"/>
      <c r="HCT184" s="2"/>
      <c r="HCU184" s="2"/>
      <c r="HCV184" s="2"/>
      <c r="HCW184" s="2"/>
      <c r="HCX184" s="2"/>
      <c r="HCY184" s="2"/>
      <c r="HCZ184" s="2"/>
      <c r="HDA184" s="2"/>
      <c r="HDB184" s="2"/>
      <c r="HDC184" s="2"/>
      <c r="HDD184" s="2"/>
      <c r="HDE184" s="2"/>
      <c r="HDF184" s="2"/>
      <c r="HDG184" s="2"/>
      <c r="HDH184" s="2"/>
      <c r="HDI184" s="2"/>
      <c r="HDJ184" s="2"/>
      <c r="HDK184" s="2"/>
      <c r="HDL184" s="2"/>
      <c r="HDM184" s="2"/>
      <c r="HDN184" s="2"/>
      <c r="HDO184" s="2"/>
      <c r="HDP184" s="2"/>
      <c r="HDQ184" s="2"/>
      <c r="HDR184" s="2"/>
      <c r="HDS184" s="2"/>
      <c r="HDT184" s="2"/>
      <c r="HDU184" s="2"/>
      <c r="HDV184" s="2"/>
      <c r="HDW184" s="2"/>
      <c r="HDX184" s="2"/>
      <c r="HDY184" s="2"/>
      <c r="HDZ184" s="2"/>
      <c r="HEA184" s="2"/>
      <c r="HEB184" s="2"/>
      <c r="HEC184" s="2"/>
      <c r="HED184" s="2"/>
      <c r="HEE184" s="2"/>
      <c r="HEF184" s="2"/>
      <c r="HEG184" s="2"/>
      <c r="HEH184" s="2"/>
      <c r="HEI184" s="2"/>
      <c r="HEJ184" s="2"/>
      <c r="HEK184" s="2"/>
      <c r="HEL184" s="2"/>
      <c r="HEM184" s="2"/>
      <c r="HEN184" s="2"/>
      <c r="HEO184" s="2"/>
      <c r="HEP184" s="2"/>
      <c r="HEQ184" s="2"/>
      <c r="HER184" s="2"/>
      <c r="HES184" s="2"/>
      <c r="HET184" s="2"/>
      <c r="HEU184" s="2"/>
      <c r="HEV184" s="2"/>
      <c r="HEW184" s="2"/>
      <c r="HEX184" s="2"/>
      <c r="HEY184" s="2"/>
      <c r="HEZ184" s="2"/>
      <c r="HFA184" s="2"/>
      <c r="HFB184" s="2"/>
      <c r="HFC184" s="2"/>
      <c r="HFD184" s="2"/>
      <c r="HFE184" s="2"/>
      <c r="HFF184" s="2"/>
      <c r="HFG184" s="2"/>
      <c r="HFH184" s="2"/>
      <c r="HFI184" s="2"/>
      <c r="HFJ184" s="2"/>
      <c r="HFK184" s="2"/>
      <c r="HFL184" s="2"/>
      <c r="HFM184" s="2"/>
      <c r="HFN184" s="2"/>
      <c r="HFO184" s="2"/>
      <c r="HFP184" s="2"/>
      <c r="HFQ184" s="2"/>
      <c r="HFR184" s="2"/>
      <c r="HFS184" s="2"/>
      <c r="HFT184" s="2"/>
      <c r="HFU184" s="2"/>
      <c r="HFV184" s="2"/>
      <c r="HFW184" s="2"/>
      <c r="HFX184" s="2"/>
      <c r="HFY184" s="2"/>
      <c r="HFZ184" s="2"/>
      <c r="HGA184" s="2"/>
      <c r="HGB184" s="2"/>
      <c r="HGC184" s="2"/>
      <c r="HGD184" s="2"/>
      <c r="HGE184" s="2"/>
      <c r="HGF184" s="2"/>
      <c r="HGG184" s="2"/>
      <c r="HGH184" s="2"/>
      <c r="HGI184" s="2"/>
      <c r="HGJ184" s="2"/>
      <c r="HGK184" s="2"/>
      <c r="HGL184" s="2"/>
      <c r="HGM184" s="2"/>
      <c r="HGN184" s="2"/>
      <c r="HGO184" s="2"/>
      <c r="HGP184" s="2"/>
      <c r="HGQ184" s="2"/>
      <c r="HGR184" s="2"/>
      <c r="HGS184" s="2"/>
      <c r="HGT184" s="2"/>
      <c r="HGU184" s="2"/>
      <c r="HGV184" s="2"/>
      <c r="HGW184" s="2"/>
      <c r="HGX184" s="2"/>
      <c r="HGY184" s="2"/>
      <c r="HGZ184" s="2"/>
      <c r="HHA184" s="2"/>
      <c r="HHB184" s="2"/>
      <c r="HHC184" s="2"/>
      <c r="HHD184" s="2"/>
      <c r="HHE184" s="2"/>
      <c r="HHF184" s="2"/>
      <c r="HHG184" s="2"/>
      <c r="HHH184" s="2"/>
      <c r="HHI184" s="2"/>
      <c r="HHJ184" s="2"/>
      <c r="HHK184" s="2"/>
      <c r="HHL184" s="2"/>
      <c r="HHM184" s="2"/>
      <c r="HHN184" s="2"/>
      <c r="HHO184" s="2"/>
      <c r="HHP184" s="2"/>
      <c r="HHQ184" s="2"/>
      <c r="HHR184" s="2"/>
      <c r="HHS184" s="2"/>
      <c r="HHT184" s="2"/>
      <c r="HHU184" s="2"/>
      <c r="HHV184" s="2"/>
      <c r="HHW184" s="2"/>
      <c r="HHX184" s="2"/>
      <c r="HHY184" s="2"/>
      <c r="HHZ184" s="2"/>
      <c r="HIA184" s="2"/>
      <c r="HIB184" s="2"/>
      <c r="HIC184" s="2"/>
      <c r="HID184" s="2"/>
      <c r="HIE184" s="2"/>
      <c r="HIF184" s="2"/>
      <c r="HIG184" s="2"/>
      <c r="HIH184" s="2"/>
      <c r="HII184" s="2"/>
      <c r="HIJ184" s="2"/>
      <c r="HIK184" s="2"/>
      <c r="HIL184" s="2"/>
      <c r="HIM184" s="2"/>
      <c r="HIN184" s="2"/>
      <c r="HIO184" s="2"/>
      <c r="HIP184" s="2"/>
      <c r="HIQ184" s="2"/>
      <c r="HIR184" s="2"/>
      <c r="HIS184" s="2"/>
      <c r="HIT184" s="2"/>
      <c r="HIU184" s="2"/>
      <c r="HIV184" s="2"/>
      <c r="HIW184" s="2"/>
      <c r="HIX184" s="2"/>
      <c r="HIY184" s="2"/>
      <c r="HIZ184" s="2"/>
      <c r="HJA184" s="2"/>
      <c r="HJB184" s="2"/>
      <c r="HJC184" s="2"/>
      <c r="HJD184" s="2"/>
      <c r="HJE184" s="2"/>
      <c r="HJF184" s="2"/>
      <c r="HJG184" s="2"/>
      <c r="HJH184" s="2"/>
      <c r="HJI184" s="2"/>
      <c r="HJJ184" s="2"/>
      <c r="HJK184" s="2"/>
      <c r="HJL184" s="2"/>
      <c r="HJM184" s="2"/>
      <c r="HJN184" s="2"/>
      <c r="HJO184" s="2"/>
      <c r="HJP184" s="2"/>
      <c r="HJQ184" s="2"/>
      <c r="HJR184" s="2"/>
      <c r="HJS184" s="2"/>
      <c r="HJT184" s="2"/>
      <c r="HJU184" s="2"/>
      <c r="HJV184" s="2"/>
      <c r="HJW184" s="2"/>
      <c r="HJX184" s="2"/>
      <c r="HJY184" s="2"/>
      <c r="HJZ184" s="2"/>
      <c r="HKA184" s="2"/>
      <c r="HKB184" s="2"/>
      <c r="HKC184" s="2"/>
      <c r="HKD184" s="2"/>
      <c r="HKE184" s="2"/>
      <c r="HKF184" s="2"/>
      <c r="HKG184" s="2"/>
      <c r="HKH184" s="2"/>
      <c r="HKI184" s="2"/>
      <c r="HKJ184" s="2"/>
      <c r="HKK184" s="2"/>
      <c r="HKL184" s="2"/>
      <c r="HKM184" s="2"/>
      <c r="HKN184" s="2"/>
      <c r="HKO184" s="2"/>
      <c r="HKP184" s="2"/>
      <c r="HKQ184" s="2"/>
      <c r="HKR184" s="2"/>
      <c r="HKS184" s="2"/>
      <c r="HKT184" s="2"/>
      <c r="HKU184" s="2"/>
      <c r="HKV184" s="2"/>
      <c r="HKW184" s="2"/>
      <c r="HKX184" s="2"/>
      <c r="HKY184" s="2"/>
      <c r="HKZ184" s="2"/>
      <c r="HLA184" s="2"/>
      <c r="HLB184" s="2"/>
      <c r="HLC184" s="2"/>
      <c r="HLD184" s="2"/>
      <c r="HLE184" s="2"/>
      <c r="HLF184" s="2"/>
      <c r="HLG184" s="2"/>
      <c r="HLH184" s="2"/>
      <c r="HLI184" s="2"/>
      <c r="HLJ184" s="2"/>
      <c r="HLK184" s="2"/>
      <c r="HLL184" s="2"/>
      <c r="HLM184" s="2"/>
      <c r="HLN184" s="2"/>
      <c r="HLO184" s="2"/>
      <c r="HLP184" s="2"/>
      <c r="HLQ184" s="2"/>
      <c r="HLR184" s="2"/>
      <c r="HLS184" s="2"/>
      <c r="HLT184" s="2"/>
      <c r="HLU184" s="2"/>
      <c r="HLV184" s="2"/>
      <c r="HLW184" s="2"/>
      <c r="HLX184" s="2"/>
      <c r="HLY184" s="2"/>
      <c r="HLZ184" s="2"/>
      <c r="HMA184" s="2"/>
      <c r="HMB184" s="2"/>
      <c r="HMC184" s="2"/>
      <c r="HMD184" s="2"/>
      <c r="HME184" s="2"/>
      <c r="HMF184" s="2"/>
      <c r="HMG184" s="2"/>
      <c r="HMH184" s="2"/>
      <c r="HMI184" s="2"/>
      <c r="HMJ184" s="2"/>
      <c r="HMK184" s="2"/>
      <c r="HML184" s="2"/>
      <c r="HMM184" s="2"/>
      <c r="HMN184" s="2"/>
      <c r="HMO184" s="2"/>
      <c r="HMP184" s="2"/>
      <c r="HMQ184" s="2"/>
      <c r="HMR184" s="2"/>
      <c r="HMS184" s="2"/>
      <c r="HMT184" s="2"/>
      <c r="HMU184" s="2"/>
      <c r="HMV184" s="2"/>
      <c r="HMW184" s="2"/>
      <c r="HMX184" s="2"/>
      <c r="HMY184" s="2"/>
      <c r="HMZ184" s="2"/>
      <c r="HNA184" s="2"/>
      <c r="HNB184" s="2"/>
      <c r="HNC184" s="2"/>
      <c r="HND184" s="2"/>
      <c r="HNE184" s="2"/>
      <c r="HNF184" s="2"/>
      <c r="HNG184" s="2"/>
      <c r="HNH184" s="2"/>
      <c r="HNI184" s="2"/>
      <c r="HNJ184" s="2"/>
      <c r="HNK184" s="2"/>
      <c r="HNL184" s="2"/>
      <c r="HNM184" s="2"/>
      <c r="HNN184" s="2"/>
      <c r="HNO184" s="2"/>
      <c r="HNP184" s="2"/>
      <c r="HNQ184" s="2"/>
      <c r="HNR184" s="2"/>
      <c r="HNS184" s="2"/>
      <c r="HNT184" s="2"/>
      <c r="HNU184" s="2"/>
      <c r="HNV184" s="2"/>
      <c r="HNW184" s="2"/>
      <c r="HNX184" s="2"/>
      <c r="HNY184" s="2"/>
      <c r="HNZ184" s="2"/>
      <c r="HOA184" s="2"/>
      <c r="HOB184" s="2"/>
      <c r="HOC184" s="2"/>
      <c r="HOD184" s="2"/>
      <c r="HOE184" s="2"/>
      <c r="HOF184" s="2"/>
      <c r="HOG184" s="2"/>
      <c r="HOH184" s="2"/>
      <c r="HOI184" s="2"/>
      <c r="HOJ184" s="2"/>
      <c r="HOK184" s="2"/>
      <c r="HOL184" s="2"/>
      <c r="HOM184" s="2"/>
      <c r="HON184" s="2"/>
      <c r="HOO184" s="2"/>
      <c r="HOP184" s="2"/>
      <c r="HOQ184" s="2"/>
      <c r="HOR184" s="2"/>
      <c r="HOS184" s="2"/>
      <c r="HOT184" s="2"/>
      <c r="HOU184" s="2"/>
      <c r="HOV184" s="2"/>
      <c r="HOW184" s="2"/>
      <c r="HOX184" s="2"/>
      <c r="HOY184" s="2"/>
      <c r="HOZ184" s="2"/>
      <c r="HPA184" s="2"/>
      <c r="HPB184" s="2"/>
      <c r="HPC184" s="2"/>
      <c r="HPD184" s="2"/>
      <c r="HPE184" s="2"/>
      <c r="HPF184" s="2"/>
      <c r="HPG184" s="2"/>
      <c r="HPH184" s="2"/>
      <c r="HPI184" s="2"/>
      <c r="HPJ184" s="2"/>
      <c r="HPK184" s="2"/>
      <c r="HPL184" s="2"/>
      <c r="HPM184" s="2"/>
      <c r="HPN184" s="2"/>
      <c r="HPO184" s="2"/>
      <c r="HPP184" s="2"/>
      <c r="HPQ184" s="2"/>
      <c r="HPR184" s="2"/>
      <c r="HPS184" s="2"/>
      <c r="HPT184" s="2"/>
      <c r="HPU184" s="2"/>
      <c r="HPV184" s="2"/>
      <c r="HPW184" s="2"/>
      <c r="HPX184" s="2"/>
      <c r="HPY184" s="2"/>
      <c r="HPZ184" s="2"/>
      <c r="HQA184" s="2"/>
      <c r="HQB184" s="2"/>
      <c r="HQC184" s="2"/>
      <c r="HQD184" s="2"/>
      <c r="HQE184" s="2"/>
      <c r="HQF184" s="2"/>
      <c r="HQG184" s="2"/>
      <c r="HQH184" s="2"/>
      <c r="HQI184" s="2"/>
      <c r="HQJ184" s="2"/>
      <c r="HQK184" s="2"/>
      <c r="HQL184" s="2"/>
      <c r="HQM184" s="2"/>
      <c r="HQN184" s="2"/>
      <c r="HQO184" s="2"/>
      <c r="HQP184" s="2"/>
      <c r="HQQ184" s="2"/>
      <c r="HQR184" s="2"/>
      <c r="HQS184" s="2"/>
      <c r="HQT184" s="2"/>
      <c r="HQU184" s="2"/>
      <c r="HQV184" s="2"/>
      <c r="HQW184" s="2"/>
      <c r="HQX184" s="2"/>
      <c r="HQY184" s="2"/>
      <c r="HQZ184" s="2"/>
      <c r="HRA184" s="2"/>
      <c r="HRB184" s="2"/>
      <c r="HRC184" s="2"/>
      <c r="HRD184" s="2"/>
      <c r="HRE184" s="2"/>
      <c r="HRF184" s="2"/>
      <c r="HRG184" s="2"/>
      <c r="HRH184" s="2"/>
      <c r="HRI184" s="2"/>
      <c r="HRJ184" s="2"/>
      <c r="HRK184" s="2"/>
      <c r="HRL184" s="2"/>
      <c r="HRM184" s="2"/>
      <c r="HRN184" s="2"/>
      <c r="HRO184" s="2"/>
      <c r="HRP184" s="2"/>
      <c r="HRQ184" s="2"/>
      <c r="HRR184" s="2"/>
      <c r="HRS184" s="2"/>
      <c r="HRT184" s="2"/>
      <c r="HRU184" s="2"/>
      <c r="HRV184" s="2"/>
      <c r="HRW184" s="2"/>
      <c r="HRX184" s="2"/>
      <c r="HRY184" s="2"/>
      <c r="HRZ184" s="2"/>
      <c r="HSA184" s="2"/>
      <c r="HSB184" s="2"/>
      <c r="HSC184" s="2"/>
      <c r="HSD184" s="2"/>
      <c r="HSE184" s="2"/>
      <c r="HSF184" s="2"/>
      <c r="HSG184" s="2"/>
      <c r="HSH184" s="2"/>
      <c r="HSI184" s="2"/>
      <c r="HSJ184" s="2"/>
      <c r="HSK184" s="2"/>
      <c r="HSL184" s="2"/>
      <c r="HSM184" s="2"/>
      <c r="HSN184" s="2"/>
      <c r="HSO184" s="2"/>
      <c r="HSP184" s="2"/>
      <c r="HSQ184" s="2"/>
      <c r="HSR184" s="2"/>
      <c r="HSS184" s="2"/>
      <c r="HST184" s="2"/>
      <c r="HSU184" s="2"/>
      <c r="HSV184" s="2"/>
      <c r="HSW184" s="2"/>
      <c r="HSX184" s="2"/>
      <c r="HSY184" s="2"/>
      <c r="HSZ184" s="2"/>
      <c r="HTA184" s="2"/>
      <c r="HTB184" s="2"/>
      <c r="HTC184" s="2"/>
      <c r="HTD184" s="2"/>
      <c r="HTE184" s="2"/>
      <c r="HTF184" s="2"/>
      <c r="HTG184" s="2"/>
      <c r="HTH184" s="2"/>
      <c r="HTI184" s="2"/>
      <c r="HTJ184" s="2"/>
      <c r="HTK184" s="2"/>
      <c r="HTL184" s="2"/>
      <c r="HTM184" s="2"/>
      <c r="HTN184" s="2"/>
      <c r="HTO184" s="2"/>
      <c r="HTP184" s="2"/>
      <c r="HTQ184" s="2"/>
      <c r="HTR184" s="2"/>
      <c r="HTS184" s="2"/>
      <c r="HTT184" s="2"/>
      <c r="HTU184" s="2"/>
      <c r="HTV184" s="2"/>
      <c r="HTW184" s="2"/>
      <c r="HTX184" s="2"/>
      <c r="HTY184" s="2"/>
      <c r="HTZ184" s="2"/>
      <c r="HUA184" s="2"/>
      <c r="HUB184" s="2"/>
      <c r="HUC184" s="2"/>
      <c r="HUD184" s="2"/>
      <c r="HUE184" s="2"/>
      <c r="HUF184" s="2"/>
      <c r="HUG184" s="2"/>
      <c r="HUH184" s="2"/>
      <c r="HUI184" s="2"/>
      <c r="HUJ184" s="2"/>
      <c r="HUK184" s="2"/>
      <c r="HUL184" s="2"/>
      <c r="HUM184" s="2"/>
      <c r="HUN184" s="2"/>
      <c r="HUO184" s="2"/>
      <c r="HUP184" s="2"/>
      <c r="HUQ184" s="2"/>
      <c r="HUR184" s="2"/>
      <c r="HUS184" s="2"/>
      <c r="HUT184" s="2"/>
      <c r="HUU184" s="2"/>
      <c r="HUV184" s="2"/>
      <c r="HUW184" s="2"/>
      <c r="HUX184" s="2"/>
      <c r="HUY184" s="2"/>
      <c r="HUZ184" s="2"/>
      <c r="HVA184" s="2"/>
      <c r="HVB184" s="2"/>
      <c r="HVC184" s="2"/>
      <c r="HVD184" s="2"/>
      <c r="HVE184" s="2"/>
      <c r="HVF184" s="2"/>
      <c r="HVG184" s="2"/>
      <c r="HVH184" s="2"/>
      <c r="HVI184" s="2"/>
      <c r="HVJ184" s="2"/>
      <c r="HVK184" s="2"/>
      <c r="HVL184" s="2"/>
      <c r="HVM184" s="2"/>
      <c r="HVN184" s="2"/>
      <c r="HVO184" s="2"/>
      <c r="HVP184" s="2"/>
      <c r="HVQ184" s="2"/>
      <c r="HVR184" s="2"/>
      <c r="HVS184" s="2"/>
      <c r="HVT184" s="2"/>
      <c r="HVU184" s="2"/>
      <c r="HVV184" s="2"/>
      <c r="HVW184" s="2"/>
      <c r="HVX184" s="2"/>
      <c r="HVY184" s="2"/>
      <c r="HVZ184" s="2"/>
      <c r="HWA184" s="2"/>
      <c r="HWB184" s="2"/>
      <c r="HWC184" s="2"/>
      <c r="HWD184" s="2"/>
      <c r="HWE184" s="2"/>
      <c r="HWF184" s="2"/>
      <c r="HWG184" s="2"/>
      <c r="HWH184" s="2"/>
      <c r="HWI184" s="2"/>
      <c r="HWJ184" s="2"/>
      <c r="HWK184" s="2"/>
      <c r="HWL184" s="2"/>
      <c r="HWM184" s="2"/>
      <c r="HWN184" s="2"/>
      <c r="HWO184" s="2"/>
      <c r="HWP184" s="2"/>
      <c r="HWQ184" s="2"/>
      <c r="HWR184" s="2"/>
      <c r="HWS184" s="2"/>
      <c r="HWT184" s="2"/>
      <c r="HWU184" s="2"/>
      <c r="HWV184" s="2"/>
      <c r="HWW184" s="2"/>
      <c r="HWX184" s="2"/>
      <c r="HWY184" s="2"/>
      <c r="HWZ184" s="2"/>
      <c r="HXA184" s="2"/>
      <c r="HXB184" s="2"/>
      <c r="HXC184" s="2"/>
      <c r="HXD184" s="2"/>
      <c r="HXE184" s="2"/>
      <c r="HXF184" s="2"/>
      <c r="HXG184" s="2"/>
      <c r="HXH184" s="2"/>
      <c r="HXI184" s="2"/>
      <c r="HXJ184" s="2"/>
      <c r="HXK184" s="2"/>
      <c r="HXL184" s="2"/>
      <c r="HXM184" s="2"/>
      <c r="HXN184" s="2"/>
      <c r="HXO184" s="2"/>
      <c r="HXP184" s="2"/>
      <c r="HXQ184" s="2"/>
      <c r="HXR184" s="2"/>
      <c r="HXS184" s="2"/>
      <c r="HXT184" s="2"/>
      <c r="HXU184" s="2"/>
      <c r="HXV184" s="2"/>
      <c r="HXW184" s="2"/>
      <c r="HXX184" s="2"/>
      <c r="HXY184" s="2"/>
      <c r="HXZ184" s="2"/>
      <c r="HYA184" s="2"/>
      <c r="HYB184" s="2"/>
      <c r="HYC184" s="2"/>
      <c r="HYD184" s="2"/>
      <c r="HYE184" s="2"/>
      <c r="HYF184" s="2"/>
      <c r="HYG184" s="2"/>
      <c r="HYH184" s="2"/>
      <c r="HYI184" s="2"/>
      <c r="HYJ184" s="2"/>
      <c r="HYK184" s="2"/>
      <c r="HYL184" s="2"/>
      <c r="HYM184" s="2"/>
      <c r="HYN184" s="2"/>
      <c r="HYO184" s="2"/>
      <c r="HYP184" s="2"/>
      <c r="HYQ184" s="2"/>
      <c r="HYR184" s="2"/>
      <c r="HYS184" s="2"/>
      <c r="HYT184" s="2"/>
      <c r="HYU184" s="2"/>
      <c r="HYV184" s="2"/>
      <c r="HYW184" s="2"/>
      <c r="HYX184" s="2"/>
      <c r="HYY184" s="2"/>
      <c r="HYZ184" s="2"/>
      <c r="HZA184" s="2"/>
      <c r="HZB184" s="2"/>
      <c r="HZC184" s="2"/>
      <c r="HZD184" s="2"/>
      <c r="HZE184" s="2"/>
      <c r="HZF184" s="2"/>
      <c r="HZG184" s="2"/>
      <c r="HZH184" s="2"/>
      <c r="HZI184" s="2"/>
      <c r="HZJ184" s="2"/>
      <c r="HZK184" s="2"/>
      <c r="HZL184" s="2"/>
      <c r="HZM184" s="2"/>
      <c r="HZN184" s="2"/>
      <c r="HZO184" s="2"/>
      <c r="HZP184" s="2"/>
      <c r="HZQ184" s="2"/>
      <c r="HZR184" s="2"/>
      <c r="HZS184" s="2"/>
      <c r="HZT184" s="2"/>
      <c r="HZU184" s="2"/>
      <c r="HZV184" s="2"/>
      <c r="HZW184" s="2"/>
      <c r="HZX184" s="2"/>
      <c r="HZY184" s="2"/>
      <c r="HZZ184" s="2"/>
      <c r="IAA184" s="2"/>
      <c r="IAB184" s="2"/>
      <c r="IAC184" s="2"/>
      <c r="IAD184" s="2"/>
      <c r="IAE184" s="2"/>
      <c r="IAF184" s="2"/>
      <c r="IAG184" s="2"/>
      <c r="IAH184" s="2"/>
      <c r="IAI184" s="2"/>
      <c r="IAJ184" s="2"/>
      <c r="IAK184" s="2"/>
      <c r="IAL184" s="2"/>
      <c r="IAM184" s="2"/>
      <c r="IAN184" s="2"/>
      <c r="IAO184" s="2"/>
      <c r="IAP184" s="2"/>
      <c r="IAQ184" s="2"/>
      <c r="IAR184" s="2"/>
      <c r="IAS184" s="2"/>
      <c r="IAT184" s="2"/>
      <c r="IAU184" s="2"/>
      <c r="IAV184" s="2"/>
      <c r="IAW184" s="2"/>
      <c r="IAX184" s="2"/>
      <c r="IAY184" s="2"/>
      <c r="IAZ184" s="2"/>
      <c r="IBA184" s="2"/>
      <c r="IBB184" s="2"/>
      <c r="IBC184" s="2"/>
      <c r="IBD184" s="2"/>
      <c r="IBE184" s="2"/>
      <c r="IBF184" s="2"/>
      <c r="IBG184" s="2"/>
      <c r="IBH184" s="2"/>
      <c r="IBI184" s="2"/>
      <c r="IBJ184" s="2"/>
      <c r="IBK184" s="2"/>
      <c r="IBL184" s="2"/>
      <c r="IBM184" s="2"/>
      <c r="IBN184" s="2"/>
      <c r="IBO184" s="2"/>
      <c r="IBP184" s="2"/>
      <c r="IBQ184" s="2"/>
      <c r="IBR184" s="2"/>
      <c r="IBS184" s="2"/>
      <c r="IBT184" s="2"/>
      <c r="IBU184" s="2"/>
      <c r="IBV184" s="2"/>
      <c r="IBW184" s="2"/>
      <c r="IBX184" s="2"/>
      <c r="IBY184" s="2"/>
      <c r="IBZ184" s="2"/>
      <c r="ICA184" s="2"/>
      <c r="ICB184" s="2"/>
      <c r="ICC184" s="2"/>
      <c r="ICD184" s="2"/>
      <c r="ICE184" s="2"/>
      <c r="ICF184" s="2"/>
      <c r="ICG184" s="2"/>
      <c r="ICH184" s="2"/>
      <c r="ICI184" s="2"/>
      <c r="ICJ184" s="2"/>
      <c r="ICK184" s="2"/>
      <c r="ICL184" s="2"/>
      <c r="ICM184" s="2"/>
      <c r="ICN184" s="2"/>
      <c r="ICO184" s="2"/>
      <c r="ICP184" s="2"/>
      <c r="ICQ184" s="2"/>
      <c r="ICR184" s="2"/>
      <c r="ICS184" s="2"/>
      <c r="ICT184" s="2"/>
      <c r="ICU184" s="2"/>
      <c r="ICV184" s="2"/>
      <c r="ICW184" s="2"/>
      <c r="ICX184" s="2"/>
      <c r="ICY184" s="2"/>
      <c r="ICZ184" s="2"/>
      <c r="IDA184" s="2"/>
      <c r="IDB184" s="2"/>
      <c r="IDC184" s="2"/>
      <c r="IDD184" s="2"/>
      <c r="IDE184" s="2"/>
      <c r="IDF184" s="2"/>
      <c r="IDG184" s="2"/>
      <c r="IDH184" s="2"/>
      <c r="IDI184" s="2"/>
      <c r="IDJ184" s="2"/>
      <c r="IDK184" s="2"/>
      <c r="IDL184" s="2"/>
      <c r="IDM184" s="2"/>
      <c r="IDN184" s="2"/>
      <c r="IDO184" s="2"/>
      <c r="IDP184" s="2"/>
      <c r="IDQ184" s="2"/>
      <c r="IDR184" s="2"/>
      <c r="IDS184" s="2"/>
      <c r="IDT184" s="2"/>
      <c r="IDU184" s="2"/>
      <c r="IDV184" s="2"/>
      <c r="IDW184" s="2"/>
      <c r="IDX184" s="2"/>
      <c r="IDY184" s="2"/>
      <c r="IDZ184" s="2"/>
      <c r="IEA184" s="2"/>
      <c r="IEB184" s="2"/>
      <c r="IEC184" s="2"/>
      <c r="IED184" s="2"/>
      <c r="IEE184" s="2"/>
      <c r="IEF184" s="2"/>
      <c r="IEG184" s="2"/>
      <c r="IEH184" s="2"/>
      <c r="IEI184" s="2"/>
      <c r="IEJ184" s="2"/>
      <c r="IEK184" s="2"/>
      <c r="IEL184" s="2"/>
      <c r="IEM184" s="2"/>
      <c r="IEN184" s="2"/>
      <c r="IEO184" s="2"/>
      <c r="IEP184" s="2"/>
      <c r="IEQ184" s="2"/>
      <c r="IER184" s="2"/>
      <c r="IES184" s="2"/>
      <c r="IET184" s="2"/>
      <c r="IEU184" s="2"/>
      <c r="IEV184" s="2"/>
      <c r="IEW184" s="2"/>
      <c r="IEX184" s="2"/>
      <c r="IEY184" s="2"/>
      <c r="IEZ184" s="2"/>
      <c r="IFA184" s="2"/>
      <c r="IFB184" s="2"/>
      <c r="IFC184" s="2"/>
      <c r="IFD184" s="2"/>
      <c r="IFE184" s="2"/>
      <c r="IFF184" s="2"/>
      <c r="IFG184" s="2"/>
      <c r="IFH184" s="2"/>
      <c r="IFI184" s="2"/>
      <c r="IFJ184" s="2"/>
      <c r="IFK184" s="2"/>
      <c r="IFL184" s="2"/>
      <c r="IFM184" s="2"/>
      <c r="IFN184" s="2"/>
      <c r="IFO184" s="2"/>
      <c r="IFP184" s="2"/>
      <c r="IFQ184" s="2"/>
      <c r="IFR184" s="2"/>
      <c r="IFS184" s="2"/>
      <c r="IFT184" s="2"/>
      <c r="IFU184" s="2"/>
      <c r="IFV184" s="2"/>
      <c r="IFW184" s="2"/>
      <c r="IFX184" s="2"/>
      <c r="IFY184" s="2"/>
      <c r="IFZ184" s="2"/>
      <c r="IGA184" s="2"/>
      <c r="IGB184" s="2"/>
      <c r="IGC184" s="2"/>
      <c r="IGD184" s="2"/>
      <c r="IGE184" s="2"/>
      <c r="IGF184" s="2"/>
      <c r="IGG184" s="2"/>
      <c r="IGH184" s="2"/>
      <c r="IGI184" s="2"/>
      <c r="IGJ184" s="2"/>
      <c r="IGK184" s="2"/>
      <c r="IGL184" s="2"/>
      <c r="IGM184" s="2"/>
      <c r="IGN184" s="2"/>
      <c r="IGO184" s="2"/>
      <c r="IGP184" s="2"/>
      <c r="IGQ184" s="2"/>
      <c r="IGR184" s="2"/>
      <c r="IGS184" s="2"/>
      <c r="IGT184" s="2"/>
      <c r="IGU184" s="2"/>
      <c r="IGV184" s="2"/>
      <c r="IGW184" s="2"/>
      <c r="IGX184" s="2"/>
      <c r="IGY184" s="2"/>
      <c r="IGZ184" s="2"/>
      <c r="IHA184" s="2"/>
      <c r="IHB184" s="2"/>
      <c r="IHC184" s="2"/>
      <c r="IHD184" s="2"/>
      <c r="IHE184" s="2"/>
      <c r="IHF184" s="2"/>
      <c r="IHG184" s="2"/>
      <c r="IHH184" s="2"/>
      <c r="IHI184" s="2"/>
      <c r="IHJ184" s="2"/>
      <c r="IHK184" s="2"/>
      <c r="IHL184" s="2"/>
      <c r="IHM184" s="2"/>
      <c r="IHN184" s="2"/>
      <c r="IHO184" s="2"/>
      <c r="IHP184" s="2"/>
      <c r="IHQ184" s="2"/>
      <c r="IHR184" s="2"/>
      <c r="IHS184" s="2"/>
      <c r="IHT184" s="2"/>
      <c r="IHU184" s="2"/>
      <c r="IHV184" s="2"/>
      <c r="IHW184" s="2"/>
      <c r="IHX184" s="2"/>
      <c r="IHY184" s="2"/>
      <c r="IHZ184" s="2"/>
      <c r="IIA184" s="2"/>
      <c r="IIB184" s="2"/>
      <c r="IIC184" s="2"/>
      <c r="IID184" s="2"/>
      <c r="IIE184" s="2"/>
      <c r="IIF184" s="2"/>
      <c r="IIG184" s="2"/>
      <c r="IIH184" s="2"/>
      <c r="III184" s="2"/>
      <c r="IIJ184" s="2"/>
      <c r="IIK184" s="2"/>
      <c r="IIL184" s="2"/>
      <c r="IIM184" s="2"/>
      <c r="IIN184" s="2"/>
      <c r="IIO184" s="2"/>
      <c r="IIP184" s="2"/>
      <c r="IIQ184" s="2"/>
      <c r="IIR184" s="2"/>
      <c r="IIS184" s="2"/>
      <c r="IIT184" s="2"/>
      <c r="IIU184" s="2"/>
      <c r="IIV184" s="2"/>
      <c r="IIW184" s="2"/>
      <c r="IIX184" s="2"/>
      <c r="IIY184" s="2"/>
      <c r="IIZ184" s="2"/>
      <c r="IJA184" s="2"/>
      <c r="IJB184" s="2"/>
      <c r="IJC184" s="2"/>
      <c r="IJD184" s="2"/>
      <c r="IJE184" s="2"/>
      <c r="IJF184" s="2"/>
      <c r="IJG184" s="2"/>
      <c r="IJH184" s="2"/>
      <c r="IJI184" s="2"/>
      <c r="IJJ184" s="2"/>
      <c r="IJK184" s="2"/>
      <c r="IJL184" s="2"/>
      <c r="IJM184" s="2"/>
      <c r="IJN184" s="2"/>
      <c r="IJO184" s="2"/>
      <c r="IJP184" s="2"/>
      <c r="IJQ184" s="2"/>
      <c r="IJR184" s="2"/>
      <c r="IJS184" s="2"/>
      <c r="IJT184" s="2"/>
      <c r="IJU184" s="2"/>
      <c r="IJV184" s="2"/>
      <c r="IJW184" s="2"/>
      <c r="IJX184" s="2"/>
      <c r="IJY184" s="2"/>
      <c r="IJZ184" s="2"/>
      <c r="IKA184" s="2"/>
      <c r="IKB184" s="2"/>
      <c r="IKC184" s="2"/>
      <c r="IKD184" s="2"/>
      <c r="IKE184" s="2"/>
      <c r="IKF184" s="2"/>
      <c r="IKG184" s="2"/>
      <c r="IKH184" s="2"/>
      <c r="IKI184" s="2"/>
      <c r="IKJ184" s="2"/>
      <c r="IKK184" s="2"/>
      <c r="IKL184" s="2"/>
      <c r="IKM184" s="2"/>
      <c r="IKN184" s="2"/>
      <c r="IKO184" s="2"/>
      <c r="IKP184" s="2"/>
      <c r="IKQ184" s="2"/>
      <c r="IKR184" s="2"/>
      <c r="IKS184" s="2"/>
      <c r="IKT184" s="2"/>
      <c r="IKU184" s="2"/>
      <c r="IKV184" s="2"/>
      <c r="IKW184" s="2"/>
      <c r="IKX184" s="2"/>
      <c r="IKY184" s="2"/>
      <c r="IKZ184" s="2"/>
      <c r="ILA184" s="2"/>
      <c r="ILB184" s="2"/>
      <c r="ILC184" s="2"/>
      <c r="ILD184" s="2"/>
      <c r="ILE184" s="2"/>
      <c r="ILF184" s="2"/>
      <c r="ILG184" s="2"/>
      <c r="ILH184" s="2"/>
      <c r="ILI184" s="2"/>
      <c r="ILJ184" s="2"/>
      <c r="ILK184" s="2"/>
      <c r="ILL184" s="2"/>
      <c r="ILM184" s="2"/>
      <c r="ILN184" s="2"/>
      <c r="ILO184" s="2"/>
      <c r="ILP184" s="2"/>
      <c r="ILQ184" s="2"/>
      <c r="ILR184" s="2"/>
      <c r="ILS184" s="2"/>
      <c r="ILT184" s="2"/>
      <c r="ILU184" s="2"/>
      <c r="ILV184" s="2"/>
      <c r="ILW184" s="2"/>
      <c r="ILX184" s="2"/>
      <c r="ILY184" s="2"/>
      <c r="ILZ184" s="2"/>
      <c r="IMA184" s="2"/>
      <c r="IMB184" s="2"/>
      <c r="IMC184" s="2"/>
      <c r="IMD184" s="2"/>
      <c r="IME184" s="2"/>
      <c r="IMF184" s="2"/>
      <c r="IMG184" s="2"/>
      <c r="IMH184" s="2"/>
      <c r="IMI184" s="2"/>
      <c r="IMJ184" s="2"/>
      <c r="IMK184" s="2"/>
      <c r="IML184" s="2"/>
      <c r="IMM184" s="2"/>
      <c r="IMN184" s="2"/>
      <c r="IMO184" s="2"/>
      <c r="IMP184" s="2"/>
      <c r="IMQ184" s="2"/>
      <c r="IMR184" s="2"/>
      <c r="IMS184" s="2"/>
      <c r="IMT184" s="2"/>
      <c r="IMU184" s="2"/>
      <c r="IMV184" s="2"/>
      <c r="IMW184" s="2"/>
      <c r="IMX184" s="2"/>
      <c r="IMY184" s="2"/>
      <c r="IMZ184" s="2"/>
      <c r="INA184" s="2"/>
      <c r="INB184" s="2"/>
      <c r="INC184" s="2"/>
      <c r="IND184" s="2"/>
      <c r="INE184" s="2"/>
      <c r="INF184" s="2"/>
      <c r="ING184" s="2"/>
      <c r="INH184" s="2"/>
      <c r="INI184" s="2"/>
      <c r="INJ184" s="2"/>
      <c r="INK184" s="2"/>
      <c r="INL184" s="2"/>
      <c r="INM184" s="2"/>
      <c r="INN184" s="2"/>
      <c r="INO184" s="2"/>
      <c r="INP184" s="2"/>
      <c r="INQ184" s="2"/>
      <c r="INR184" s="2"/>
      <c r="INS184" s="2"/>
      <c r="INT184" s="2"/>
      <c r="INU184" s="2"/>
      <c r="INV184" s="2"/>
      <c r="INW184" s="2"/>
      <c r="INX184" s="2"/>
      <c r="INY184" s="2"/>
      <c r="INZ184" s="2"/>
      <c r="IOA184" s="2"/>
      <c r="IOB184" s="2"/>
      <c r="IOC184" s="2"/>
      <c r="IOD184" s="2"/>
      <c r="IOE184" s="2"/>
      <c r="IOF184" s="2"/>
      <c r="IOG184" s="2"/>
      <c r="IOH184" s="2"/>
      <c r="IOI184" s="2"/>
      <c r="IOJ184" s="2"/>
      <c r="IOK184" s="2"/>
      <c r="IOL184" s="2"/>
      <c r="IOM184" s="2"/>
      <c r="ION184" s="2"/>
      <c r="IOO184" s="2"/>
      <c r="IOP184" s="2"/>
      <c r="IOQ184" s="2"/>
      <c r="IOR184" s="2"/>
      <c r="IOS184" s="2"/>
      <c r="IOT184" s="2"/>
      <c r="IOU184" s="2"/>
      <c r="IOV184" s="2"/>
      <c r="IOW184" s="2"/>
      <c r="IOX184" s="2"/>
      <c r="IOY184" s="2"/>
      <c r="IOZ184" s="2"/>
      <c r="IPA184" s="2"/>
      <c r="IPB184" s="2"/>
      <c r="IPC184" s="2"/>
      <c r="IPD184" s="2"/>
      <c r="IPE184" s="2"/>
      <c r="IPF184" s="2"/>
      <c r="IPG184" s="2"/>
      <c r="IPH184" s="2"/>
      <c r="IPI184" s="2"/>
      <c r="IPJ184" s="2"/>
      <c r="IPK184" s="2"/>
      <c r="IPL184" s="2"/>
      <c r="IPM184" s="2"/>
      <c r="IPN184" s="2"/>
      <c r="IPO184" s="2"/>
      <c r="IPP184" s="2"/>
      <c r="IPQ184" s="2"/>
      <c r="IPR184" s="2"/>
      <c r="IPS184" s="2"/>
      <c r="IPT184" s="2"/>
      <c r="IPU184" s="2"/>
      <c r="IPV184" s="2"/>
      <c r="IPW184" s="2"/>
      <c r="IPX184" s="2"/>
      <c r="IPY184" s="2"/>
      <c r="IPZ184" s="2"/>
      <c r="IQA184" s="2"/>
      <c r="IQB184" s="2"/>
      <c r="IQC184" s="2"/>
      <c r="IQD184" s="2"/>
      <c r="IQE184" s="2"/>
      <c r="IQF184" s="2"/>
      <c r="IQG184" s="2"/>
      <c r="IQH184" s="2"/>
      <c r="IQI184" s="2"/>
      <c r="IQJ184" s="2"/>
      <c r="IQK184" s="2"/>
      <c r="IQL184" s="2"/>
      <c r="IQM184" s="2"/>
      <c r="IQN184" s="2"/>
      <c r="IQO184" s="2"/>
      <c r="IQP184" s="2"/>
      <c r="IQQ184" s="2"/>
      <c r="IQR184" s="2"/>
      <c r="IQS184" s="2"/>
      <c r="IQT184" s="2"/>
      <c r="IQU184" s="2"/>
      <c r="IQV184" s="2"/>
      <c r="IQW184" s="2"/>
      <c r="IQX184" s="2"/>
      <c r="IQY184" s="2"/>
      <c r="IQZ184" s="2"/>
      <c r="IRA184" s="2"/>
      <c r="IRB184" s="2"/>
      <c r="IRC184" s="2"/>
      <c r="IRD184" s="2"/>
      <c r="IRE184" s="2"/>
      <c r="IRF184" s="2"/>
      <c r="IRG184" s="2"/>
      <c r="IRH184" s="2"/>
      <c r="IRI184" s="2"/>
      <c r="IRJ184" s="2"/>
      <c r="IRK184" s="2"/>
      <c r="IRL184" s="2"/>
      <c r="IRM184" s="2"/>
      <c r="IRN184" s="2"/>
      <c r="IRO184" s="2"/>
      <c r="IRP184" s="2"/>
      <c r="IRQ184" s="2"/>
      <c r="IRR184" s="2"/>
      <c r="IRS184" s="2"/>
      <c r="IRT184" s="2"/>
      <c r="IRU184" s="2"/>
      <c r="IRV184" s="2"/>
      <c r="IRW184" s="2"/>
      <c r="IRX184" s="2"/>
      <c r="IRY184" s="2"/>
      <c r="IRZ184" s="2"/>
      <c r="ISA184" s="2"/>
      <c r="ISB184" s="2"/>
      <c r="ISC184" s="2"/>
      <c r="ISD184" s="2"/>
      <c r="ISE184" s="2"/>
      <c r="ISF184" s="2"/>
      <c r="ISG184" s="2"/>
      <c r="ISH184" s="2"/>
      <c r="ISI184" s="2"/>
      <c r="ISJ184" s="2"/>
      <c r="ISK184" s="2"/>
      <c r="ISL184" s="2"/>
      <c r="ISM184" s="2"/>
      <c r="ISN184" s="2"/>
      <c r="ISO184" s="2"/>
      <c r="ISP184" s="2"/>
      <c r="ISQ184" s="2"/>
      <c r="ISR184" s="2"/>
      <c r="ISS184" s="2"/>
      <c r="IST184" s="2"/>
      <c r="ISU184" s="2"/>
      <c r="ISV184" s="2"/>
      <c r="ISW184" s="2"/>
      <c r="ISX184" s="2"/>
      <c r="ISY184" s="2"/>
      <c r="ISZ184" s="2"/>
      <c r="ITA184" s="2"/>
      <c r="ITB184" s="2"/>
      <c r="ITC184" s="2"/>
      <c r="ITD184" s="2"/>
      <c r="ITE184" s="2"/>
      <c r="ITF184" s="2"/>
      <c r="ITG184" s="2"/>
      <c r="ITH184" s="2"/>
      <c r="ITI184" s="2"/>
      <c r="ITJ184" s="2"/>
      <c r="ITK184" s="2"/>
      <c r="ITL184" s="2"/>
      <c r="ITM184" s="2"/>
      <c r="ITN184" s="2"/>
      <c r="ITO184" s="2"/>
      <c r="ITP184" s="2"/>
      <c r="ITQ184" s="2"/>
      <c r="ITR184" s="2"/>
      <c r="ITS184" s="2"/>
      <c r="ITT184" s="2"/>
      <c r="ITU184" s="2"/>
      <c r="ITV184" s="2"/>
      <c r="ITW184" s="2"/>
      <c r="ITX184" s="2"/>
      <c r="ITY184" s="2"/>
      <c r="ITZ184" s="2"/>
      <c r="IUA184" s="2"/>
      <c r="IUB184" s="2"/>
      <c r="IUC184" s="2"/>
      <c r="IUD184" s="2"/>
      <c r="IUE184" s="2"/>
      <c r="IUF184" s="2"/>
      <c r="IUG184" s="2"/>
      <c r="IUH184" s="2"/>
      <c r="IUI184" s="2"/>
      <c r="IUJ184" s="2"/>
      <c r="IUK184" s="2"/>
      <c r="IUL184" s="2"/>
      <c r="IUM184" s="2"/>
      <c r="IUN184" s="2"/>
      <c r="IUO184" s="2"/>
      <c r="IUP184" s="2"/>
      <c r="IUQ184" s="2"/>
      <c r="IUR184" s="2"/>
      <c r="IUS184" s="2"/>
      <c r="IUT184" s="2"/>
      <c r="IUU184" s="2"/>
      <c r="IUV184" s="2"/>
      <c r="IUW184" s="2"/>
      <c r="IUX184" s="2"/>
      <c r="IUY184" s="2"/>
      <c r="IUZ184" s="2"/>
      <c r="IVA184" s="2"/>
      <c r="IVB184" s="2"/>
      <c r="IVC184" s="2"/>
      <c r="IVD184" s="2"/>
      <c r="IVE184" s="2"/>
      <c r="IVF184" s="2"/>
      <c r="IVG184" s="2"/>
      <c r="IVH184" s="2"/>
      <c r="IVI184" s="2"/>
      <c r="IVJ184" s="2"/>
      <c r="IVK184" s="2"/>
      <c r="IVL184" s="2"/>
      <c r="IVM184" s="2"/>
      <c r="IVN184" s="2"/>
      <c r="IVO184" s="2"/>
      <c r="IVP184" s="2"/>
      <c r="IVQ184" s="2"/>
      <c r="IVR184" s="2"/>
      <c r="IVS184" s="2"/>
      <c r="IVT184" s="2"/>
      <c r="IVU184" s="2"/>
      <c r="IVV184" s="2"/>
      <c r="IVW184" s="2"/>
      <c r="IVX184" s="2"/>
      <c r="IVY184" s="2"/>
      <c r="IVZ184" s="2"/>
      <c r="IWA184" s="2"/>
      <c r="IWB184" s="2"/>
      <c r="IWC184" s="2"/>
      <c r="IWD184" s="2"/>
      <c r="IWE184" s="2"/>
      <c r="IWF184" s="2"/>
      <c r="IWG184" s="2"/>
      <c r="IWH184" s="2"/>
      <c r="IWI184" s="2"/>
      <c r="IWJ184" s="2"/>
      <c r="IWK184" s="2"/>
      <c r="IWL184" s="2"/>
      <c r="IWM184" s="2"/>
      <c r="IWN184" s="2"/>
      <c r="IWO184" s="2"/>
      <c r="IWP184" s="2"/>
      <c r="IWQ184" s="2"/>
      <c r="IWR184" s="2"/>
      <c r="IWS184" s="2"/>
      <c r="IWT184" s="2"/>
      <c r="IWU184" s="2"/>
      <c r="IWV184" s="2"/>
      <c r="IWW184" s="2"/>
      <c r="IWX184" s="2"/>
      <c r="IWY184" s="2"/>
      <c r="IWZ184" s="2"/>
      <c r="IXA184" s="2"/>
      <c r="IXB184" s="2"/>
      <c r="IXC184" s="2"/>
      <c r="IXD184" s="2"/>
      <c r="IXE184" s="2"/>
      <c r="IXF184" s="2"/>
      <c r="IXG184" s="2"/>
      <c r="IXH184" s="2"/>
      <c r="IXI184" s="2"/>
      <c r="IXJ184" s="2"/>
      <c r="IXK184" s="2"/>
      <c r="IXL184" s="2"/>
      <c r="IXM184" s="2"/>
      <c r="IXN184" s="2"/>
      <c r="IXO184" s="2"/>
      <c r="IXP184" s="2"/>
      <c r="IXQ184" s="2"/>
      <c r="IXR184" s="2"/>
      <c r="IXS184" s="2"/>
      <c r="IXT184" s="2"/>
      <c r="IXU184" s="2"/>
      <c r="IXV184" s="2"/>
      <c r="IXW184" s="2"/>
      <c r="IXX184" s="2"/>
      <c r="IXY184" s="2"/>
      <c r="IXZ184" s="2"/>
      <c r="IYA184" s="2"/>
      <c r="IYB184" s="2"/>
      <c r="IYC184" s="2"/>
      <c r="IYD184" s="2"/>
      <c r="IYE184" s="2"/>
      <c r="IYF184" s="2"/>
      <c r="IYG184" s="2"/>
      <c r="IYH184" s="2"/>
      <c r="IYI184" s="2"/>
      <c r="IYJ184" s="2"/>
      <c r="IYK184" s="2"/>
      <c r="IYL184" s="2"/>
      <c r="IYM184" s="2"/>
      <c r="IYN184" s="2"/>
      <c r="IYO184" s="2"/>
      <c r="IYP184" s="2"/>
      <c r="IYQ184" s="2"/>
      <c r="IYR184" s="2"/>
      <c r="IYS184" s="2"/>
      <c r="IYT184" s="2"/>
      <c r="IYU184" s="2"/>
      <c r="IYV184" s="2"/>
      <c r="IYW184" s="2"/>
      <c r="IYX184" s="2"/>
      <c r="IYY184" s="2"/>
      <c r="IYZ184" s="2"/>
      <c r="IZA184" s="2"/>
      <c r="IZB184" s="2"/>
      <c r="IZC184" s="2"/>
      <c r="IZD184" s="2"/>
      <c r="IZE184" s="2"/>
      <c r="IZF184" s="2"/>
      <c r="IZG184" s="2"/>
      <c r="IZH184" s="2"/>
      <c r="IZI184" s="2"/>
      <c r="IZJ184" s="2"/>
      <c r="IZK184" s="2"/>
      <c r="IZL184" s="2"/>
      <c r="IZM184" s="2"/>
      <c r="IZN184" s="2"/>
      <c r="IZO184" s="2"/>
      <c r="IZP184" s="2"/>
      <c r="IZQ184" s="2"/>
      <c r="IZR184" s="2"/>
      <c r="IZS184" s="2"/>
      <c r="IZT184" s="2"/>
      <c r="IZU184" s="2"/>
      <c r="IZV184" s="2"/>
      <c r="IZW184" s="2"/>
      <c r="IZX184" s="2"/>
      <c r="IZY184" s="2"/>
      <c r="IZZ184" s="2"/>
      <c r="JAA184" s="2"/>
      <c r="JAB184" s="2"/>
      <c r="JAC184" s="2"/>
      <c r="JAD184" s="2"/>
      <c r="JAE184" s="2"/>
      <c r="JAF184" s="2"/>
      <c r="JAG184" s="2"/>
      <c r="JAH184" s="2"/>
      <c r="JAI184" s="2"/>
      <c r="JAJ184" s="2"/>
      <c r="JAK184" s="2"/>
      <c r="JAL184" s="2"/>
      <c r="JAM184" s="2"/>
      <c r="JAN184" s="2"/>
      <c r="JAO184" s="2"/>
      <c r="JAP184" s="2"/>
      <c r="JAQ184" s="2"/>
      <c r="JAR184" s="2"/>
      <c r="JAS184" s="2"/>
      <c r="JAT184" s="2"/>
      <c r="JAU184" s="2"/>
      <c r="JAV184" s="2"/>
      <c r="JAW184" s="2"/>
      <c r="JAX184" s="2"/>
      <c r="JAY184" s="2"/>
      <c r="JAZ184" s="2"/>
      <c r="JBA184" s="2"/>
      <c r="JBB184" s="2"/>
      <c r="JBC184" s="2"/>
      <c r="JBD184" s="2"/>
      <c r="JBE184" s="2"/>
      <c r="JBF184" s="2"/>
      <c r="JBG184" s="2"/>
      <c r="JBH184" s="2"/>
      <c r="JBI184" s="2"/>
      <c r="JBJ184" s="2"/>
      <c r="JBK184" s="2"/>
      <c r="JBL184" s="2"/>
      <c r="JBM184" s="2"/>
      <c r="JBN184" s="2"/>
      <c r="JBO184" s="2"/>
      <c r="JBP184" s="2"/>
      <c r="JBQ184" s="2"/>
      <c r="JBR184" s="2"/>
      <c r="JBS184" s="2"/>
      <c r="JBT184" s="2"/>
      <c r="JBU184" s="2"/>
      <c r="JBV184" s="2"/>
      <c r="JBW184" s="2"/>
      <c r="JBX184" s="2"/>
      <c r="JBY184" s="2"/>
      <c r="JBZ184" s="2"/>
      <c r="JCA184" s="2"/>
      <c r="JCB184" s="2"/>
      <c r="JCC184" s="2"/>
      <c r="JCD184" s="2"/>
      <c r="JCE184" s="2"/>
      <c r="JCF184" s="2"/>
      <c r="JCG184" s="2"/>
      <c r="JCH184" s="2"/>
      <c r="JCI184" s="2"/>
      <c r="JCJ184" s="2"/>
      <c r="JCK184" s="2"/>
      <c r="JCL184" s="2"/>
      <c r="JCM184" s="2"/>
      <c r="JCN184" s="2"/>
      <c r="JCO184" s="2"/>
      <c r="JCP184" s="2"/>
      <c r="JCQ184" s="2"/>
      <c r="JCR184" s="2"/>
      <c r="JCS184" s="2"/>
      <c r="JCT184" s="2"/>
      <c r="JCU184" s="2"/>
      <c r="JCV184" s="2"/>
      <c r="JCW184" s="2"/>
      <c r="JCX184" s="2"/>
      <c r="JCY184" s="2"/>
      <c r="JCZ184" s="2"/>
      <c r="JDA184" s="2"/>
      <c r="JDB184" s="2"/>
      <c r="JDC184" s="2"/>
      <c r="JDD184" s="2"/>
      <c r="JDE184" s="2"/>
      <c r="JDF184" s="2"/>
      <c r="JDG184" s="2"/>
      <c r="JDH184" s="2"/>
      <c r="JDI184" s="2"/>
      <c r="JDJ184" s="2"/>
      <c r="JDK184" s="2"/>
      <c r="JDL184" s="2"/>
      <c r="JDM184" s="2"/>
      <c r="JDN184" s="2"/>
      <c r="JDO184" s="2"/>
      <c r="JDP184" s="2"/>
      <c r="JDQ184" s="2"/>
      <c r="JDR184" s="2"/>
      <c r="JDS184" s="2"/>
      <c r="JDT184" s="2"/>
      <c r="JDU184" s="2"/>
      <c r="JDV184" s="2"/>
      <c r="JDW184" s="2"/>
      <c r="JDX184" s="2"/>
      <c r="JDY184" s="2"/>
      <c r="JDZ184" s="2"/>
      <c r="JEA184" s="2"/>
      <c r="JEB184" s="2"/>
      <c r="JEC184" s="2"/>
      <c r="JED184" s="2"/>
      <c r="JEE184" s="2"/>
      <c r="JEF184" s="2"/>
      <c r="JEG184" s="2"/>
      <c r="JEH184" s="2"/>
      <c r="JEI184" s="2"/>
      <c r="JEJ184" s="2"/>
      <c r="JEK184" s="2"/>
      <c r="JEL184" s="2"/>
      <c r="JEM184" s="2"/>
      <c r="JEN184" s="2"/>
      <c r="JEO184" s="2"/>
      <c r="JEP184" s="2"/>
      <c r="JEQ184" s="2"/>
      <c r="JER184" s="2"/>
      <c r="JES184" s="2"/>
      <c r="JET184" s="2"/>
      <c r="JEU184" s="2"/>
      <c r="JEV184" s="2"/>
      <c r="JEW184" s="2"/>
      <c r="JEX184" s="2"/>
      <c r="JEY184" s="2"/>
      <c r="JEZ184" s="2"/>
      <c r="JFA184" s="2"/>
      <c r="JFB184" s="2"/>
      <c r="JFC184" s="2"/>
      <c r="JFD184" s="2"/>
      <c r="JFE184" s="2"/>
      <c r="JFF184" s="2"/>
      <c r="JFG184" s="2"/>
      <c r="JFH184" s="2"/>
      <c r="JFI184" s="2"/>
      <c r="JFJ184" s="2"/>
      <c r="JFK184" s="2"/>
      <c r="JFL184" s="2"/>
      <c r="JFM184" s="2"/>
      <c r="JFN184" s="2"/>
      <c r="JFO184" s="2"/>
      <c r="JFP184" s="2"/>
      <c r="JFQ184" s="2"/>
      <c r="JFR184" s="2"/>
      <c r="JFS184" s="2"/>
      <c r="JFT184" s="2"/>
      <c r="JFU184" s="2"/>
      <c r="JFV184" s="2"/>
      <c r="JFW184" s="2"/>
      <c r="JFX184" s="2"/>
      <c r="JFY184" s="2"/>
      <c r="JFZ184" s="2"/>
      <c r="JGA184" s="2"/>
      <c r="JGB184" s="2"/>
      <c r="JGC184" s="2"/>
      <c r="JGD184" s="2"/>
      <c r="JGE184" s="2"/>
      <c r="JGF184" s="2"/>
      <c r="JGG184" s="2"/>
      <c r="JGH184" s="2"/>
      <c r="JGI184" s="2"/>
      <c r="JGJ184" s="2"/>
      <c r="JGK184" s="2"/>
      <c r="JGL184" s="2"/>
      <c r="JGM184" s="2"/>
      <c r="JGN184" s="2"/>
      <c r="JGO184" s="2"/>
      <c r="JGP184" s="2"/>
      <c r="JGQ184" s="2"/>
      <c r="JGR184" s="2"/>
      <c r="JGS184" s="2"/>
      <c r="JGT184" s="2"/>
      <c r="JGU184" s="2"/>
      <c r="JGV184" s="2"/>
      <c r="JGW184" s="2"/>
      <c r="JGX184" s="2"/>
      <c r="JGY184" s="2"/>
      <c r="JGZ184" s="2"/>
      <c r="JHA184" s="2"/>
      <c r="JHB184" s="2"/>
      <c r="JHC184" s="2"/>
      <c r="JHD184" s="2"/>
      <c r="JHE184" s="2"/>
      <c r="JHF184" s="2"/>
      <c r="JHG184" s="2"/>
      <c r="JHH184" s="2"/>
      <c r="JHI184" s="2"/>
      <c r="JHJ184" s="2"/>
      <c r="JHK184" s="2"/>
      <c r="JHL184" s="2"/>
      <c r="JHM184" s="2"/>
      <c r="JHN184" s="2"/>
      <c r="JHO184" s="2"/>
      <c r="JHP184" s="2"/>
      <c r="JHQ184" s="2"/>
      <c r="JHR184" s="2"/>
      <c r="JHS184" s="2"/>
      <c r="JHT184" s="2"/>
      <c r="JHU184" s="2"/>
      <c r="JHV184" s="2"/>
      <c r="JHW184" s="2"/>
      <c r="JHX184" s="2"/>
      <c r="JHY184" s="2"/>
      <c r="JHZ184" s="2"/>
      <c r="JIA184" s="2"/>
      <c r="JIB184" s="2"/>
      <c r="JIC184" s="2"/>
      <c r="JID184" s="2"/>
      <c r="JIE184" s="2"/>
      <c r="JIF184" s="2"/>
      <c r="JIG184" s="2"/>
      <c r="JIH184" s="2"/>
      <c r="JII184" s="2"/>
      <c r="JIJ184" s="2"/>
      <c r="JIK184" s="2"/>
      <c r="JIL184" s="2"/>
      <c r="JIM184" s="2"/>
      <c r="JIN184" s="2"/>
      <c r="JIO184" s="2"/>
      <c r="JIP184" s="2"/>
      <c r="JIQ184" s="2"/>
      <c r="JIR184" s="2"/>
      <c r="JIS184" s="2"/>
      <c r="JIT184" s="2"/>
      <c r="JIU184" s="2"/>
      <c r="JIV184" s="2"/>
      <c r="JIW184" s="2"/>
      <c r="JIX184" s="2"/>
      <c r="JIY184" s="2"/>
      <c r="JIZ184" s="2"/>
      <c r="JJA184" s="2"/>
      <c r="JJB184" s="2"/>
      <c r="JJC184" s="2"/>
      <c r="JJD184" s="2"/>
      <c r="JJE184" s="2"/>
      <c r="JJF184" s="2"/>
      <c r="JJG184" s="2"/>
      <c r="JJH184" s="2"/>
      <c r="JJI184" s="2"/>
      <c r="JJJ184" s="2"/>
      <c r="JJK184" s="2"/>
      <c r="JJL184" s="2"/>
      <c r="JJM184" s="2"/>
      <c r="JJN184" s="2"/>
      <c r="JJO184" s="2"/>
      <c r="JJP184" s="2"/>
      <c r="JJQ184" s="2"/>
      <c r="JJR184" s="2"/>
      <c r="JJS184" s="2"/>
      <c r="JJT184" s="2"/>
      <c r="JJU184" s="2"/>
      <c r="JJV184" s="2"/>
      <c r="JJW184" s="2"/>
      <c r="JJX184" s="2"/>
      <c r="JJY184" s="2"/>
      <c r="JJZ184" s="2"/>
      <c r="JKA184" s="2"/>
      <c r="JKB184" s="2"/>
      <c r="JKC184" s="2"/>
      <c r="JKD184" s="2"/>
      <c r="JKE184" s="2"/>
      <c r="JKF184" s="2"/>
      <c r="JKG184" s="2"/>
      <c r="JKH184" s="2"/>
      <c r="JKI184" s="2"/>
      <c r="JKJ184" s="2"/>
      <c r="JKK184" s="2"/>
      <c r="JKL184" s="2"/>
      <c r="JKM184" s="2"/>
      <c r="JKN184" s="2"/>
      <c r="JKO184" s="2"/>
      <c r="JKP184" s="2"/>
      <c r="JKQ184" s="2"/>
      <c r="JKR184" s="2"/>
      <c r="JKS184" s="2"/>
      <c r="JKT184" s="2"/>
      <c r="JKU184" s="2"/>
      <c r="JKV184" s="2"/>
      <c r="JKW184" s="2"/>
      <c r="JKX184" s="2"/>
      <c r="JKY184" s="2"/>
      <c r="JKZ184" s="2"/>
      <c r="JLA184" s="2"/>
      <c r="JLB184" s="2"/>
      <c r="JLC184" s="2"/>
      <c r="JLD184" s="2"/>
      <c r="JLE184" s="2"/>
      <c r="JLF184" s="2"/>
      <c r="JLG184" s="2"/>
      <c r="JLH184" s="2"/>
      <c r="JLI184" s="2"/>
      <c r="JLJ184" s="2"/>
      <c r="JLK184" s="2"/>
      <c r="JLL184" s="2"/>
      <c r="JLM184" s="2"/>
      <c r="JLN184" s="2"/>
      <c r="JLO184" s="2"/>
      <c r="JLP184" s="2"/>
      <c r="JLQ184" s="2"/>
      <c r="JLR184" s="2"/>
      <c r="JLS184" s="2"/>
      <c r="JLT184" s="2"/>
      <c r="JLU184" s="2"/>
      <c r="JLV184" s="2"/>
      <c r="JLW184" s="2"/>
      <c r="JLX184" s="2"/>
      <c r="JLY184" s="2"/>
      <c r="JLZ184" s="2"/>
      <c r="JMA184" s="2"/>
      <c r="JMB184" s="2"/>
      <c r="JMC184" s="2"/>
      <c r="JMD184" s="2"/>
      <c r="JME184" s="2"/>
      <c r="JMF184" s="2"/>
      <c r="JMG184" s="2"/>
      <c r="JMH184" s="2"/>
      <c r="JMI184" s="2"/>
      <c r="JMJ184" s="2"/>
      <c r="JMK184" s="2"/>
      <c r="JML184" s="2"/>
      <c r="JMM184" s="2"/>
      <c r="JMN184" s="2"/>
      <c r="JMO184" s="2"/>
      <c r="JMP184" s="2"/>
      <c r="JMQ184" s="2"/>
      <c r="JMR184" s="2"/>
      <c r="JMS184" s="2"/>
      <c r="JMT184" s="2"/>
      <c r="JMU184" s="2"/>
      <c r="JMV184" s="2"/>
      <c r="JMW184" s="2"/>
      <c r="JMX184" s="2"/>
      <c r="JMY184" s="2"/>
      <c r="JMZ184" s="2"/>
      <c r="JNA184" s="2"/>
      <c r="JNB184" s="2"/>
      <c r="JNC184" s="2"/>
      <c r="JND184" s="2"/>
      <c r="JNE184" s="2"/>
      <c r="JNF184" s="2"/>
      <c r="JNG184" s="2"/>
      <c r="JNH184" s="2"/>
      <c r="JNI184" s="2"/>
      <c r="JNJ184" s="2"/>
      <c r="JNK184" s="2"/>
      <c r="JNL184" s="2"/>
      <c r="JNM184" s="2"/>
      <c r="JNN184" s="2"/>
      <c r="JNO184" s="2"/>
      <c r="JNP184" s="2"/>
      <c r="JNQ184" s="2"/>
      <c r="JNR184" s="2"/>
      <c r="JNS184" s="2"/>
      <c r="JNT184" s="2"/>
      <c r="JNU184" s="2"/>
      <c r="JNV184" s="2"/>
      <c r="JNW184" s="2"/>
      <c r="JNX184" s="2"/>
      <c r="JNY184" s="2"/>
      <c r="JNZ184" s="2"/>
      <c r="JOA184" s="2"/>
      <c r="JOB184" s="2"/>
      <c r="JOC184" s="2"/>
      <c r="JOD184" s="2"/>
      <c r="JOE184" s="2"/>
      <c r="JOF184" s="2"/>
      <c r="JOG184" s="2"/>
      <c r="JOH184" s="2"/>
      <c r="JOI184" s="2"/>
      <c r="JOJ184" s="2"/>
      <c r="JOK184" s="2"/>
      <c r="JOL184" s="2"/>
      <c r="JOM184" s="2"/>
      <c r="JON184" s="2"/>
      <c r="JOO184" s="2"/>
      <c r="JOP184" s="2"/>
      <c r="JOQ184" s="2"/>
      <c r="JOR184" s="2"/>
      <c r="JOS184" s="2"/>
      <c r="JOT184" s="2"/>
      <c r="JOU184" s="2"/>
      <c r="JOV184" s="2"/>
      <c r="JOW184" s="2"/>
      <c r="JOX184" s="2"/>
      <c r="JOY184" s="2"/>
      <c r="JOZ184" s="2"/>
      <c r="JPA184" s="2"/>
      <c r="JPB184" s="2"/>
      <c r="JPC184" s="2"/>
      <c r="JPD184" s="2"/>
      <c r="JPE184" s="2"/>
      <c r="JPF184" s="2"/>
      <c r="JPG184" s="2"/>
      <c r="JPH184" s="2"/>
      <c r="JPI184" s="2"/>
      <c r="JPJ184" s="2"/>
      <c r="JPK184" s="2"/>
      <c r="JPL184" s="2"/>
      <c r="JPM184" s="2"/>
      <c r="JPN184" s="2"/>
      <c r="JPO184" s="2"/>
      <c r="JPP184" s="2"/>
      <c r="JPQ184" s="2"/>
      <c r="JPR184" s="2"/>
      <c r="JPS184" s="2"/>
      <c r="JPT184" s="2"/>
      <c r="JPU184" s="2"/>
      <c r="JPV184" s="2"/>
      <c r="JPW184" s="2"/>
      <c r="JPX184" s="2"/>
      <c r="JPY184" s="2"/>
      <c r="JPZ184" s="2"/>
      <c r="JQA184" s="2"/>
      <c r="JQB184" s="2"/>
      <c r="JQC184" s="2"/>
      <c r="JQD184" s="2"/>
      <c r="JQE184" s="2"/>
      <c r="JQF184" s="2"/>
      <c r="JQG184" s="2"/>
      <c r="JQH184" s="2"/>
      <c r="JQI184" s="2"/>
      <c r="JQJ184" s="2"/>
      <c r="JQK184" s="2"/>
      <c r="JQL184" s="2"/>
      <c r="JQM184" s="2"/>
      <c r="JQN184" s="2"/>
      <c r="JQO184" s="2"/>
      <c r="JQP184" s="2"/>
      <c r="JQQ184" s="2"/>
      <c r="JQR184" s="2"/>
      <c r="JQS184" s="2"/>
      <c r="JQT184" s="2"/>
      <c r="JQU184" s="2"/>
      <c r="JQV184" s="2"/>
      <c r="JQW184" s="2"/>
      <c r="JQX184" s="2"/>
      <c r="JQY184" s="2"/>
      <c r="JQZ184" s="2"/>
      <c r="JRA184" s="2"/>
      <c r="JRB184" s="2"/>
      <c r="JRC184" s="2"/>
      <c r="JRD184" s="2"/>
      <c r="JRE184" s="2"/>
      <c r="JRF184" s="2"/>
      <c r="JRG184" s="2"/>
      <c r="JRH184" s="2"/>
      <c r="JRI184" s="2"/>
      <c r="JRJ184" s="2"/>
      <c r="JRK184" s="2"/>
      <c r="JRL184" s="2"/>
      <c r="JRM184" s="2"/>
      <c r="JRN184" s="2"/>
      <c r="JRO184" s="2"/>
      <c r="JRP184" s="2"/>
      <c r="JRQ184" s="2"/>
      <c r="JRR184" s="2"/>
      <c r="JRS184" s="2"/>
      <c r="JRT184" s="2"/>
      <c r="JRU184" s="2"/>
      <c r="JRV184" s="2"/>
      <c r="JRW184" s="2"/>
      <c r="JRX184" s="2"/>
      <c r="JRY184" s="2"/>
      <c r="JRZ184" s="2"/>
      <c r="JSA184" s="2"/>
      <c r="JSB184" s="2"/>
      <c r="JSC184" s="2"/>
      <c r="JSD184" s="2"/>
      <c r="JSE184" s="2"/>
      <c r="JSF184" s="2"/>
      <c r="JSG184" s="2"/>
      <c r="JSH184" s="2"/>
      <c r="JSI184" s="2"/>
      <c r="JSJ184" s="2"/>
      <c r="JSK184" s="2"/>
      <c r="JSL184" s="2"/>
      <c r="JSM184" s="2"/>
      <c r="JSN184" s="2"/>
      <c r="JSO184" s="2"/>
      <c r="JSP184" s="2"/>
      <c r="JSQ184" s="2"/>
      <c r="JSR184" s="2"/>
      <c r="JSS184" s="2"/>
      <c r="JST184" s="2"/>
      <c r="JSU184" s="2"/>
      <c r="JSV184" s="2"/>
      <c r="JSW184" s="2"/>
      <c r="JSX184" s="2"/>
      <c r="JSY184" s="2"/>
      <c r="JSZ184" s="2"/>
      <c r="JTA184" s="2"/>
      <c r="JTB184" s="2"/>
      <c r="JTC184" s="2"/>
      <c r="JTD184" s="2"/>
      <c r="JTE184" s="2"/>
      <c r="JTF184" s="2"/>
      <c r="JTG184" s="2"/>
      <c r="JTH184" s="2"/>
      <c r="JTI184" s="2"/>
      <c r="JTJ184" s="2"/>
      <c r="JTK184" s="2"/>
      <c r="JTL184" s="2"/>
      <c r="JTM184" s="2"/>
      <c r="JTN184" s="2"/>
      <c r="JTO184" s="2"/>
      <c r="JTP184" s="2"/>
      <c r="JTQ184" s="2"/>
      <c r="JTR184" s="2"/>
      <c r="JTS184" s="2"/>
      <c r="JTT184" s="2"/>
      <c r="JTU184" s="2"/>
      <c r="JTV184" s="2"/>
      <c r="JTW184" s="2"/>
      <c r="JTX184" s="2"/>
      <c r="JTY184" s="2"/>
      <c r="JTZ184" s="2"/>
      <c r="JUA184" s="2"/>
      <c r="JUB184" s="2"/>
      <c r="JUC184" s="2"/>
      <c r="JUD184" s="2"/>
      <c r="JUE184" s="2"/>
      <c r="JUF184" s="2"/>
      <c r="JUG184" s="2"/>
      <c r="JUH184" s="2"/>
      <c r="JUI184" s="2"/>
      <c r="JUJ184" s="2"/>
      <c r="JUK184" s="2"/>
      <c r="JUL184" s="2"/>
      <c r="JUM184" s="2"/>
      <c r="JUN184" s="2"/>
      <c r="JUO184" s="2"/>
      <c r="JUP184" s="2"/>
      <c r="JUQ184" s="2"/>
      <c r="JUR184" s="2"/>
      <c r="JUS184" s="2"/>
      <c r="JUT184" s="2"/>
      <c r="JUU184" s="2"/>
      <c r="JUV184" s="2"/>
      <c r="JUW184" s="2"/>
      <c r="JUX184" s="2"/>
      <c r="JUY184" s="2"/>
      <c r="JUZ184" s="2"/>
      <c r="JVA184" s="2"/>
      <c r="JVB184" s="2"/>
      <c r="JVC184" s="2"/>
      <c r="JVD184" s="2"/>
      <c r="JVE184" s="2"/>
      <c r="JVF184" s="2"/>
      <c r="JVG184" s="2"/>
      <c r="JVH184" s="2"/>
      <c r="JVI184" s="2"/>
      <c r="JVJ184" s="2"/>
      <c r="JVK184" s="2"/>
      <c r="JVL184" s="2"/>
      <c r="JVM184" s="2"/>
      <c r="JVN184" s="2"/>
      <c r="JVO184" s="2"/>
      <c r="JVP184" s="2"/>
      <c r="JVQ184" s="2"/>
      <c r="JVR184" s="2"/>
      <c r="JVS184" s="2"/>
      <c r="JVT184" s="2"/>
      <c r="JVU184" s="2"/>
      <c r="JVV184" s="2"/>
      <c r="JVW184" s="2"/>
      <c r="JVX184" s="2"/>
      <c r="JVY184" s="2"/>
      <c r="JVZ184" s="2"/>
      <c r="JWA184" s="2"/>
      <c r="JWB184" s="2"/>
      <c r="JWC184" s="2"/>
      <c r="JWD184" s="2"/>
      <c r="JWE184" s="2"/>
      <c r="JWF184" s="2"/>
      <c r="JWG184" s="2"/>
      <c r="JWH184" s="2"/>
      <c r="JWI184" s="2"/>
      <c r="JWJ184" s="2"/>
      <c r="JWK184" s="2"/>
      <c r="JWL184" s="2"/>
      <c r="JWM184" s="2"/>
      <c r="JWN184" s="2"/>
      <c r="JWO184" s="2"/>
      <c r="JWP184" s="2"/>
      <c r="JWQ184" s="2"/>
      <c r="JWR184" s="2"/>
      <c r="JWS184" s="2"/>
      <c r="JWT184" s="2"/>
      <c r="JWU184" s="2"/>
      <c r="JWV184" s="2"/>
      <c r="JWW184" s="2"/>
      <c r="JWX184" s="2"/>
      <c r="JWY184" s="2"/>
      <c r="JWZ184" s="2"/>
      <c r="JXA184" s="2"/>
      <c r="JXB184" s="2"/>
      <c r="JXC184" s="2"/>
      <c r="JXD184" s="2"/>
      <c r="JXE184" s="2"/>
      <c r="JXF184" s="2"/>
      <c r="JXG184" s="2"/>
      <c r="JXH184" s="2"/>
      <c r="JXI184" s="2"/>
      <c r="JXJ184" s="2"/>
      <c r="JXK184" s="2"/>
      <c r="JXL184" s="2"/>
      <c r="JXM184" s="2"/>
      <c r="JXN184" s="2"/>
      <c r="JXO184" s="2"/>
      <c r="JXP184" s="2"/>
      <c r="JXQ184" s="2"/>
      <c r="JXR184" s="2"/>
      <c r="JXS184" s="2"/>
      <c r="JXT184" s="2"/>
      <c r="JXU184" s="2"/>
      <c r="JXV184" s="2"/>
      <c r="JXW184" s="2"/>
      <c r="JXX184" s="2"/>
      <c r="JXY184" s="2"/>
      <c r="JXZ184" s="2"/>
      <c r="JYA184" s="2"/>
      <c r="JYB184" s="2"/>
      <c r="JYC184" s="2"/>
      <c r="JYD184" s="2"/>
      <c r="JYE184" s="2"/>
      <c r="JYF184" s="2"/>
      <c r="JYG184" s="2"/>
      <c r="JYH184" s="2"/>
      <c r="JYI184" s="2"/>
      <c r="JYJ184" s="2"/>
      <c r="JYK184" s="2"/>
      <c r="JYL184" s="2"/>
      <c r="JYM184" s="2"/>
      <c r="JYN184" s="2"/>
      <c r="JYO184" s="2"/>
      <c r="JYP184" s="2"/>
      <c r="JYQ184" s="2"/>
      <c r="JYR184" s="2"/>
      <c r="JYS184" s="2"/>
      <c r="JYT184" s="2"/>
      <c r="JYU184" s="2"/>
      <c r="JYV184" s="2"/>
      <c r="JYW184" s="2"/>
      <c r="JYX184" s="2"/>
      <c r="JYY184" s="2"/>
      <c r="JYZ184" s="2"/>
      <c r="JZA184" s="2"/>
      <c r="JZB184" s="2"/>
      <c r="JZC184" s="2"/>
      <c r="JZD184" s="2"/>
      <c r="JZE184" s="2"/>
      <c r="JZF184" s="2"/>
      <c r="JZG184" s="2"/>
      <c r="JZH184" s="2"/>
      <c r="JZI184" s="2"/>
      <c r="JZJ184" s="2"/>
      <c r="JZK184" s="2"/>
      <c r="JZL184" s="2"/>
      <c r="JZM184" s="2"/>
      <c r="JZN184" s="2"/>
      <c r="JZO184" s="2"/>
      <c r="JZP184" s="2"/>
      <c r="JZQ184" s="2"/>
      <c r="JZR184" s="2"/>
      <c r="JZS184" s="2"/>
      <c r="JZT184" s="2"/>
      <c r="JZU184" s="2"/>
      <c r="JZV184" s="2"/>
      <c r="JZW184" s="2"/>
      <c r="JZX184" s="2"/>
      <c r="JZY184" s="2"/>
      <c r="JZZ184" s="2"/>
      <c r="KAA184" s="2"/>
      <c r="KAB184" s="2"/>
      <c r="KAC184" s="2"/>
      <c r="KAD184" s="2"/>
      <c r="KAE184" s="2"/>
      <c r="KAF184" s="2"/>
      <c r="KAG184" s="2"/>
      <c r="KAH184" s="2"/>
      <c r="KAI184" s="2"/>
      <c r="KAJ184" s="2"/>
      <c r="KAK184" s="2"/>
      <c r="KAL184" s="2"/>
      <c r="KAM184" s="2"/>
      <c r="KAN184" s="2"/>
      <c r="KAO184" s="2"/>
      <c r="KAP184" s="2"/>
      <c r="KAQ184" s="2"/>
      <c r="KAR184" s="2"/>
      <c r="KAS184" s="2"/>
      <c r="KAT184" s="2"/>
      <c r="KAU184" s="2"/>
      <c r="KAV184" s="2"/>
      <c r="KAW184" s="2"/>
      <c r="KAX184" s="2"/>
      <c r="KAY184" s="2"/>
      <c r="KAZ184" s="2"/>
      <c r="KBA184" s="2"/>
      <c r="KBB184" s="2"/>
      <c r="KBC184" s="2"/>
      <c r="KBD184" s="2"/>
      <c r="KBE184" s="2"/>
      <c r="KBF184" s="2"/>
      <c r="KBG184" s="2"/>
      <c r="KBH184" s="2"/>
      <c r="KBI184" s="2"/>
      <c r="KBJ184" s="2"/>
      <c r="KBK184" s="2"/>
      <c r="KBL184" s="2"/>
      <c r="KBM184" s="2"/>
      <c r="KBN184" s="2"/>
      <c r="KBO184" s="2"/>
      <c r="KBP184" s="2"/>
      <c r="KBQ184" s="2"/>
      <c r="KBR184" s="2"/>
      <c r="KBS184" s="2"/>
      <c r="KBT184" s="2"/>
      <c r="KBU184" s="2"/>
      <c r="KBV184" s="2"/>
      <c r="KBW184" s="2"/>
      <c r="KBX184" s="2"/>
      <c r="KBY184" s="2"/>
      <c r="KBZ184" s="2"/>
      <c r="KCA184" s="2"/>
      <c r="KCB184" s="2"/>
      <c r="KCC184" s="2"/>
      <c r="KCD184" s="2"/>
      <c r="KCE184" s="2"/>
      <c r="KCF184" s="2"/>
      <c r="KCG184" s="2"/>
      <c r="KCH184" s="2"/>
      <c r="KCI184" s="2"/>
      <c r="KCJ184" s="2"/>
      <c r="KCK184" s="2"/>
      <c r="KCL184" s="2"/>
      <c r="KCM184" s="2"/>
      <c r="KCN184" s="2"/>
      <c r="KCO184" s="2"/>
      <c r="KCP184" s="2"/>
      <c r="KCQ184" s="2"/>
      <c r="KCR184" s="2"/>
      <c r="KCS184" s="2"/>
      <c r="KCT184" s="2"/>
      <c r="KCU184" s="2"/>
      <c r="KCV184" s="2"/>
      <c r="KCW184" s="2"/>
      <c r="KCX184" s="2"/>
      <c r="KCY184" s="2"/>
      <c r="KCZ184" s="2"/>
      <c r="KDA184" s="2"/>
      <c r="KDB184" s="2"/>
      <c r="KDC184" s="2"/>
      <c r="KDD184" s="2"/>
      <c r="KDE184" s="2"/>
      <c r="KDF184" s="2"/>
      <c r="KDG184" s="2"/>
      <c r="KDH184" s="2"/>
      <c r="KDI184" s="2"/>
      <c r="KDJ184" s="2"/>
      <c r="KDK184" s="2"/>
      <c r="KDL184" s="2"/>
      <c r="KDM184" s="2"/>
      <c r="KDN184" s="2"/>
      <c r="KDO184" s="2"/>
      <c r="KDP184" s="2"/>
      <c r="KDQ184" s="2"/>
      <c r="KDR184" s="2"/>
      <c r="KDS184" s="2"/>
      <c r="KDT184" s="2"/>
      <c r="KDU184" s="2"/>
      <c r="KDV184" s="2"/>
      <c r="KDW184" s="2"/>
      <c r="KDX184" s="2"/>
      <c r="KDY184" s="2"/>
      <c r="KDZ184" s="2"/>
      <c r="KEA184" s="2"/>
      <c r="KEB184" s="2"/>
      <c r="KEC184" s="2"/>
      <c r="KED184" s="2"/>
      <c r="KEE184" s="2"/>
      <c r="KEF184" s="2"/>
      <c r="KEG184" s="2"/>
      <c r="KEH184" s="2"/>
      <c r="KEI184" s="2"/>
      <c r="KEJ184" s="2"/>
      <c r="KEK184" s="2"/>
      <c r="KEL184" s="2"/>
      <c r="KEM184" s="2"/>
      <c r="KEN184" s="2"/>
      <c r="KEO184" s="2"/>
      <c r="KEP184" s="2"/>
      <c r="KEQ184" s="2"/>
      <c r="KER184" s="2"/>
      <c r="KES184" s="2"/>
      <c r="KET184" s="2"/>
      <c r="KEU184" s="2"/>
      <c r="KEV184" s="2"/>
      <c r="KEW184" s="2"/>
      <c r="KEX184" s="2"/>
      <c r="KEY184" s="2"/>
      <c r="KEZ184" s="2"/>
      <c r="KFA184" s="2"/>
      <c r="KFB184" s="2"/>
      <c r="KFC184" s="2"/>
      <c r="KFD184" s="2"/>
      <c r="KFE184" s="2"/>
      <c r="KFF184" s="2"/>
      <c r="KFG184" s="2"/>
      <c r="KFH184" s="2"/>
      <c r="KFI184" s="2"/>
      <c r="KFJ184" s="2"/>
      <c r="KFK184" s="2"/>
      <c r="KFL184" s="2"/>
      <c r="KFM184" s="2"/>
      <c r="KFN184" s="2"/>
      <c r="KFO184" s="2"/>
      <c r="KFP184" s="2"/>
      <c r="KFQ184" s="2"/>
      <c r="KFR184" s="2"/>
      <c r="KFS184" s="2"/>
      <c r="KFT184" s="2"/>
      <c r="KFU184" s="2"/>
      <c r="KFV184" s="2"/>
      <c r="KFW184" s="2"/>
      <c r="KFX184" s="2"/>
      <c r="KFY184" s="2"/>
      <c r="KFZ184" s="2"/>
      <c r="KGA184" s="2"/>
      <c r="KGB184" s="2"/>
      <c r="KGC184" s="2"/>
      <c r="KGD184" s="2"/>
      <c r="KGE184" s="2"/>
      <c r="KGF184" s="2"/>
      <c r="KGG184" s="2"/>
      <c r="KGH184" s="2"/>
      <c r="KGI184" s="2"/>
      <c r="KGJ184" s="2"/>
      <c r="KGK184" s="2"/>
      <c r="KGL184" s="2"/>
      <c r="KGM184" s="2"/>
      <c r="KGN184" s="2"/>
      <c r="KGO184" s="2"/>
      <c r="KGP184" s="2"/>
      <c r="KGQ184" s="2"/>
      <c r="KGR184" s="2"/>
      <c r="KGS184" s="2"/>
      <c r="KGT184" s="2"/>
      <c r="KGU184" s="2"/>
      <c r="KGV184" s="2"/>
      <c r="KGW184" s="2"/>
      <c r="KGX184" s="2"/>
      <c r="KGY184" s="2"/>
      <c r="KGZ184" s="2"/>
      <c r="KHA184" s="2"/>
      <c r="KHB184" s="2"/>
      <c r="KHC184" s="2"/>
      <c r="KHD184" s="2"/>
      <c r="KHE184" s="2"/>
      <c r="KHF184" s="2"/>
      <c r="KHG184" s="2"/>
      <c r="KHH184" s="2"/>
      <c r="KHI184" s="2"/>
      <c r="KHJ184" s="2"/>
      <c r="KHK184" s="2"/>
      <c r="KHL184" s="2"/>
      <c r="KHM184" s="2"/>
      <c r="KHN184" s="2"/>
      <c r="KHO184" s="2"/>
      <c r="KHP184" s="2"/>
      <c r="KHQ184" s="2"/>
      <c r="KHR184" s="2"/>
      <c r="KHS184" s="2"/>
      <c r="KHT184" s="2"/>
      <c r="KHU184" s="2"/>
      <c r="KHV184" s="2"/>
      <c r="KHW184" s="2"/>
      <c r="KHX184" s="2"/>
      <c r="KHY184" s="2"/>
      <c r="KHZ184" s="2"/>
      <c r="KIA184" s="2"/>
      <c r="KIB184" s="2"/>
      <c r="KIC184" s="2"/>
      <c r="KID184" s="2"/>
      <c r="KIE184" s="2"/>
      <c r="KIF184" s="2"/>
      <c r="KIG184" s="2"/>
      <c r="KIH184" s="2"/>
      <c r="KII184" s="2"/>
      <c r="KIJ184" s="2"/>
      <c r="KIK184" s="2"/>
      <c r="KIL184" s="2"/>
      <c r="KIM184" s="2"/>
      <c r="KIN184" s="2"/>
      <c r="KIO184" s="2"/>
      <c r="KIP184" s="2"/>
      <c r="KIQ184" s="2"/>
      <c r="KIR184" s="2"/>
      <c r="KIS184" s="2"/>
      <c r="KIT184" s="2"/>
      <c r="KIU184" s="2"/>
      <c r="KIV184" s="2"/>
      <c r="KIW184" s="2"/>
      <c r="KIX184" s="2"/>
      <c r="KIY184" s="2"/>
      <c r="KIZ184" s="2"/>
      <c r="KJA184" s="2"/>
      <c r="KJB184" s="2"/>
      <c r="KJC184" s="2"/>
      <c r="KJD184" s="2"/>
      <c r="KJE184" s="2"/>
      <c r="KJF184" s="2"/>
      <c r="KJG184" s="2"/>
      <c r="KJH184" s="2"/>
      <c r="KJI184" s="2"/>
      <c r="KJJ184" s="2"/>
      <c r="KJK184" s="2"/>
      <c r="KJL184" s="2"/>
      <c r="KJM184" s="2"/>
      <c r="KJN184" s="2"/>
      <c r="KJO184" s="2"/>
      <c r="KJP184" s="2"/>
      <c r="KJQ184" s="2"/>
      <c r="KJR184" s="2"/>
      <c r="KJS184" s="2"/>
      <c r="KJT184" s="2"/>
      <c r="KJU184" s="2"/>
      <c r="KJV184" s="2"/>
      <c r="KJW184" s="2"/>
      <c r="KJX184" s="2"/>
      <c r="KJY184" s="2"/>
      <c r="KJZ184" s="2"/>
      <c r="KKA184" s="2"/>
      <c r="KKB184" s="2"/>
      <c r="KKC184" s="2"/>
      <c r="KKD184" s="2"/>
      <c r="KKE184" s="2"/>
      <c r="KKF184" s="2"/>
      <c r="KKG184" s="2"/>
      <c r="KKH184" s="2"/>
      <c r="KKI184" s="2"/>
      <c r="KKJ184" s="2"/>
      <c r="KKK184" s="2"/>
      <c r="KKL184" s="2"/>
      <c r="KKM184" s="2"/>
      <c r="KKN184" s="2"/>
      <c r="KKO184" s="2"/>
      <c r="KKP184" s="2"/>
      <c r="KKQ184" s="2"/>
      <c r="KKR184" s="2"/>
      <c r="KKS184" s="2"/>
      <c r="KKT184" s="2"/>
      <c r="KKU184" s="2"/>
      <c r="KKV184" s="2"/>
      <c r="KKW184" s="2"/>
      <c r="KKX184" s="2"/>
      <c r="KKY184" s="2"/>
      <c r="KKZ184" s="2"/>
      <c r="KLA184" s="2"/>
      <c r="KLB184" s="2"/>
      <c r="KLC184" s="2"/>
      <c r="KLD184" s="2"/>
      <c r="KLE184" s="2"/>
      <c r="KLF184" s="2"/>
      <c r="KLG184" s="2"/>
      <c r="KLH184" s="2"/>
      <c r="KLI184" s="2"/>
      <c r="KLJ184" s="2"/>
      <c r="KLK184" s="2"/>
      <c r="KLL184" s="2"/>
      <c r="KLM184" s="2"/>
      <c r="KLN184" s="2"/>
      <c r="KLO184" s="2"/>
      <c r="KLP184" s="2"/>
      <c r="KLQ184" s="2"/>
      <c r="KLR184" s="2"/>
      <c r="KLS184" s="2"/>
      <c r="KLT184" s="2"/>
      <c r="KLU184" s="2"/>
      <c r="KLV184" s="2"/>
      <c r="KLW184" s="2"/>
      <c r="KLX184" s="2"/>
      <c r="KLY184" s="2"/>
      <c r="KLZ184" s="2"/>
      <c r="KMA184" s="2"/>
      <c r="KMB184" s="2"/>
      <c r="KMC184" s="2"/>
      <c r="KMD184" s="2"/>
      <c r="KME184" s="2"/>
      <c r="KMF184" s="2"/>
      <c r="KMG184" s="2"/>
      <c r="KMH184" s="2"/>
      <c r="KMI184" s="2"/>
      <c r="KMJ184" s="2"/>
      <c r="KMK184" s="2"/>
      <c r="KML184" s="2"/>
      <c r="KMM184" s="2"/>
      <c r="KMN184" s="2"/>
      <c r="KMO184" s="2"/>
      <c r="KMP184" s="2"/>
      <c r="KMQ184" s="2"/>
      <c r="KMR184" s="2"/>
      <c r="KMS184" s="2"/>
      <c r="KMT184" s="2"/>
      <c r="KMU184" s="2"/>
      <c r="KMV184" s="2"/>
      <c r="KMW184" s="2"/>
      <c r="KMX184" s="2"/>
      <c r="KMY184" s="2"/>
      <c r="KMZ184" s="2"/>
      <c r="KNA184" s="2"/>
      <c r="KNB184" s="2"/>
      <c r="KNC184" s="2"/>
      <c r="KND184" s="2"/>
      <c r="KNE184" s="2"/>
      <c r="KNF184" s="2"/>
      <c r="KNG184" s="2"/>
      <c r="KNH184" s="2"/>
      <c r="KNI184" s="2"/>
      <c r="KNJ184" s="2"/>
      <c r="KNK184" s="2"/>
      <c r="KNL184" s="2"/>
      <c r="KNM184" s="2"/>
      <c r="KNN184" s="2"/>
      <c r="KNO184" s="2"/>
      <c r="KNP184" s="2"/>
      <c r="KNQ184" s="2"/>
      <c r="KNR184" s="2"/>
      <c r="KNS184" s="2"/>
      <c r="KNT184" s="2"/>
      <c r="KNU184" s="2"/>
      <c r="KNV184" s="2"/>
      <c r="KNW184" s="2"/>
      <c r="KNX184" s="2"/>
      <c r="KNY184" s="2"/>
      <c r="KNZ184" s="2"/>
      <c r="KOA184" s="2"/>
      <c r="KOB184" s="2"/>
      <c r="KOC184" s="2"/>
      <c r="KOD184" s="2"/>
      <c r="KOE184" s="2"/>
      <c r="KOF184" s="2"/>
      <c r="KOG184" s="2"/>
      <c r="KOH184" s="2"/>
      <c r="KOI184" s="2"/>
      <c r="KOJ184" s="2"/>
      <c r="KOK184" s="2"/>
      <c r="KOL184" s="2"/>
      <c r="KOM184" s="2"/>
      <c r="KON184" s="2"/>
      <c r="KOO184" s="2"/>
      <c r="KOP184" s="2"/>
      <c r="KOQ184" s="2"/>
      <c r="KOR184" s="2"/>
      <c r="KOS184" s="2"/>
      <c r="KOT184" s="2"/>
      <c r="KOU184" s="2"/>
      <c r="KOV184" s="2"/>
      <c r="KOW184" s="2"/>
      <c r="KOX184" s="2"/>
      <c r="KOY184" s="2"/>
      <c r="KOZ184" s="2"/>
      <c r="KPA184" s="2"/>
      <c r="KPB184" s="2"/>
      <c r="KPC184" s="2"/>
      <c r="KPD184" s="2"/>
      <c r="KPE184" s="2"/>
      <c r="KPF184" s="2"/>
      <c r="KPG184" s="2"/>
      <c r="KPH184" s="2"/>
      <c r="KPI184" s="2"/>
      <c r="KPJ184" s="2"/>
      <c r="KPK184" s="2"/>
      <c r="KPL184" s="2"/>
      <c r="KPM184" s="2"/>
      <c r="KPN184" s="2"/>
      <c r="KPO184" s="2"/>
      <c r="KPP184" s="2"/>
      <c r="KPQ184" s="2"/>
      <c r="KPR184" s="2"/>
      <c r="KPS184" s="2"/>
      <c r="KPT184" s="2"/>
      <c r="KPU184" s="2"/>
      <c r="KPV184" s="2"/>
      <c r="KPW184" s="2"/>
      <c r="KPX184" s="2"/>
      <c r="KPY184" s="2"/>
      <c r="KPZ184" s="2"/>
      <c r="KQA184" s="2"/>
      <c r="KQB184" s="2"/>
      <c r="KQC184" s="2"/>
      <c r="KQD184" s="2"/>
      <c r="KQE184" s="2"/>
      <c r="KQF184" s="2"/>
      <c r="KQG184" s="2"/>
      <c r="KQH184" s="2"/>
      <c r="KQI184" s="2"/>
      <c r="KQJ184" s="2"/>
      <c r="KQK184" s="2"/>
      <c r="KQL184" s="2"/>
      <c r="KQM184" s="2"/>
      <c r="KQN184" s="2"/>
      <c r="KQO184" s="2"/>
      <c r="KQP184" s="2"/>
      <c r="KQQ184" s="2"/>
      <c r="KQR184" s="2"/>
      <c r="KQS184" s="2"/>
      <c r="KQT184" s="2"/>
      <c r="KQU184" s="2"/>
      <c r="KQV184" s="2"/>
      <c r="KQW184" s="2"/>
      <c r="KQX184" s="2"/>
      <c r="KQY184" s="2"/>
      <c r="KQZ184" s="2"/>
      <c r="KRA184" s="2"/>
      <c r="KRB184" s="2"/>
      <c r="KRC184" s="2"/>
      <c r="KRD184" s="2"/>
      <c r="KRE184" s="2"/>
      <c r="KRF184" s="2"/>
      <c r="KRG184" s="2"/>
      <c r="KRH184" s="2"/>
      <c r="KRI184" s="2"/>
      <c r="KRJ184" s="2"/>
      <c r="KRK184" s="2"/>
      <c r="KRL184" s="2"/>
      <c r="KRM184" s="2"/>
      <c r="KRN184" s="2"/>
      <c r="KRO184" s="2"/>
      <c r="KRP184" s="2"/>
      <c r="KRQ184" s="2"/>
      <c r="KRR184" s="2"/>
      <c r="KRS184" s="2"/>
      <c r="KRT184" s="2"/>
      <c r="KRU184" s="2"/>
      <c r="KRV184" s="2"/>
      <c r="KRW184" s="2"/>
      <c r="KRX184" s="2"/>
      <c r="KRY184" s="2"/>
      <c r="KRZ184" s="2"/>
      <c r="KSA184" s="2"/>
      <c r="KSB184" s="2"/>
      <c r="KSC184" s="2"/>
      <c r="KSD184" s="2"/>
      <c r="KSE184" s="2"/>
      <c r="KSF184" s="2"/>
      <c r="KSG184" s="2"/>
      <c r="KSH184" s="2"/>
      <c r="KSI184" s="2"/>
      <c r="KSJ184" s="2"/>
      <c r="KSK184" s="2"/>
      <c r="KSL184" s="2"/>
      <c r="KSM184" s="2"/>
      <c r="KSN184" s="2"/>
      <c r="KSO184" s="2"/>
      <c r="KSP184" s="2"/>
      <c r="KSQ184" s="2"/>
      <c r="KSR184" s="2"/>
      <c r="KSS184" s="2"/>
      <c r="KST184" s="2"/>
      <c r="KSU184" s="2"/>
      <c r="KSV184" s="2"/>
      <c r="KSW184" s="2"/>
      <c r="KSX184" s="2"/>
      <c r="KSY184" s="2"/>
      <c r="KSZ184" s="2"/>
      <c r="KTA184" s="2"/>
      <c r="KTB184" s="2"/>
      <c r="KTC184" s="2"/>
      <c r="KTD184" s="2"/>
      <c r="KTE184" s="2"/>
      <c r="KTF184" s="2"/>
      <c r="KTG184" s="2"/>
      <c r="KTH184" s="2"/>
      <c r="KTI184" s="2"/>
      <c r="KTJ184" s="2"/>
      <c r="KTK184" s="2"/>
      <c r="KTL184" s="2"/>
      <c r="KTM184" s="2"/>
      <c r="KTN184" s="2"/>
      <c r="KTO184" s="2"/>
      <c r="KTP184" s="2"/>
      <c r="KTQ184" s="2"/>
      <c r="KTR184" s="2"/>
      <c r="KTS184" s="2"/>
      <c r="KTT184" s="2"/>
      <c r="KTU184" s="2"/>
      <c r="KTV184" s="2"/>
      <c r="KTW184" s="2"/>
      <c r="KTX184" s="2"/>
      <c r="KTY184" s="2"/>
      <c r="KTZ184" s="2"/>
      <c r="KUA184" s="2"/>
      <c r="KUB184" s="2"/>
      <c r="KUC184" s="2"/>
      <c r="KUD184" s="2"/>
      <c r="KUE184" s="2"/>
      <c r="KUF184" s="2"/>
      <c r="KUG184" s="2"/>
      <c r="KUH184" s="2"/>
      <c r="KUI184" s="2"/>
      <c r="KUJ184" s="2"/>
      <c r="KUK184" s="2"/>
      <c r="KUL184" s="2"/>
      <c r="KUM184" s="2"/>
      <c r="KUN184" s="2"/>
      <c r="KUO184" s="2"/>
      <c r="KUP184" s="2"/>
      <c r="KUQ184" s="2"/>
      <c r="KUR184" s="2"/>
      <c r="KUS184" s="2"/>
      <c r="KUT184" s="2"/>
      <c r="KUU184" s="2"/>
      <c r="KUV184" s="2"/>
      <c r="KUW184" s="2"/>
      <c r="KUX184" s="2"/>
      <c r="KUY184" s="2"/>
      <c r="KUZ184" s="2"/>
      <c r="KVA184" s="2"/>
      <c r="KVB184" s="2"/>
      <c r="KVC184" s="2"/>
      <c r="KVD184" s="2"/>
      <c r="KVE184" s="2"/>
      <c r="KVF184" s="2"/>
      <c r="KVG184" s="2"/>
      <c r="KVH184" s="2"/>
      <c r="KVI184" s="2"/>
      <c r="KVJ184" s="2"/>
      <c r="KVK184" s="2"/>
      <c r="KVL184" s="2"/>
      <c r="KVM184" s="2"/>
      <c r="KVN184" s="2"/>
      <c r="KVO184" s="2"/>
      <c r="KVP184" s="2"/>
      <c r="KVQ184" s="2"/>
      <c r="KVR184" s="2"/>
      <c r="KVS184" s="2"/>
      <c r="KVT184" s="2"/>
      <c r="KVU184" s="2"/>
      <c r="KVV184" s="2"/>
      <c r="KVW184" s="2"/>
      <c r="KVX184" s="2"/>
      <c r="KVY184" s="2"/>
      <c r="KVZ184" s="2"/>
      <c r="KWA184" s="2"/>
      <c r="KWB184" s="2"/>
      <c r="KWC184" s="2"/>
      <c r="KWD184" s="2"/>
      <c r="KWE184" s="2"/>
      <c r="KWF184" s="2"/>
      <c r="KWG184" s="2"/>
      <c r="KWH184" s="2"/>
      <c r="KWI184" s="2"/>
      <c r="KWJ184" s="2"/>
      <c r="KWK184" s="2"/>
      <c r="KWL184" s="2"/>
      <c r="KWM184" s="2"/>
      <c r="KWN184" s="2"/>
      <c r="KWO184" s="2"/>
      <c r="KWP184" s="2"/>
      <c r="KWQ184" s="2"/>
      <c r="KWR184" s="2"/>
      <c r="KWS184" s="2"/>
      <c r="KWT184" s="2"/>
      <c r="KWU184" s="2"/>
      <c r="KWV184" s="2"/>
      <c r="KWW184" s="2"/>
      <c r="KWX184" s="2"/>
      <c r="KWY184" s="2"/>
      <c r="KWZ184" s="2"/>
      <c r="KXA184" s="2"/>
      <c r="KXB184" s="2"/>
      <c r="KXC184" s="2"/>
      <c r="KXD184" s="2"/>
      <c r="KXE184" s="2"/>
      <c r="KXF184" s="2"/>
      <c r="KXG184" s="2"/>
      <c r="KXH184" s="2"/>
      <c r="KXI184" s="2"/>
      <c r="KXJ184" s="2"/>
      <c r="KXK184" s="2"/>
      <c r="KXL184" s="2"/>
      <c r="KXM184" s="2"/>
      <c r="KXN184" s="2"/>
      <c r="KXO184" s="2"/>
      <c r="KXP184" s="2"/>
      <c r="KXQ184" s="2"/>
      <c r="KXR184" s="2"/>
      <c r="KXS184" s="2"/>
      <c r="KXT184" s="2"/>
      <c r="KXU184" s="2"/>
      <c r="KXV184" s="2"/>
      <c r="KXW184" s="2"/>
      <c r="KXX184" s="2"/>
      <c r="KXY184" s="2"/>
      <c r="KXZ184" s="2"/>
      <c r="KYA184" s="2"/>
      <c r="KYB184" s="2"/>
      <c r="KYC184" s="2"/>
      <c r="KYD184" s="2"/>
      <c r="KYE184" s="2"/>
      <c r="KYF184" s="2"/>
      <c r="KYG184" s="2"/>
      <c r="KYH184" s="2"/>
      <c r="KYI184" s="2"/>
      <c r="KYJ184" s="2"/>
      <c r="KYK184" s="2"/>
      <c r="KYL184" s="2"/>
      <c r="KYM184" s="2"/>
      <c r="KYN184" s="2"/>
      <c r="KYO184" s="2"/>
      <c r="KYP184" s="2"/>
      <c r="KYQ184" s="2"/>
      <c r="KYR184" s="2"/>
      <c r="KYS184" s="2"/>
      <c r="KYT184" s="2"/>
      <c r="KYU184" s="2"/>
      <c r="KYV184" s="2"/>
      <c r="KYW184" s="2"/>
      <c r="KYX184" s="2"/>
      <c r="KYY184" s="2"/>
      <c r="KYZ184" s="2"/>
      <c r="KZA184" s="2"/>
      <c r="KZB184" s="2"/>
      <c r="KZC184" s="2"/>
      <c r="KZD184" s="2"/>
      <c r="KZE184" s="2"/>
      <c r="KZF184" s="2"/>
      <c r="KZG184" s="2"/>
      <c r="KZH184" s="2"/>
      <c r="KZI184" s="2"/>
      <c r="KZJ184" s="2"/>
      <c r="KZK184" s="2"/>
      <c r="KZL184" s="2"/>
      <c r="KZM184" s="2"/>
      <c r="KZN184" s="2"/>
      <c r="KZO184" s="2"/>
      <c r="KZP184" s="2"/>
      <c r="KZQ184" s="2"/>
      <c r="KZR184" s="2"/>
      <c r="KZS184" s="2"/>
      <c r="KZT184" s="2"/>
      <c r="KZU184" s="2"/>
      <c r="KZV184" s="2"/>
      <c r="KZW184" s="2"/>
      <c r="KZX184" s="2"/>
      <c r="KZY184" s="2"/>
      <c r="KZZ184" s="2"/>
      <c r="LAA184" s="2"/>
      <c r="LAB184" s="2"/>
      <c r="LAC184" s="2"/>
      <c r="LAD184" s="2"/>
      <c r="LAE184" s="2"/>
      <c r="LAF184" s="2"/>
      <c r="LAG184" s="2"/>
      <c r="LAH184" s="2"/>
      <c r="LAI184" s="2"/>
      <c r="LAJ184" s="2"/>
      <c r="LAK184" s="2"/>
      <c r="LAL184" s="2"/>
      <c r="LAM184" s="2"/>
      <c r="LAN184" s="2"/>
      <c r="LAO184" s="2"/>
      <c r="LAP184" s="2"/>
      <c r="LAQ184" s="2"/>
      <c r="LAR184" s="2"/>
      <c r="LAS184" s="2"/>
      <c r="LAT184" s="2"/>
      <c r="LAU184" s="2"/>
      <c r="LAV184" s="2"/>
      <c r="LAW184" s="2"/>
      <c r="LAX184" s="2"/>
      <c r="LAY184" s="2"/>
      <c r="LAZ184" s="2"/>
      <c r="LBA184" s="2"/>
      <c r="LBB184" s="2"/>
      <c r="LBC184" s="2"/>
      <c r="LBD184" s="2"/>
      <c r="LBE184" s="2"/>
      <c r="LBF184" s="2"/>
      <c r="LBG184" s="2"/>
      <c r="LBH184" s="2"/>
      <c r="LBI184" s="2"/>
      <c r="LBJ184" s="2"/>
      <c r="LBK184" s="2"/>
      <c r="LBL184" s="2"/>
      <c r="LBM184" s="2"/>
      <c r="LBN184" s="2"/>
      <c r="LBO184" s="2"/>
      <c r="LBP184" s="2"/>
      <c r="LBQ184" s="2"/>
      <c r="LBR184" s="2"/>
      <c r="LBS184" s="2"/>
      <c r="LBT184" s="2"/>
      <c r="LBU184" s="2"/>
      <c r="LBV184" s="2"/>
      <c r="LBW184" s="2"/>
      <c r="LBX184" s="2"/>
      <c r="LBY184" s="2"/>
      <c r="LBZ184" s="2"/>
      <c r="LCA184" s="2"/>
      <c r="LCB184" s="2"/>
      <c r="LCC184" s="2"/>
      <c r="LCD184" s="2"/>
      <c r="LCE184" s="2"/>
      <c r="LCF184" s="2"/>
      <c r="LCG184" s="2"/>
      <c r="LCH184" s="2"/>
      <c r="LCI184" s="2"/>
      <c r="LCJ184" s="2"/>
      <c r="LCK184" s="2"/>
      <c r="LCL184" s="2"/>
      <c r="LCM184" s="2"/>
      <c r="LCN184" s="2"/>
      <c r="LCO184" s="2"/>
      <c r="LCP184" s="2"/>
      <c r="LCQ184" s="2"/>
      <c r="LCR184" s="2"/>
      <c r="LCS184" s="2"/>
      <c r="LCT184" s="2"/>
      <c r="LCU184" s="2"/>
      <c r="LCV184" s="2"/>
      <c r="LCW184" s="2"/>
      <c r="LCX184" s="2"/>
      <c r="LCY184" s="2"/>
      <c r="LCZ184" s="2"/>
      <c r="LDA184" s="2"/>
      <c r="LDB184" s="2"/>
      <c r="LDC184" s="2"/>
      <c r="LDD184" s="2"/>
      <c r="LDE184" s="2"/>
      <c r="LDF184" s="2"/>
      <c r="LDG184" s="2"/>
      <c r="LDH184" s="2"/>
      <c r="LDI184" s="2"/>
      <c r="LDJ184" s="2"/>
      <c r="LDK184" s="2"/>
      <c r="LDL184" s="2"/>
      <c r="LDM184" s="2"/>
      <c r="LDN184" s="2"/>
      <c r="LDO184" s="2"/>
      <c r="LDP184" s="2"/>
      <c r="LDQ184" s="2"/>
      <c r="LDR184" s="2"/>
      <c r="LDS184" s="2"/>
      <c r="LDT184" s="2"/>
      <c r="LDU184" s="2"/>
      <c r="LDV184" s="2"/>
      <c r="LDW184" s="2"/>
      <c r="LDX184" s="2"/>
      <c r="LDY184" s="2"/>
      <c r="LDZ184" s="2"/>
      <c r="LEA184" s="2"/>
      <c r="LEB184" s="2"/>
      <c r="LEC184" s="2"/>
      <c r="LED184" s="2"/>
      <c r="LEE184" s="2"/>
      <c r="LEF184" s="2"/>
      <c r="LEG184" s="2"/>
      <c r="LEH184" s="2"/>
      <c r="LEI184" s="2"/>
      <c r="LEJ184" s="2"/>
      <c r="LEK184" s="2"/>
      <c r="LEL184" s="2"/>
      <c r="LEM184" s="2"/>
      <c r="LEN184" s="2"/>
      <c r="LEO184" s="2"/>
      <c r="LEP184" s="2"/>
      <c r="LEQ184" s="2"/>
      <c r="LER184" s="2"/>
      <c r="LES184" s="2"/>
      <c r="LET184" s="2"/>
      <c r="LEU184" s="2"/>
      <c r="LEV184" s="2"/>
      <c r="LEW184" s="2"/>
      <c r="LEX184" s="2"/>
      <c r="LEY184" s="2"/>
      <c r="LEZ184" s="2"/>
      <c r="LFA184" s="2"/>
      <c r="LFB184" s="2"/>
      <c r="LFC184" s="2"/>
      <c r="LFD184" s="2"/>
      <c r="LFE184" s="2"/>
      <c r="LFF184" s="2"/>
      <c r="LFG184" s="2"/>
      <c r="LFH184" s="2"/>
      <c r="LFI184" s="2"/>
      <c r="LFJ184" s="2"/>
      <c r="LFK184" s="2"/>
      <c r="LFL184" s="2"/>
      <c r="LFM184" s="2"/>
      <c r="LFN184" s="2"/>
      <c r="LFO184" s="2"/>
      <c r="LFP184" s="2"/>
      <c r="LFQ184" s="2"/>
      <c r="LFR184" s="2"/>
      <c r="LFS184" s="2"/>
      <c r="LFT184" s="2"/>
      <c r="LFU184" s="2"/>
      <c r="LFV184" s="2"/>
      <c r="LFW184" s="2"/>
      <c r="LFX184" s="2"/>
      <c r="LFY184" s="2"/>
      <c r="LFZ184" s="2"/>
      <c r="LGA184" s="2"/>
      <c r="LGB184" s="2"/>
      <c r="LGC184" s="2"/>
      <c r="LGD184" s="2"/>
      <c r="LGE184" s="2"/>
      <c r="LGF184" s="2"/>
      <c r="LGG184" s="2"/>
      <c r="LGH184" s="2"/>
      <c r="LGI184" s="2"/>
      <c r="LGJ184" s="2"/>
      <c r="LGK184" s="2"/>
      <c r="LGL184" s="2"/>
      <c r="LGM184" s="2"/>
      <c r="LGN184" s="2"/>
      <c r="LGO184" s="2"/>
      <c r="LGP184" s="2"/>
      <c r="LGQ184" s="2"/>
      <c r="LGR184" s="2"/>
      <c r="LGS184" s="2"/>
      <c r="LGT184" s="2"/>
      <c r="LGU184" s="2"/>
      <c r="LGV184" s="2"/>
      <c r="LGW184" s="2"/>
      <c r="LGX184" s="2"/>
      <c r="LGY184" s="2"/>
      <c r="LGZ184" s="2"/>
      <c r="LHA184" s="2"/>
      <c r="LHB184" s="2"/>
      <c r="LHC184" s="2"/>
      <c r="LHD184" s="2"/>
      <c r="LHE184" s="2"/>
      <c r="LHF184" s="2"/>
      <c r="LHG184" s="2"/>
      <c r="LHH184" s="2"/>
      <c r="LHI184" s="2"/>
      <c r="LHJ184" s="2"/>
      <c r="LHK184" s="2"/>
      <c r="LHL184" s="2"/>
      <c r="LHM184" s="2"/>
      <c r="LHN184" s="2"/>
      <c r="LHO184" s="2"/>
      <c r="LHP184" s="2"/>
      <c r="LHQ184" s="2"/>
      <c r="LHR184" s="2"/>
      <c r="LHS184" s="2"/>
      <c r="LHT184" s="2"/>
      <c r="LHU184" s="2"/>
      <c r="LHV184" s="2"/>
      <c r="LHW184" s="2"/>
      <c r="LHX184" s="2"/>
      <c r="LHY184" s="2"/>
      <c r="LHZ184" s="2"/>
      <c r="LIA184" s="2"/>
      <c r="LIB184" s="2"/>
      <c r="LIC184" s="2"/>
      <c r="LID184" s="2"/>
      <c r="LIE184" s="2"/>
      <c r="LIF184" s="2"/>
      <c r="LIG184" s="2"/>
      <c r="LIH184" s="2"/>
      <c r="LII184" s="2"/>
      <c r="LIJ184" s="2"/>
      <c r="LIK184" s="2"/>
      <c r="LIL184" s="2"/>
      <c r="LIM184" s="2"/>
      <c r="LIN184" s="2"/>
      <c r="LIO184" s="2"/>
      <c r="LIP184" s="2"/>
      <c r="LIQ184" s="2"/>
      <c r="LIR184" s="2"/>
      <c r="LIS184" s="2"/>
      <c r="LIT184" s="2"/>
      <c r="LIU184" s="2"/>
      <c r="LIV184" s="2"/>
      <c r="LIW184" s="2"/>
      <c r="LIX184" s="2"/>
      <c r="LIY184" s="2"/>
      <c r="LIZ184" s="2"/>
      <c r="LJA184" s="2"/>
      <c r="LJB184" s="2"/>
      <c r="LJC184" s="2"/>
      <c r="LJD184" s="2"/>
      <c r="LJE184" s="2"/>
      <c r="LJF184" s="2"/>
      <c r="LJG184" s="2"/>
      <c r="LJH184" s="2"/>
      <c r="LJI184" s="2"/>
      <c r="LJJ184" s="2"/>
      <c r="LJK184" s="2"/>
      <c r="LJL184" s="2"/>
      <c r="LJM184" s="2"/>
      <c r="LJN184" s="2"/>
      <c r="LJO184" s="2"/>
      <c r="LJP184" s="2"/>
      <c r="LJQ184" s="2"/>
      <c r="LJR184" s="2"/>
      <c r="LJS184" s="2"/>
      <c r="LJT184" s="2"/>
      <c r="LJU184" s="2"/>
      <c r="LJV184" s="2"/>
      <c r="LJW184" s="2"/>
      <c r="LJX184" s="2"/>
      <c r="LJY184" s="2"/>
      <c r="LJZ184" s="2"/>
      <c r="LKA184" s="2"/>
      <c r="LKB184" s="2"/>
      <c r="LKC184" s="2"/>
      <c r="LKD184" s="2"/>
      <c r="LKE184" s="2"/>
      <c r="LKF184" s="2"/>
      <c r="LKG184" s="2"/>
      <c r="LKH184" s="2"/>
      <c r="LKI184" s="2"/>
      <c r="LKJ184" s="2"/>
      <c r="LKK184" s="2"/>
      <c r="LKL184" s="2"/>
      <c r="LKM184" s="2"/>
      <c r="LKN184" s="2"/>
      <c r="LKO184" s="2"/>
      <c r="LKP184" s="2"/>
      <c r="LKQ184" s="2"/>
      <c r="LKR184" s="2"/>
      <c r="LKS184" s="2"/>
      <c r="LKT184" s="2"/>
      <c r="LKU184" s="2"/>
      <c r="LKV184" s="2"/>
      <c r="LKW184" s="2"/>
      <c r="LKX184" s="2"/>
      <c r="LKY184" s="2"/>
      <c r="LKZ184" s="2"/>
      <c r="LLA184" s="2"/>
      <c r="LLB184" s="2"/>
      <c r="LLC184" s="2"/>
      <c r="LLD184" s="2"/>
      <c r="LLE184" s="2"/>
      <c r="LLF184" s="2"/>
      <c r="LLG184" s="2"/>
      <c r="LLH184" s="2"/>
      <c r="LLI184" s="2"/>
      <c r="LLJ184" s="2"/>
      <c r="LLK184" s="2"/>
      <c r="LLL184" s="2"/>
      <c r="LLM184" s="2"/>
      <c r="LLN184" s="2"/>
      <c r="LLO184" s="2"/>
      <c r="LLP184" s="2"/>
      <c r="LLQ184" s="2"/>
      <c r="LLR184" s="2"/>
      <c r="LLS184" s="2"/>
      <c r="LLT184" s="2"/>
      <c r="LLU184" s="2"/>
      <c r="LLV184" s="2"/>
      <c r="LLW184" s="2"/>
      <c r="LLX184" s="2"/>
      <c r="LLY184" s="2"/>
      <c r="LLZ184" s="2"/>
      <c r="LMA184" s="2"/>
      <c r="LMB184" s="2"/>
      <c r="LMC184" s="2"/>
      <c r="LMD184" s="2"/>
      <c r="LME184" s="2"/>
      <c r="LMF184" s="2"/>
      <c r="LMG184" s="2"/>
      <c r="LMH184" s="2"/>
      <c r="LMI184" s="2"/>
      <c r="LMJ184" s="2"/>
      <c r="LMK184" s="2"/>
      <c r="LML184" s="2"/>
      <c r="LMM184" s="2"/>
      <c r="LMN184" s="2"/>
      <c r="LMO184" s="2"/>
      <c r="LMP184" s="2"/>
      <c r="LMQ184" s="2"/>
      <c r="LMR184" s="2"/>
      <c r="LMS184" s="2"/>
      <c r="LMT184" s="2"/>
      <c r="LMU184" s="2"/>
      <c r="LMV184" s="2"/>
      <c r="LMW184" s="2"/>
      <c r="LMX184" s="2"/>
      <c r="LMY184" s="2"/>
      <c r="LMZ184" s="2"/>
      <c r="LNA184" s="2"/>
      <c r="LNB184" s="2"/>
      <c r="LNC184" s="2"/>
      <c r="LND184" s="2"/>
      <c r="LNE184" s="2"/>
      <c r="LNF184" s="2"/>
      <c r="LNG184" s="2"/>
      <c r="LNH184" s="2"/>
      <c r="LNI184" s="2"/>
      <c r="LNJ184" s="2"/>
      <c r="LNK184" s="2"/>
      <c r="LNL184" s="2"/>
      <c r="LNM184" s="2"/>
      <c r="LNN184" s="2"/>
      <c r="LNO184" s="2"/>
      <c r="LNP184" s="2"/>
      <c r="LNQ184" s="2"/>
      <c r="LNR184" s="2"/>
      <c r="LNS184" s="2"/>
      <c r="LNT184" s="2"/>
      <c r="LNU184" s="2"/>
      <c r="LNV184" s="2"/>
      <c r="LNW184" s="2"/>
      <c r="LNX184" s="2"/>
      <c r="LNY184" s="2"/>
      <c r="LNZ184" s="2"/>
      <c r="LOA184" s="2"/>
      <c r="LOB184" s="2"/>
      <c r="LOC184" s="2"/>
      <c r="LOD184" s="2"/>
      <c r="LOE184" s="2"/>
      <c r="LOF184" s="2"/>
      <c r="LOG184" s="2"/>
      <c r="LOH184" s="2"/>
      <c r="LOI184" s="2"/>
      <c r="LOJ184" s="2"/>
      <c r="LOK184" s="2"/>
      <c r="LOL184" s="2"/>
      <c r="LOM184" s="2"/>
      <c r="LON184" s="2"/>
      <c r="LOO184" s="2"/>
      <c r="LOP184" s="2"/>
      <c r="LOQ184" s="2"/>
      <c r="LOR184" s="2"/>
      <c r="LOS184" s="2"/>
      <c r="LOT184" s="2"/>
      <c r="LOU184" s="2"/>
      <c r="LOV184" s="2"/>
      <c r="LOW184" s="2"/>
      <c r="LOX184" s="2"/>
      <c r="LOY184" s="2"/>
      <c r="LOZ184" s="2"/>
      <c r="LPA184" s="2"/>
      <c r="LPB184" s="2"/>
      <c r="LPC184" s="2"/>
      <c r="LPD184" s="2"/>
      <c r="LPE184" s="2"/>
      <c r="LPF184" s="2"/>
      <c r="LPG184" s="2"/>
      <c r="LPH184" s="2"/>
      <c r="LPI184" s="2"/>
      <c r="LPJ184" s="2"/>
      <c r="LPK184" s="2"/>
      <c r="LPL184" s="2"/>
      <c r="LPM184" s="2"/>
      <c r="LPN184" s="2"/>
      <c r="LPO184" s="2"/>
      <c r="LPP184" s="2"/>
      <c r="LPQ184" s="2"/>
      <c r="LPR184" s="2"/>
      <c r="LPS184" s="2"/>
      <c r="LPT184" s="2"/>
      <c r="LPU184" s="2"/>
      <c r="LPV184" s="2"/>
      <c r="LPW184" s="2"/>
      <c r="LPX184" s="2"/>
      <c r="LPY184" s="2"/>
      <c r="LPZ184" s="2"/>
      <c r="LQA184" s="2"/>
      <c r="LQB184" s="2"/>
      <c r="LQC184" s="2"/>
      <c r="LQD184" s="2"/>
      <c r="LQE184" s="2"/>
      <c r="LQF184" s="2"/>
      <c r="LQG184" s="2"/>
      <c r="LQH184" s="2"/>
      <c r="LQI184" s="2"/>
      <c r="LQJ184" s="2"/>
      <c r="LQK184" s="2"/>
      <c r="LQL184" s="2"/>
      <c r="LQM184" s="2"/>
      <c r="LQN184" s="2"/>
      <c r="LQO184" s="2"/>
      <c r="LQP184" s="2"/>
      <c r="LQQ184" s="2"/>
      <c r="LQR184" s="2"/>
      <c r="LQS184" s="2"/>
      <c r="LQT184" s="2"/>
      <c r="LQU184" s="2"/>
      <c r="LQV184" s="2"/>
      <c r="LQW184" s="2"/>
      <c r="LQX184" s="2"/>
      <c r="LQY184" s="2"/>
      <c r="LQZ184" s="2"/>
      <c r="LRA184" s="2"/>
      <c r="LRB184" s="2"/>
      <c r="LRC184" s="2"/>
      <c r="LRD184" s="2"/>
      <c r="LRE184" s="2"/>
      <c r="LRF184" s="2"/>
      <c r="LRG184" s="2"/>
      <c r="LRH184" s="2"/>
      <c r="LRI184" s="2"/>
      <c r="LRJ184" s="2"/>
      <c r="LRK184" s="2"/>
      <c r="LRL184" s="2"/>
      <c r="LRM184" s="2"/>
      <c r="LRN184" s="2"/>
      <c r="LRO184" s="2"/>
      <c r="LRP184" s="2"/>
      <c r="LRQ184" s="2"/>
      <c r="LRR184" s="2"/>
      <c r="LRS184" s="2"/>
      <c r="LRT184" s="2"/>
      <c r="LRU184" s="2"/>
      <c r="LRV184" s="2"/>
      <c r="LRW184" s="2"/>
      <c r="LRX184" s="2"/>
      <c r="LRY184" s="2"/>
      <c r="LRZ184" s="2"/>
      <c r="LSA184" s="2"/>
      <c r="LSB184" s="2"/>
      <c r="LSC184" s="2"/>
      <c r="LSD184" s="2"/>
      <c r="LSE184" s="2"/>
      <c r="LSF184" s="2"/>
      <c r="LSG184" s="2"/>
      <c r="LSH184" s="2"/>
      <c r="LSI184" s="2"/>
      <c r="LSJ184" s="2"/>
      <c r="LSK184" s="2"/>
      <c r="LSL184" s="2"/>
      <c r="LSM184" s="2"/>
      <c r="LSN184" s="2"/>
      <c r="LSO184" s="2"/>
      <c r="LSP184" s="2"/>
      <c r="LSQ184" s="2"/>
      <c r="LSR184" s="2"/>
      <c r="LSS184" s="2"/>
      <c r="LST184" s="2"/>
      <c r="LSU184" s="2"/>
      <c r="LSV184" s="2"/>
      <c r="LSW184" s="2"/>
      <c r="LSX184" s="2"/>
      <c r="LSY184" s="2"/>
      <c r="LSZ184" s="2"/>
      <c r="LTA184" s="2"/>
      <c r="LTB184" s="2"/>
      <c r="LTC184" s="2"/>
      <c r="LTD184" s="2"/>
      <c r="LTE184" s="2"/>
      <c r="LTF184" s="2"/>
      <c r="LTG184" s="2"/>
      <c r="LTH184" s="2"/>
      <c r="LTI184" s="2"/>
      <c r="LTJ184" s="2"/>
      <c r="LTK184" s="2"/>
      <c r="LTL184" s="2"/>
      <c r="LTM184" s="2"/>
      <c r="LTN184" s="2"/>
      <c r="LTO184" s="2"/>
      <c r="LTP184" s="2"/>
      <c r="LTQ184" s="2"/>
      <c r="LTR184" s="2"/>
      <c r="LTS184" s="2"/>
      <c r="LTT184" s="2"/>
      <c r="LTU184" s="2"/>
      <c r="LTV184" s="2"/>
      <c r="LTW184" s="2"/>
      <c r="LTX184" s="2"/>
      <c r="LTY184" s="2"/>
      <c r="LTZ184" s="2"/>
      <c r="LUA184" s="2"/>
      <c r="LUB184" s="2"/>
      <c r="LUC184" s="2"/>
      <c r="LUD184" s="2"/>
      <c r="LUE184" s="2"/>
      <c r="LUF184" s="2"/>
      <c r="LUG184" s="2"/>
      <c r="LUH184" s="2"/>
      <c r="LUI184" s="2"/>
      <c r="LUJ184" s="2"/>
      <c r="LUK184" s="2"/>
      <c r="LUL184" s="2"/>
      <c r="LUM184" s="2"/>
      <c r="LUN184" s="2"/>
      <c r="LUO184" s="2"/>
      <c r="LUP184" s="2"/>
      <c r="LUQ184" s="2"/>
      <c r="LUR184" s="2"/>
      <c r="LUS184" s="2"/>
      <c r="LUT184" s="2"/>
      <c r="LUU184" s="2"/>
      <c r="LUV184" s="2"/>
      <c r="LUW184" s="2"/>
      <c r="LUX184" s="2"/>
      <c r="LUY184" s="2"/>
      <c r="LUZ184" s="2"/>
      <c r="LVA184" s="2"/>
      <c r="LVB184" s="2"/>
      <c r="LVC184" s="2"/>
      <c r="LVD184" s="2"/>
      <c r="LVE184" s="2"/>
      <c r="LVF184" s="2"/>
      <c r="LVG184" s="2"/>
      <c r="LVH184" s="2"/>
      <c r="LVI184" s="2"/>
      <c r="LVJ184" s="2"/>
      <c r="LVK184" s="2"/>
      <c r="LVL184" s="2"/>
      <c r="LVM184" s="2"/>
      <c r="LVN184" s="2"/>
      <c r="LVO184" s="2"/>
      <c r="LVP184" s="2"/>
      <c r="LVQ184" s="2"/>
      <c r="LVR184" s="2"/>
      <c r="LVS184" s="2"/>
      <c r="LVT184" s="2"/>
      <c r="LVU184" s="2"/>
      <c r="LVV184" s="2"/>
      <c r="LVW184" s="2"/>
      <c r="LVX184" s="2"/>
      <c r="LVY184" s="2"/>
      <c r="LVZ184" s="2"/>
      <c r="LWA184" s="2"/>
      <c r="LWB184" s="2"/>
      <c r="LWC184" s="2"/>
      <c r="LWD184" s="2"/>
      <c r="LWE184" s="2"/>
      <c r="LWF184" s="2"/>
      <c r="LWG184" s="2"/>
      <c r="LWH184" s="2"/>
      <c r="LWI184" s="2"/>
      <c r="LWJ184" s="2"/>
      <c r="LWK184" s="2"/>
      <c r="LWL184" s="2"/>
      <c r="LWM184" s="2"/>
      <c r="LWN184" s="2"/>
      <c r="LWO184" s="2"/>
      <c r="LWP184" s="2"/>
      <c r="LWQ184" s="2"/>
      <c r="LWR184" s="2"/>
      <c r="LWS184" s="2"/>
      <c r="LWT184" s="2"/>
      <c r="LWU184" s="2"/>
      <c r="LWV184" s="2"/>
      <c r="LWW184" s="2"/>
      <c r="LWX184" s="2"/>
      <c r="LWY184" s="2"/>
      <c r="LWZ184" s="2"/>
      <c r="LXA184" s="2"/>
      <c r="LXB184" s="2"/>
      <c r="LXC184" s="2"/>
      <c r="LXD184" s="2"/>
      <c r="LXE184" s="2"/>
      <c r="LXF184" s="2"/>
      <c r="LXG184" s="2"/>
      <c r="LXH184" s="2"/>
      <c r="LXI184" s="2"/>
      <c r="LXJ184" s="2"/>
      <c r="LXK184" s="2"/>
      <c r="LXL184" s="2"/>
      <c r="LXM184" s="2"/>
      <c r="LXN184" s="2"/>
      <c r="LXO184" s="2"/>
      <c r="LXP184" s="2"/>
      <c r="LXQ184" s="2"/>
      <c r="LXR184" s="2"/>
      <c r="LXS184" s="2"/>
      <c r="LXT184" s="2"/>
      <c r="LXU184" s="2"/>
      <c r="LXV184" s="2"/>
      <c r="LXW184" s="2"/>
      <c r="LXX184" s="2"/>
      <c r="LXY184" s="2"/>
      <c r="LXZ184" s="2"/>
      <c r="LYA184" s="2"/>
      <c r="LYB184" s="2"/>
      <c r="LYC184" s="2"/>
      <c r="LYD184" s="2"/>
      <c r="LYE184" s="2"/>
      <c r="LYF184" s="2"/>
      <c r="LYG184" s="2"/>
      <c r="LYH184" s="2"/>
      <c r="LYI184" s="2"/>
      <c r="LYJ184" s="2"/>
      <c r="LYK184" s="2"/>
      <c r="LYL184" s="2"/>
      <c r="LYM184" s="2"/>
      <c r="LYN184" s="2"/>
      <c r="LYO184" s="2"/>
      <c r="LYP184" s="2"/>
      <c r="LYQ184" s="2"/>
      <c r="LYR184" s="2"/>
      <c r="LYS184" s="2"/>
      <c r="LYT184" s="2"/>
      <c r="LYU184" s="2"/>
      <c r="LYV184" s="2"/>
      <c r="LYW184" s="2"/>
      <c r="LYX184" s="2"/>
      <c r="LYY184" s="2"/>
      <c r="LYZ184" s="2"/>
      <c r="LZA184" s="2"/>
      <c r="LZB184" s="2"/>
      <c r="LZC184" s="2"/>
      <c r="LZD184" s="2"/>
      <c r="LZE184" s="2"/>
      <c r="LZF184" s="2"/>
      <c r="LZG184" s="2"/>
      <c r="LZH184" s="2"/>
      <c r="LZI184" s="2"/>
      <c r="LZJ184" s="2"/>
      <c r="LZK184" s="2"/>
      <c r="LZL184" s="2"/>
      <c r="LZM184" s="2"/>
      <c r="LZN184" s="2"/>
      <c r="LZO184" s="2"/>
      <c r="LZP184" s="2"/>
      <c r="LZQ184" s="2"/>
      <c r="LZR184" s="2"/>
      <c r="LZS184" s="2"/>
      <c r="LZT184" s="2"/>
      <c r="LZU184" s="2"/>
      <c r="LZV184" s="2"/>
      <c r="LZW184" s="2"/>
      <c r="LZX184" s="2"/>
      <c r="LZY184" s="2"/>
      <c r="LZZ184" s="2"/>
      <c r="MAA184" s="2"/>
      <c r="MAB184" s="2"/>
      <c r="MAC184" s="2"/>
      <c r="MAD184" s="2"/>
      <c r="MAE184" s="2"/>
      <c r="MAF184" s="2"/>
      <c r="MAG184" s="2"/>
      <c r="MAH184" s="2"/>
      <c r="MAI184" s="2"/>
      <c r="MAJ184" s="2"/>
      <c r="MAK184" s="2"/>
      <c r="MAL184" s="2"/>
      <c r="MAM184" s="2"/>
      <c r="MAN184" s="2"/>
      <c r="MAO184" s="2"/>
      <c r="MAP184" s="2"/>
      <c r="MAQ184" s="2"/>
      <c r="MAR184" s="2"/>
      <c r="MAS184" s="2"/>
      <c r="MAT184" s="2"/>
      <c r="MAU184" s="2"/>
      <c r="MAV184" s="2"/>
      <c r="MAW184" s="2"/>
      <c r="MAX184" s="2"/>
      <c r="MAY184" s="2"/>
      <c r="MAZ184" s="2"/>
      <c r="MBA184" s="2"/>
      <c r="MBB184" s="2"/>
      <c r="MBC184" s="2"/>
      <c r="MBD184" s="2"/>
      <c r="MBE184" s="2"/>
      <c r="MBF184" s="2"/>
      <c r="MBG184" s="2"/>
      <c r="MBH184" s="2"/>
      <c r="MBI184" s="2"/>
      <c r="MBJ184" s="2"/>
      <c r="MBK184" s="2"/>
      <c r="MBL184" s="2"/>
      <c r="MBM184" s="2"/>
      <c r="MBN184" s="2"/>
      <c r="MBO184" s="2"/>
      <c r="MBP184" s="2"/>
      <c r="MBQ184" s="2"/>
      <c r="MBR184" s="2"/>
      <c r="MBS184" s="2"/>
      <c r="MBT184" s="2"/>
      <c r="MBU184" s="2"/>
      <c r="MBV184" s="2"/>
      <c r="MBW184" s="2"/>
      <c r="MBX184" s="2"/>
      <c r="MBY184" s="2"/>
      <c r="MBZ184" s="2"/>
      <c r="MCA184" s="2"/>
      <c r="MCB184" s="2"/>
      <c r="MCC184" s="2"/>
      <c r="MCD184" s="2"/>
      <c r="MCE184" s="2"/>
      <c r="MCF184" s="2"/>
      <c r="MCG184" s="2"/>
      <c r="MCH184" s="2"/>
      <c r="MCI184" s="2"/>
      <c r="MCJ184" s="2"/>
      <c r="MCK184" s="2"/>
      <c r="MCL184" s="2"/>
      <c r="MCM184" s="2"/>
      <c r="MCN184" s="2"/>
      <c r="MCO184" s="2"/>
      <c r="MCP184" s="2"/>
      <c r="MCQ184" s="2"/>
      <c r="MCR184" s="2"/>
      <c r="MCS184" s="2"/>
      <c r="MCT184" s="2"/>
      <c r="MCU184" s="2"/>
      <c r="MCV184" s="2"/>
      <c r="MCW184" s="2"/>
      <c r="MCX184" s="2"/>
      <c r="MCY184" s="2"/>
      <c r="MCZ184" s="2"/>
      <c r="MDA184" s="2"/>
      <c r="MDB184" s="2"/>
      <c r="MDC184" s="2"/>
      <c r="MDD184" s="2"/>
      <c r="MDE184" s="2"/>
      <c r="MDF184" s="2"/>
      <c r="MDG184" s="2"/>
      <c r="MDH184" s="2"/>
      <c r="MDI184" s="2"/>
      <c r="MDJ184" s="2"/>
      <c r="MDK184" s="2"/>
      <c r="MDL184" s="2"/>
      <c r="MDM184" s="2"/>
      <c r="MDN184" s="2"/>
      <c r="MDO184" s="2"/>
      <c r="MDP184" s="2"/>
      <c r="MDQ184" s="2"/>
      <c r="MDR184" s="2"/>
      <c r="MDS184" s="2"/>
      <c r="MDT184" s="2"/>
      <c r="MDU184" s="2"/>
      <c r="MDV184" s="2"/>
      <c r="MDW184" s="2"/>
      <c r="MDX184" s="2"/>
      <c r="MDY184" s="2"/>
      <c r="MDZ184" s="2"/>
      <c r="MEA184" s="2"/>
      <c r="MEB184" s="2"/>
      <c r="MEC184" s="2"/>
      <c r="MED184" s="2"/>
      <c r="MEE184" s="2"/>
      <c r="MEF184" s="2"/>
      <c r="MEG184" s="2"/>
      <c r="MEH184" s="2"/>
      <c r="MEI184" s="2"/>
      <c r="MEJ184" s="2"/>
      <c r="MEK184" s="2"/>
      <c r="MEL184" s="2"/>
      <c r="MEM184" s="2"/>
      <c r="MEN184" s="2"/>
      <c r="MEO184" s="2"/>
      <c r="MEP184" s="2"/>
      <c r="MEQ184" s="2"/>
      <c r="MER184" s="2"/>
      <c r="MES184" s="2"/>
      <c r="MET184" s="2"/>
      <c r="MEU184" s="2"/>
      <c r="MEV184" s="2"/>
      <c r="MEW184" s="2"/>
      <c r="MEX184" s="2"/>
      <c r="MEY184" s="2"/>
      <c r="MEZ184" s="2"/>
      <c r="MFA184" s="2"/>
      <c r="MFB184" s="2"/>
      <c r="MFC184" s="2"/>
      <c r="MFD184" s="2"/>
      <c r="MFE184" s="2"/>
      <c r="MFF184" s="2"/>
      <c r="MFG184" s="2"/>
      <c r="MFH184" s="2"/>
      <c r="MFI184" s="2"/>
      <c r="MFJ184" s="2"/>
      <c r="MFK184" s="2"/>
      <c r="MFL184" s="2"/>
      <c r="MFM184" s="2"/>
      <c r="MFN184" s="2"/>
      <c r="MFO184" s="2"/>
      <c r="MFP184" s="2"/>
      <c r="MFQ184" s="2"/>
      <c r="MFR184" s="2"/>
      <c r="MFS184" s="2"/>
      <c r="MFT184" s="2"/>
      <c r="MFU184" s="2"/>
      <c r="MFV184" s="2"/>
      <c r="MFW184" s="2"/>
      <c r="MFX184" s="2"/>
      <c r="MFY184" s="2"/>
      <c r="MFZ184" s="2"/>
      <c r="MGA184" s="2"/>
      <c r="MGB184" s="2"/>
      <c r="MGC184" s="2"/>
      <c r="MGD184" s="2"/>
      <c r="MGE184" s="2"/>
      <c r="MGF184" s="2"/>
      <c r="MGG184" s="2"/>
      <c r="MGH184" s="2"/>
      <c r="MGI184" s="2"/>
      <c r="MGJ184" s="2"/>
      <c r="MGK184" s="2"/>
      <c r="MGL184" s="2"/>
      <c r="MGM184" s="2"/>
      <c r="MGN184" s="2"/>
      <c r="MGO184" s="2"/>
      <c r="MGP184" s="2"/>
      <c r="MGQ184" s="2"/>
      <c r="MGR184" s="2"/>
      <c r="MGS184" s="2"/>
      <c r="MGT184" s="2"/>
      <c r="MGU184" s="2"/>
      <c r="MGV184" s="2"/>
      <c r="MGW184" s="2"/>
      <c r="MGX184" s="2"/>
      <c r="MGY184" s="2"/>
      <c r="MGZ184" s="2"/>
      <c r="MHA184" s="2"/>
      <c r="MHB184" s="2"/>
      <c r="MHC184" s="2"/>
      <c r="MHD184" s="2"/>
      <c r="MHE184" s="2"/>
      <c r="MHF184" s="2"/>
      <c r="MHG184" s="2"/>
      <c r="MHH184" s="2"/>
      <c r="MHI184" s="2"/>
      <c r="MHJ184" s="2"/>
      <c r="MHK184" s="2"/>
      <c r="MHL184" s="2"/>
      <c r="MHM184" s="2"/>
      <c r="MHN184" s="2"/>
      <c r="MHO184" s="2"/>
      <c r="MHP184" s="2"/>
      <c r="MHQ184" s="2"/>
      <c r="MHR184" s="2"/>
      <c r="MHS184" s="2"/>
      <c r="MHT184" s="2"/>
      <c r="MHU184" s="2"/>
      <c r="MHV184" s="2"/>
      <c r="MHW184" s="2"/>
      <c r="MHX184" s="2"/>
      <c r="MHY184" s="2"/>
      <c r="MHZ184" s="2"/>
      <c r="MIA184" s="2"/>
      <c r="MIB184" s="2"/>
      <c r="MIC184" s="2"/>
      <c r="MID184" s="2"/>
      <c r="MIE184" s="2"/>
      <c r="MIF184" s="2"/>
      <c r="MIG184" s="2"/>
      <c r="MIH184" s="2"/>
      <c r="MII184" s="2"/>
      <c r="MIJ184" s="2"/>
      <c r="MIK184" s="2"/>
      <c r="MIL184" s="2"/>
      <c r="MIM184" s="2"/>
      <c r="MIN184" s="2"/>
      <c r="MIO184" s="2"/>
      <c r="MIP184" s="2"/>
      <c r="MIQ184" s="2"/>
      <c r="MIR184" s="2"/>
      <c r="MIS184" s="2"/>
      <c r="MIT184" s="2"/>
      <c r="MIU184" s="2"/>
      <c r="MIV184" s="2"/>
      <c r="MIW184" s="2"/>
      <c r="MIX184" s="2"/>
      <c r="MIY184" s="2"/>
      <c r="MIZ184" s="2"/>
      <c r="MJA184" s="2"/>
      <c r="MJB184" s="2"/>
      <c r="MJC184" s="2"/>
      <c r="MJD184" s="2"/>
      <c r="MJE184" s="2"/>
      <c r="MJF184" s="2"/>
      <c r="MJG184" s="2"/>
      <c r="MJH184" s="2"/>
      <c r="MJI184" s="2"/>
      <c r="MJJ184" s="2"/>
      <c r="MJK184" s="2"/>
      <c r="MJL184" s="2"/>
      <c r="MJM184" s="2"/>
      <c r="MJN184" s="2"/>
      <c r="MJO184" s="2"/>
      <c r="MJP184" s="2"/>
      <c r="MJQ184" s="2"/>
      <c r="MJR184" s="2"/>
      <c r="MJS184" s="2"/>
      <c r="MJT184" s="2"/>
      <c r="MJU184" s="2"/>
      <c r="MJV184" s="2"/>
      <c r="MJW184" s="2"/>
      <c r="MJX184" s="2"/>
      <c r="MJY184" s="2"/>
      <c r="MJZ184" s="2"/>
      <c r="MKA184" s="2"/>
      <c r="MKB184" s="2"/>
      <c r="MKC184" s="2"/>
      <c r="MKD184" s="2"/>
      <c r="MKE184" s="2"/>
      <c r="MKF184" s="2"/>
      <c r="MKG184" s="2"/>
      <c r="MKH184" s="2"/>
      <c r="MKI184" s="2"/>
      <c r="MKJ184" s="2"/>
      <c r="MKK184" s="2"/>
      <c r="MKL184" s="2"/>
      <c r="MKM184" s="2"/>
      <c r="MKN184" s="2"/>
      <c r="MKO184" s="2"/>
      <c r="MKP184" s="2"/>
      <c r="MKQ184" s="2"/>
      <c r="MKR184" s="2"/>
      <c r="MKS184" s="2"/>
      <c r="MKT184" s="2"/>
      <c r="MKU184" s="2"/>
      <c r="MKV184" s="2"/>
      <c r="MKW184" s="2"/>
      <c r="MKX184" s="2"/>
      <c r="MKY184" s="2"/>
      <c r="MKZ184" s="2"/>
      <c r="MLA184" s="2"/>
      <c r="MLB184" s="2"/>
      <c r="MLC184" s="2"/>
      <c r="MLD184" s="2"/>
      <c r="MLE184" s="2"/>
      <c r="MLF184" s="2"/>
      <c r="MLG184" s="2"/>
      <c r="MLH184" s="2"/>
      <c r="MLI184" s="2"/>
      <c r="MLJ184" s="2"/>
      <c r="MLK184" s="2"/>
      <c r="MLL184" s="2"/>
      <c r="MLM184" s="2"/>
      <c r="MLN184" s="2"/>
      <c r="MLO184" s="2"/>
      <c r="MLP184" s="2"/>
      <c r="MLQ184" s="2"/>
      <c r="MLR184" s="2"/>
      <c r="MLS184" s="2"/>
      <c r="MLT184" s="2"/>
      <c r="MLU184" s="2"/>
      <c r="MLV184" s="2"/>
      <c r="MLW184" s="2"/>
      <c r="MLX184" s="2"/>
      <c r="MLY184" s="2"/>
      <c r="MLZ184" s="2"/>
      <c r="MMA184" s="2"/>
      <c r="MMB184" s="2"/>
      <c r="MMC184" s="2"/>
      <c r="MMD184" s="2"/>
      <c r="MME184" s="2"/>
      <c r="MMF184" s="2"/>
      <c r="MMG184" s="2"/>
      <c r="MMH184" s="2"/>
      <c r="MMI184" s="2"/>
      <c r="MMJ184" s="2"/>
      <c r="MMK184" s="2"/>
      <c r="MML184" s="2"/>
      <c r="MMM184" s="2"/>
      <c r="MMN184" s="2"/>
      <c r="MMO184" s="2"/>
      <c r="MMP184" s="2"/>
      <c r="MMQ184" s="2"/>
      <c r="MMR184" s="2"/>
      <c r="MMS184" s="2"/>
      <c r="MMT184" s="2"/>
      <c r="MMU184" s="2"/>
      <c r="MMV184" s="2"/>
      <c r="MMW184" s="2"/>
      <c r="MMX184" s="2"/>
      <c r="MMY184" s="2"/>
      <c r="MMZ184" s="2"/>
      <c r="MNA184" s="2"/>
      <c r="MNB184" s="2"/>
      <c r="MNC184" s="2"/>
      <c r="MND184" s="2"/>
      <c r="MNE184" s="2"/>
      <c r="MNF184" s="2"/>
      <c r="MNG184" s="2"/>
      <c r="MNH184" s="2"/>
      <c r="MNI184" s="2"/>
      <c r="MNJ184" s="2"/>
      <c r="MNK184" s="2"/>
      <c r="MNL184" s="2"/>
      <c r="MNM184" s="2"/>
      <c r="MNN184" s="2"/>
      <c r="MNO184" s="2"/>
      <c r="MNP184" s="2"/>
      <c r="MNQ184" s="2"/>
      <c r="MNR184" s="2"/>
      <c r="MNS184" s="2"/>
      <c r="MNT184" s="2"/>
      <c r="MNU184" s="2"/>
      <c r="MNV184" s="2"/>
      <c r="MNW184" s="2"/>
      <c r="MNX184" s="2"/>
      <c r="MNY184" s="2"/>
      <c r="MNZ184" s="2"/>
      <c r="MOA184" s="2"/>
      <c r="MOB184" s="2"/>
      <c r="MOC184" s="2"/>
      <c r="MOD184" s="2"/>
      <c r="MOE184" s="2"/>
      <c r="MOF184" s="2"/>
      <c r="MOG184" s="2"/>
      <c r="MOH184" s="2"/>
      <c r="MOI184" s="2"/>
      <c r="MOJ184" s="2"/>
      <c r="MOK184" s="2"/>
      <c r="MOL184" s="2"/>
      <c r="MOM184" s="2"/>
      <c r="MON184" s="2"/>
      <c r="MOO184" s="2"/>
      <c r="MOP184" s="2"/>
      <c r="MOQ184" s="2"/>
      <c r="MOR184" s="2"/>
      <c r="MOS184" s="2"/>
      <c r="MOT184" s="2"/>
      <c r="MOU184" s="2"/>
      <c r="MOV184" s="2"/>
      <c r="MOW184" s="2"/>
      <c r="MOX184" s="2"/>
      <c r="MOY184" s="2"/>
      <c r="MOZ184" s="2"/>
      <c r="MPA184" s="2"/>
      <c r="MPB184" s="2"/>
      <c r="MPC184" s="2"/>
      <c r="MPD184" s="2"/>
      <c r="MPE184" s="2"/>
      <c r="MPF184" s="2"/>
      <c r="MPG184" s="2"/>
      <c r="MPH184" s="2"/>
      <c r="MPI184" s="2"/>
      <c r="MPJ184" s="2"/>
      <c r="MPK184" s="2"/>
      <c r="MPL184" s="2"/>
      <c r="MPM184" s="2"/>
      <c r="MPN184" s="2"/>
      <c r="MPO184" s="2"/>
      <c r="MPP184" s="2"/>
      <c r="MPQ184" s="2"/>
      <c r="MPR184" s="2"/>
      <c r="MPS184" s="2"/>
      <c r="MPT184" s="2"/>
      <c r="MPU184" s="2"/>
      <c r="MPV184" s="2"/>
      <c r="MPW184" s="2"/>
      <c r="MPX184" s="2"/>
      <c r="MPY184" s="2"/>
      <c r="MPZ184" s="2"/>
      <c r="MQA184" s="2"/>
      <c r="MQB184" s="2"/>
      <c r="MQC184" s="2"/>
      <c r="MQD184" s="2"/>
      <c r="MQE184" s="2"/>
      <c r="MQF184" s="2"/>
      <c r="MQG184" s="2"/>
      <c r="MQH184" s="2"/>
      <c r="MQI184" s="2"/>
      <c r="MQJ184" s="2"/>
      <c r="MQK184" s="2"/>
      <c r="MQL184" s="2"/>
      <c r="MQM184" s="2"/>
      <c r="MQN184" s="2"/>
      <c r="MQO184" s="2"/>
      <c r="MQP184" s="2"/>
      <c r="MQQ184" s="2"/>
      <c r="MQR184" s="2"/>
      <c r="MQS184" s="2"/>
      <c r="MQT184" s="2"/>
      <c r="MQU184" s="2"/>
      <c r="MQV184" s="2"/>
      <c r="MQW184" s="2"/>
      <c r="MQX184" s="2"/>
      <c r="MQY184" s="2"/>
      <c r="MQZ184" s="2"/>
      <c r="MRA184" s="2"/>
      <c r="MRB184" s="2"/>
      <c r="MRC184" s="2"/>
      <c r="MRD184" s="2"/>
      <c r="MRE184" s="2"/>
      <c r="MRF184" s="2"/>
      <c r="MRG184" s="2"/>
      <c r="MRH184" s="2"/>
      <c r="MRI184" s="2"/>
      <c r="MRJ184" s="2"/>
      <c r="MRK184" s="2"/>
      <c r="MRL184" s="2"/>
      <c r="MRM184" s="2"/>
      <c r="MRN184" s="2"/>
      <c r="MRO184" s="2"/>
      <c r="MRP184" s="2"/>
      <c r="MRQ184" s="2"/>
      <c r="MRR184" s="2"/>
      <c r="MRS184" s="2"/>
      <c r="MRT184" s="2"/>
      <c r="MRU184" s="2"/>
      <c r="MRV184" s="2"/>
      <c r="MRW184" s="2"/>
      <c r="MRX184" s="2"/>
      <c r="MRY184" s="2"/>
      <c r="MRZ184" s="2"/>
      <c r="MSA184" s="2"/>
      <c r="MSB184" s="2"/>
      <c r="MSC184" s="2"/>
      <c r="MSD184" s="2"/>
      <c r="MSE184" s="2"/>
      <c r="MSF184" s="2"/>
      <c r="MSG184" s="2"/>
      <c r="MSH184" s="2"/>
      <c r="MSI184" s="2"/>
      <c r="MSJ184" s="2"/>
      <c r="MSK184" s="2"/>
      <c r="MSL184" s="2"/>
      <c r="MSM184" s="2"/>
      <c r="MSN184" s="2"/>
      <c r="MSO184" s="2"/>
      <c r="MSP184" s="2"/>
      <c r="MSQ184" s="2"/>
      <c r="MSR184" s="2"/>
      <c r="MSS184" s="2"/>
      <c r="MST184" s="2"/>
      <c r="MSU184" s="2"/>
      <c r="MSV184" s="2"/>
      <c r="MSW184" s="2"/>
      <c r="MSX184" s="2"/>
      <c r="MSY184" s="2"/>
      <c r="MSZ184" s="2"/>
      <c r="MTA184" s="2"/>
      <c r="MTB184" s="2"/>
      <c r="MTC184" s="2"/>
      <c r="MTD184" s="2"/>
      <c r="MTE184" s="2"/>
      <c r="MTF184" s="2"/>
      <c r="MTG184" s="2"/>
      <c r="MTH184" s="2"/>
      <c r="MTI184" s="2"/>
      <c r="MTJ184" s="2"/>
      <c r="MTK184" s="2"/>
      <c r="MTL184" s="2"/>
      <c r="MTM184" s="2"/>
      <c r="MTN184" s="2"/>
      <c r="MTO184" s="2"/>
      <c r="MTP184" s="2"/>
      <c r="MTQ184" s="2"/>
      <c r="MTR184" s="2"/>
      <c r="MTS184" s="2"/>
      <c r="MTT184" s="2"/>
      <c r="MTU184" s="2"/>
      <c r="MTV184" s="2"/>
      <c r="MTW184" s="2"/>
      <c r="MTX184" s="2"/>
      <c r="MTY184" s="2"/>
      <c r="MTZ184" s="2"/>
      <c r="MUA184" s="2"/>
      <c r="MUB184" s="2"/>
      <c r="MUC184" s="2"/>
      <c r="MUD184" s="2"/>
      <c r="MUE184" s="2"/>
      <c r="MUF184" s="2"/>
      <c r="MUG184" s="2"/>
      <c r="MUH184" s="2"/>
      <c r="MUI184" s="2"/>
      <c r="MUJ184" s="2"/>
      <c r="MUK184" s="2"/>
      <c r="MUL184" s="2"/>
      <c r="MUM184" s="2"/>
      <c r="MUN184" s="2"/>
      <c r="MUO184" s="2"/>
      <c r="MUP184" s="2"/>
      <c r="MUQ184" s="2"/>
      <c r="MUR184" s="2"/>
      <c r="MUS184" s="2"/>
      <c r="MUT184" s="2"/>
      <c r="MUU184" s="2"/>
      <c r="MUV184" s="2"/>
      <c r="MUW184" s="2"/>
      <c r="MUX184" s="2"/>
      <c r="MUY184" s="2"/>
      <c r="MUZ184" s="2"/>
      <c r="MVA184" s="2"/>
      <c r="MVB184" s="2"/>
      <c r="MVC184" s="2"/>
      <c r="MVD184" s="2"/>
      <c r="MVE184" s="2"/>
      <c r="MVF184" s="2"/>
      <c r="MVG184" s="2"/>
      <c r="MVH184" s="2"/>
      <c r="MVI184" s="2"/>
      <c r="MVJ184" s="2"/>
      <c r="MVK184" s="2"/>
      <c r="MVL184" s="2"/>
      <c r="MVM184" s="2"/>
      <c r="MVN184" s="2"/>
      <c r="MVO184" s="2"/>
      <c r="MVP184" s="2"/>
      <c r="MVQ184" s="2"/>
      <c r="MVR184" s="2"/>
      <c r="MVS184" s="2"/>
      <c r="MVT184" s="2"/>
      <c r="MVU184" s="2"/>
      <c r="MVV184" s="2"/>
      <c r="MVW184" s="2"/>
      <c r="MVX184" s="2"/>
      <c r="MVY184" s="2"/>
      <c r="MVZ184" s="2"/>
      <c r="MWA184" s="2"/>
      <c r="MWB184" s="2"/>
      <c r="MWC184" s="2"/>
      <c r="MWD184" s="2"/>
      <c r="MWE184" s="2"/>
      <c r="MWF184" s="2"/>
      <c r="MWG184" s="2"/>
      <c r="MWH184" s="2"/>
      <c r="MWI184" s="2"/>
      <c r="MWJ184" s="2"/>
      <c r="MWK184" s="2"/>
      <c r="MWL184" s="2"/>
      <c r="MWM184" s="2"/>
      <c r="MWN184" s="2"/>
      <c r="MWO184" s="2"/>
      <c r="MWP184" s="2"/>
      <c r="MWQ184" s="2"/>
      <c r="MWR184" s="2"/>
      <c r="MWS184" s="2"/>
      <c r="MWT184" s="2"/>
      <c r="MWU184" s="2"/>
      <c r="MWV184" s="2"/>
      <c r="MWW184" s="2"/>
      <c r="MWX184" s="2"/>
      <c r="MWY184" s="2"/>
      <c r="MWZ184" s="2"/>
      <c r="MXA184" s="2"/>
      <c r="MXB184" s="2"/>
      <c r="MXC184" s="2"/>
      <c r="MXD184" s="2"/>
      <c r="MXE184" s="2"/>
      <c r="MXF184" s="2"/>
      <c r="MXG184" s="2"/>
      <c r="MXH184" s="2"/>
      <c r="MXI184" s="2"/>
      <c r="MXJ184" s="2"/>
      <c r="MXK184" s="2"/>
      <c r="MXL184" s="2"/>
      <c r="MXM184" s="2"/>
      <c r="MXN184" s="2"/>
      <c r="MXO184" s="2"/>
      <c r="MXP184" s="2"/>
      <c r="MXQ184" s="2"/>
      <c r="MXR184" s="2"/>
      <c r="MXS184" s="2"/>
      <c r="MXT184" s="2"/>
      <c r="MXU184" s="2"/>
      <c r="MXV184" s="2"/>
      <c r="MXW184" s="2"/>
      <c r="MXX184" s="2"/>
      <c r="MXY184" s="2"/>
      <c r="MXZ184" s="2"/>
      <c r="MYA184" s="2"/>
      <c r="MYB184" s="2"/>
      <c r="MYC184" s="2"/>
      <c r="MYD184" s="2"/>
      <c r="MYE184" s="2"/>
      <c r="MYF184" s="2"/>
      <c r="MYG184" s="2"/>
      <c r="MYH184" s="2"/>
      <c r="MYI184" s="2"/>
      <c r="MYJ184" s="2"/>
      <c r="MYK184" s="2"/>
      <c r="MYL184" s="2"/>
      <c r="MYM184" s="2"/>
      <c r="MYN184" s="2"/>
      <c r="MYO184" s="2"/>
      <c r="MYP184" s="2"/>
      <c r="MYQ184" s="2"/>
      <c r="MYR184" s="2"/>
      <c r="MYS184" s="2"/>
      <c r="MYT184" s="2"/>
      <c r="MYU184" s="2"/>
      <c r="MYV184" s="2"/>
      <c r="MYW184" s="2"/>
      <c r="MYX184" s="2"/>
      <c r="MYY184" s="2"/>
      <c r="MYZ184" s="2"/>
      <c r="MZA184" s="2"/>
      <c r="MZB184" s="2"/>
      <c r="MZC184" s="2"/>
      <c r="MZD184" s="2"/>
      <c r="MZE184" s="2"/>
      <c r="MZF184" s="2"/>
      <c r="MZG184" s="2"/>
      <c r="MZH184" s="2"/>
      <c r="MZI184" s="2"/>
      <c r="MZJ184" s="2"/>
      <c r="MZK184" s="2"/>
      <c r="MZL184" s="2"/>
      <c r="MZM184" s="2"/>
      <c r="MZN184" s="2"/>
      <c r="MZO184" s="2"/>
      <c r="MZP184" s="2"/>
      <c r="MZQ184" s="2"/>
      <c r="MZR184" s="2"/>
      <c r="MZS184" s="2"/>
      <c r="MZT184" s="2"/>
      <c r="MZU184" s="2"/>
      <c r="MZV184" s="2"/>
      <c r="MZW184" s="2"/>
      <c r="MZX184" s="2"/>
      <c r="MZY184" s="2"/>
      <c r="MZZ184" s="2"/>
      <c r="NAA184" s="2"/>
      <c r="NAB184" s="2"/>
      <c r="NAC184" s="2"/>
      <c r="NAD184" s="2"/>
      <c r="NAE184" s="2"/>
      <c r="NAF184" s="2"/>
      <c r="NAG184" s="2"/>
      <c r="NAH184" s="2"/>
      <c r="NAI184" s="2"/>
      <c r="NAJ184" s="2"/>
      <c r="NAK184" s="2"/>
      <c r="NAL184" s="2"/>
      <c r="NAM184" s="2"/>
      <c r="NAN184" s="2"/>
      <c r="NAO184" s="2"/>
      <c r="NAP184" s="2"/>
      <c r="NAQ184" s="2"/>
      <c r="NAR184" s="2"/>
      <c r="NAS184" s="2"/>
      <c r="NAT184" s="2"/>
      <c r="NAU184" s="2"/>
      <c r="NAV184" s="2"/>
      <c r="NAW184" s="2"/>
      <c r="NAX184" s="2"/>
      <c r="NAY184" s="2"/>
      <c r="NAZ184" s="2"/>
      <c r="NBA184" s="2"/>
      <c r="NBB184" s="2"/>
      <c r="NBC184" s="2"/>
      <c r="NBD184" s="2"/>
      <c r="NBE184" s="2"/>
      <c r="NBF184" s="2"/>
      <c r="NBG184" s="2"/>
      <c r="NBH184" s="2"/>
      <c r="NBI184" s="2"/>
      <c r="NBJ184" s="2"/>
      <c r="NBK184" s="2"/>
      <c r="NBL184" s="2"/>
      <c r="NBM184" s="2"/>
      <c r="NBN184" s="2"/>
      <c r="NBO184" s="2"/>
      <c r="NBP184" s="2"/>
      <c r="NBQ184" s="2"/>
      <c r="NBR184" s="2"/>
      <c r="NBS184" s="2"/>
      <c r="NBT184" s="2"/>
      <c r="NBU184" s="2"/>
      <c r="NBV184" s="2"/>
      <c r="NBW184" s="2"/>
      <c r="NBX184" s="2"/>
      <c r="NBY184" s="2"/>
      <c r="NBZ184" s="2"/>
      <c r="NCA184" s="2"/>
      <c r="NCB184" s="2"/>
      <c r="NCC184" s="2"/>
      <c r="NCD184" s="2"/>
      <c r="NCE184" s="2"/>
      <c r="NCF184" s="2"/>
      <c r="NCG184" s="2"/>
      <c r="NCH184" s="2"/>
      <c r="NCI184" s="2"/>
      <c r="NCJ184" s="2"/>
      <c r="NCK184" s="2"/>
      <c r="NCL184" s="2"/>
      <c r="NCM184" s="2"/>
      <c r="NCN184" s="2"/>
      <c r="NCO184" s="2"/>
      <c r="NCP184" s="2"/>
      <c r="NCQ184" s="2"/>
      <c r="NCR184" s="2"/>
      <c r="NCS184" s="2"/>
      <c r="NCT184" s="2"/>
      <c r="NCU184" s="2"/>
      <c r="NCV184" s="2"/>
      <c r="NCW184" s="2"/>
      <c r="NCX184" s="2"/>
      <c r="NCY184" s="2"/>
      <c r="NCZ184" s="2"/>
      <c r="NDA184" s="2"/>
      <c r="NDB184" s="2"/>
      <c r="NDC184" s="2"/>
      <c r="NDD184" s="2"/>
      <c r="NDE184" s="2"/>
      <c r="NDF184" s="2"/>
      <c r="NDG184" s="2"/>
      <c r="NDH184" s="2"/>
      <c r="NDI184" s="2"/>
      <c r="NDJ184" s="2"/>
      <c r="NDK184" s="2"/>
      <c r="NDL184" s="2"/>
      <c r="NDM184" s="2"/>
      <c r="NDN184" s="2"/>
      <c r="NDO184" s="2"/>
      <c r="NDP184" s="2"/>
      <c r="NDQ184" s="2"/>
      <c r="NDR184" s="2"/>
      <c r="NDS184" s="2"/>
      <c r="NDT184" s="2"/>
      <c r="NDU184" s="2"/>
      <c r="NDV184" s="2"/>
      <c r="NDW184" s="2"/>
      <c r="NDX184" s="2"/>
      <c r="NDY184" s="2"/>
      <c r="NDZ184" s="2"/>
      <c r="NEA184" s="2"/>
      <c r="NEB184" s="2"/>
      <c r="NEC184" s="2"/>
      <c r="NED184" s="2"/>
      <c r="NEE184" s="2"/>
      <c r="NEF184" s="2"/>
      <c r="NEG184" s="2"/>
      <c r="NEH184" s="2"/>
      <c r="NEI184" s="2"/>
      <c r="NEJ184" s="2"/>
      <c r="NEK184" s="2"/>
      <c r="NEL184" s="2"/>
      <c r="NEM184" s="2"/>
      <c r="NEN184" s="2"/>
      <c r="NEO184" s="2"/>
      <c r="NEP184" s="2"/>
      <c r="NEQ184" s="2"/>
      <c r="NER184" s="2"/>
      <c r="NES184" s="2"/>
      <c r="NET184" s="2"/>
      <c r="NEU184" s="2"/>
      <c r="NEV184" s="2"/>
      <c r="NEW184" s="2"/>
      <c r="NEX184" s="2"/>
      <c r="NEY184" s="2"/>
      <c r="NEZ184" s="2"/>
      <c r="NFA184" s="2"/>
      <c r="NFB184" s="2"/>
      <c r="NFC184" s="2"/>
      <c r="NFD184" s="2"/>
      <c r="NFE184" s="2"/>
      <c r="NFF184" s="2"/>
      <c r="NFG184" s="2"/>
      <c r="NFH184" s="2"/>
      <c r="NFI184" s="2"/>
      <c r="NFJ184" s="2"/>
      <c r="NFK184" s="2"/>
      <c r="NFL184" s="2"/>
      <c r="NFM184" s="2"/>
      <c r="NFN184" s="2"/>
      <c r="NFO184" s="2"/>
      <c r="NFP184" s="2"/>
      <c r="NFQ184" s="2"/>
      <c r="NFR184" s="2"/>
      <c r="NFS184" s="2"/>
      <c r="NFT184" s="2"/>
      <c r="NFU184" s="2"/>
      <c r="NFV184" s="2"/>
      <c r="NFW184" s="2"/>
      <c r="NFX184" s="2"/>
      <c r="NFY184" s="2"/>
      <c r="NFZ184" s="2"/>
      <c r="NGA184" s="2"/>
      <c r="NGB184" s="2"/>
      <c r="NGC184" s="2"/>
      <c r="NGD184" s="2"/>
      <c r="NGE184" s="2"/>
      <c r="NGF184" s="2"/>
      <c r="NGG184" s="2"/>
      <c r="NGH184" s="2"/>
      <c r="NGI184" s="2"/>
      <c r="NGJ184" s="2"/>
      <c r="NGK184" s="2"/>
      <c r="NGL184" s="2"/>
      <c r="NGM184" s="2"/>
      <c r="NGN184" s="2"/>
      <c r="NGO184" s="2"/>
      <c r="NGP184" s="2"/>
      <c r="NGQ184" s="2"/>
      <c r="NGR184" s="2"/>
      <c r="NGS184" s="2"/>
      <c r="NGT184" s="2"/>
      <c r="NGU184" s="2"/>
      <c r="NGV184" s="2"/>
      <c r="NGW184" s="2"/>
      <c r="NGX184" s="2"/>
      <c r="NGY184" s="2"/>
      <c r="NGZ184" s="2"/>
      <c r="NHA184" s="2"/>
      <c r="NHB184" s="2"/>
      <c r="NHC184" s="2"/>
      <c r="NHD184" s="2"/>
      <c r="NHE184" s="2"/>
      <c r="NHF184" s="2"/>
      <c r="NHG184" s="2"/>
      <c r="NHH184" s="2"/>
      <c r="NHI184" s="2"/>
      <c r="NHJ184" s="2"/>
      <c r="NHK184" s="2"/>
      <c r="NHL184" s="2"/>
      <c r="NHM184" s="2"/>
      <c r="NHN184" s="2"/>
      <c r="NHO184" s="2"/>
      <c r="NHP184" s="2"/>
      <c r="NHQ184" s="2"/>
      <c r="NHR184" s="2"/>
      <c r="NHS184" s="2"/>
      <c r="NHT184" s="2"/>
      <c r="NHU184" s="2"/>
      <c r="NHV184" s="2"/>
      <c r="NHW184" s="2"/>
      <c r="NHX184" s="2"/>
      <c r="NHY184" s="2"/>
      <c r="NHZ184" s="2"/>
      <c r="NIA184" s="2"/>
      <c r="NIB184" s="2"/>
      <c r="NIC184" s="2"/>
      <c r="NID184" s="2"/>
      <c r="NIE184" s="2"/>
      <c r="NIF184" s="2"/>
      <c r="NIG184" s="2"/>
      <c r="NIH184" s="2"/>
      <c r="NII184" s="2"/>
      <c r="NIJ184" s="2"/>
      <c r="NIK184" s="2"/>
      <c r="NIL184" s="2"/>
      <c r="NIM184" s="2"/>
      <c r="NIN184" s="2"/>
      <c r="NIO184" s="2"/>
      <c r="NIP184" s="2"/>
      <c r="NIQ184" s="2"/>
      <c r="NIR184" s="2"/>
      <c r="NIS184" s="2"/>
      <c r="NIT184" s="2"/>
      <c r="NIU184" s="2"/>
      <c r="NIV184" s="2"/>
      <c r="NIW184" s="2"/>
      <c r="NIX184" s="2"/>
      <c r="NIY184" s="2"/>
      <c r="NIZ184" s="2"/>
      <c r="NJA184" s="2"/>
      <c r="NJB184" s="2"/>
      <c r="NJC184" s="2"/>
      <c r="NJD184" s="2"/>
      <c r="NJE184" s="2"/>
      <c r="NJF184" s="2"/>
      <c r="NJG184" s="2"/>
      <c r="NJH184" s="2"/>
      <c r="NJI184" s="2"/>
      <c r="NJJ184" s="2"/>
      <c r="NJK184" s="2"/>
      <c r="NJL184" s="2"/>
      <c r="NJM184" s="2"/>
      <c r="NJN184" s="2"/>
      <c r="NJO184" s="2"/>
      <c r="NJP184" s="2"/>
      <c r="NJQ184" s="2"/>
      <c r="NJR184" s="2"/>
      <c r="NJS184" s="2"/>
      <c r="NJT184" s="2"/>
      <c r="NJU184" s="2"/>
      <c r="NJV184" s="2"/>
      <c r="NJW184" s="2"/>
      <c r="NJX184" s="2"/>
      <c r="NJY184" s="2"/>
      <c r="NJZ184" s="2"/>
      <c r="NKA184" s="2"/>
      <c r="NKB184" s="2"/>
      <c r="NKC184" s="2"/>
      <c r="NKD184" s="2"/>
      <c r="NKE184" s="2"/>
      <c r="NKF184" s="2"/>
      <c r="NKG184" s="2"/>
      <c r="NKH184" s="2"/>
      <c r="NKI184" s="2"/>
      <c r="NKJ184" s="2"/>
      <c r="NKK184" s="2"/>
      <c r="NKL184" s="2"/>
      <c r="NKM184" s="2"/>
      <c r="NKN184" s="2"/>
      <c r="NKO184" s="2"/>
      <c r="NKP184" s="2"/>
      <c r="NKQ184" s="2"/>
      <c r="NKR184" s="2"/>
      <c r="NKS184" s="2"/>
      <c r="NKT184" s="2"/>
      <c r="NKU184" s="2"/>
      <c r="NKV184" s="2"/>
      <c r="NKW184" s="2"/>
      <c r="NKX184" s="2"/>
      <c r="NKY184" s="2"/>
      <c r="NKZ184" s="2"/>
      <c r="NLA184" s="2"/>
      <c r="NLB184" s="2"/>
      <c r="NLC184" s="2"/>
      <c r="NLD184" s="2"/>
      <c r="NLE184" s="2"/>
      <c r="NLF184" s="2"/>
      <c r="NLG184" s="2"/>
      <c r="NLH184" s="2"/>
      <c r="NLI184" s="2"/>
      <c r="NLJ184" s="2"/>
      <c r="NLK184" s="2"/>
      <c r="NLL184" s="2"/>
      <c r="NLM184" s="2"/>
      <c r="NLN184" s="2"/>
      <c r="NLO184" s="2"/>
      <c r="NLP184" s="2"/>
      <c r="NLQ184" s="2"/>
      <c r="NLR184" s="2"/>
      <c r="NLS184" s="2"/>
      <c r="NLT184" s="2"/>
      <c r="NLU184" s="2"/>
      <c r="NLV184" s="2"/>
      <c r="NLW184" s="2"/>
      <c r="NLX184" s="2"/>
      <c r="NLY184" s="2"/>
      <c r="NLZ184" s="2"/>
      <c r="NMA184" s="2"/>
      <c r="NMB184" s="2"/>
      <c r="NMC184" s="2"/>
      <c r="NMD184" s="2"/>
      <c r="NME184" s="2"/>
      <c r="NMF184" s="2"/>
      <c r="NMG184" s="2"/>
      <c r="NMH184" s="2"/>
      <c r="NMI184" s="2"/>
      <c r="NMJ184" s="2"/>
      <c r="NMK184" s="2"/>
      <c r="NML184" s="2"/>
      <c r="NMM184" s="2"/>
      <c r="NMN184" s="2"/>
      <c r="NMO184" s="2"/>
      <c r="NMP184" s="2"/>
      <c r="NMQ184" s="2"/>
      <c r="NMR184" s="2"/>
      <c r="NMS184" s="2"/>
      <c r="NMT184" s="2"/>
      <c r="NMU184" s="2"/>
      <c r="NMV184" s="2"/>
      <c r="NMW184" s="2"/>
      <c r="NMX184" s="2"/>
      <c r="NMY184" s="2"/>
      <c r="NMZ184" s="2"/>
      <c r="NNA184" s="2"/>
      <c r="NNB184" s="2"/>
      <c r="NNC184" s="2"/>
      <c r="NND184" s="2"/>
      <c r="NNE184" s="2"/>
      <c r="NNF184" s="2"/>
      <c r="NNG184" s="2"/>
      <c r="NNH184" s="2"/>
      <c r="NNI184" s="2"/>
      <c r="NNJ184" s="2"/>
      <c r="NNK184" s="2"/>
      <c r="NNL184" s="2"/>
      <c r="NNM184" s="2"/>
      <c r="NNN184" s="2"/>
      <c r="NNO184" s="2"/>
      <c r="NNP184" s="2"/>
      <c r="NNQ184" s="2"/>
      <c r="NNR184" s="2"/>
      <c r="NNS184" s="2"/>
      <c r="NNT184" s="2"/>
      <c r="NNU184" s="2"/>
      <c r="NNV184" s="2"/>
      <c r="NNW184" s="2"/>
      <c r="NNX184" s="2"/>
      <c r="NNY184" s="2"/>
      <c r="NNZ184" s="2"/>
      <c r="NOA184" s="2"/>
      <c r="NOB184" s="2"/>
      <c r="NOC184" s="2"/>
      <c r="NOD184" s="2"/>
      <c r="NOE184" s="2"/>
      <c r="NOF184" s="2"/>
      <c r="NOG184" s="2"/>
      <c r="NOH184" s="2"/>
      <c r="NOI184" s="2"/>
      <c r="NOJ184" s="2"/>
      <c r="NOK184" s="2"/>
      <c r="NOL184" s="2"/>
      <c r="NOM184" s="2"/>
      <c r="NON184" s="2"/>
      <c r="NOO184" s="2"/>
      <c r="NOP184" s="2"/>
      <c r="NOQ184" s="2"/>
      <c r="NOR184" s="2"/>
      <c r="NOS184" s="2"/>
      <c r="NOT184" s="2"/>
      <c r="NOU184" s="2"/>
      <c r="NOV184" s="2"/>
      <c r="NOW184" s="2"/>
      <c r="NOX184" s="2"/>
      <c r="NOY184" s="2"/>
      <c r="NOZ184" s="2"/>
      <c r="NPA184" s="2"/>
      <c r="NPB184" s="2"/>
      <c r="NPC184" s="2"/>
      <c r="NPD184" s="2"/>
      <c r="NPE184" s="2"/>
      <c r="NPF184" s="2"/>
      <c r="NPG184" s="2"/>
      <c r="NPH184" s="2"/>
      <c r="NPI184" s="2"/>
      <c r="NPJ184" s="2"/>
      <c r="NPK184" s="2"/>
      <c r="NPL184" s="2"/>
      <c r="NPM184" s="2"/>
      <c r="NPN184" s="2"/>
      <c r="NPO184" s="2"/>
      <c r="NPP184" s="2"/>
      <c r="NPQ184" s="2"/>
      <c r="NPR184" s="2"/>
      <c r="NPS184" s="2"/>
      <c r="NPT184" s="2"/>
      <c r="NPU184" s="2"/>
      <c r="NPV184" s="2"/>
      <c r="NPW184" s="2"/>
      <c r="NPX184" s="2"/>
      <c r="NPY184" s="2"/>
      <c r="NPZ184" s="2"/>
      <c r="NQA184" s="2"/>
      <c r="NQB184" s="2"/>
      <c r="NQC184" s="2"/>
      <c r="NQD184" s="2"/>
      <c r="NQE184" s="2"/>
      <c r="NQF184" s="2"/>
      <c r="NQG184" s="2"/>
      <c r="NQH184" s="2"/>
      <c r="NQI184" s="2"/>
      <c r="NQJ184" s="2"/>
      <c r="NQK184" s="2"/>
      <c r="NQL184" s="2"/>
      <c r="NQM184" s="2"/>
      <c r="NQN184" s="2"/>
      <c r="NQO184" s="2"/>
      <c r="NQP184" s="2"/>
      <c r="NQQ184" s="2"/>
      <c r="NQR184" s="2"/>
      <c r="NQS184" s="2"/>
      <c r="NQT184" s="2"/>
      <c r="NQU184" s="2"/>
      <c r="NQV184" s="2"/>
      <c r="NQW184" s="2"/>
      <c r="NQX184" s="2"/>
      <c r="NQY184" s="2"/>
      <c r="NQZ184" s="2"/>
      <c r="NRA184" s="2"/>
      <c r="NRB184" s="2"/>
      <c r="NRC184" s="2"/>
      <c r="NRD184" s="2"/>
      <c r="NRE184" s="2"/>
      <c r="NRF184" s="2"/>
      <c r="NRG184" s="2"/>
      <c r="NRH184" s="2"/>
      <c r="NRI184" s="2"/>
      <c r="NRJ184" s="2"/>
      <c r="NRK184" s="2"/>
      <c r="NRL184" s="2"/>
      <c r="NRM184" s="2"/>
      <c r="NRN184" s="2"/>
      <c r="NRO184" s="2"/>
      <c r="NRP184" s="2"/>
      <c r="NRQ184" s="2"/>
      <c r="NRR184" s="2"/>
      <c r="NRS184" s="2"/>
      <c r="NRT184" s="2"/>
      <c r="NRU184" s="2"/>
      <c r="NRV184" s="2"/>
      <c r="NRW184" s="2"/>
      <c r="NRX184" s="2"/>
      <c r="NRY184" s="2"/>
      <c r="NRZ184" s="2"/>
      <c r="NSA184" s="2"/>
      <c r="NSB184" s="2"/>
      <c r="NSC184" s="2"/>
      <c r="NSD184" s="2"/>
      <c r="NSE184" s="2"/>
      <c r="NSF184" s="2"/>
      <c r="NSG184" s="2"/>
      <c r="NSH184" s="2"/>
      <c r="NSI184" s="2"/>
      <c r="NSJ184" s="2"/>
      <c r="NSK184" s="2"/>
      <c r="NSL184" s="2"/>
      <c r="NSM184" s="2"/>
      <c r="NSN184" s="2"/>
      <c r="NSO184" s="2"/>
      <c r="NSP184" s="2"/>
      <c r="NSQ184" s="2"/>
      <c r="NSR184" s="2"/>
      <c r="NSS184" s="2"/>
      <c r="NST184" s="2"/>
      <c r="NSU184" s="2"/>
      <c r="NSV184" s="2"/>
      <c r="NSW184" s="2"/>
      <c r="NSX184" s="2"/>
      <c r="NSY184" s="2"/>
      <c r="NSZ184" s="2"/>
      <c r="NTA184" s="2"/>
      <c r="NTB184" s="2"/>
      <c r="NTC184" s="2"/>
      <c r="NTD184" s="2"/>
      <c r="NTE184" s="2"/>
      <c r="NTF184" s="2"/>
      <c r="NTG184" s="2"/>
      <c r="NTH184" s="2"/>
      <c r="NTI184" s="2"/>
      <c r="NTJ184" s="2"/>
      <c r="NTK184" s="2"/>
      <c r="NTL184" s="2"/>
      <c r="NTM184" s="2"/>
      <c r="NTN184" s="2"/>
      <c r="NTO184" s="2"/>
      <c r="NTP184" s="2"/>
      <c r="NTQ184" s="2"/>
      <c r="NTR184" s="2"/>
      <c r="NTS184" s="2"/>
      <c r="NTT184" s="2"/>
      <c r="NTU184" s="2"/>
      <c r="NTV184" s="2"/>
      <c r="NTW184" s="2"/>
      <c r="NTX184" s="2"/>
      <c r="NTY184" s="2"/>
      <c r="NTZ184" s="2"/>
      <c r="NUA184" s="2"/>
      <c r="NUB184" s="2"/>
      <c r="NUC184" s="2"/>
      <c r="NUD184" s="2"/>
      <c r="NUE184" s="2"/>
      <c r="NUF184" s="2"/>
      <c r="NUG184" s="2"/>
      <c r="NUH184" s="2"/>
      <c r="NUI184" s="2"/>
      <c r="NUJ184" s="2"/>
      <c r="NUK184" s="2"/>
      <c r="NUL184" s="2"/>
      <c r="NUM184" s="2"/>
      <c r="NUN184" s="2"/>
      <c r="NUO184" s="2"/>
      <c r="NUP184" s="2"/>
      <c r="NUQ184" s="2"/>
      <c r="NUR184" s="2"/>
      <c r="NUS184" s="2"/>
      <c r="NUT184" s="2"/>
      <c r="NUU184" s="2"/>
      <c r="NUV184" s="2"/>
      <c r="NUW184" s="2"/>
      <c r="NUX184" s="2"/>
      <c r="NUY184" s="2"/>
      <c r="NUZ184" s="2"/>
      <c r="NVA184" s="2"/>
      <c r="NVB184" s="2"/>
      <c r="NVC184" s="2"/>
      <c r="NVD184" s="2"/>
      <c r="NVE184" s="2"/>
      <c r="NVF184" s="2"/>
      <c r="NVG184" s="2"/>
      <c r="NVH184" s="2"/>
      <c r="NVI184" s="2"/>
      <c r="NVJ184" s="2"/>
      <c r="NVK184" s="2"/>
      <c r="NVL184" s="2"/>
      <c r="NVM184" s="2"/>
      <c r="NVN184" s="2"/>
      <c r="NVO184" s="2"/>
      <c r="NVP184" s="2"/>
      <c r="NVQ184" s="2"/>
      <c r="NVR184" s="2"/>
      <c r="NVS184" s="2"/>
      <c r="NVT184" s="2"/>
      <c r="NVU184" s="2"/>
      <c r="NVV184" s="2"/>
      <c r="NVW184" s="2"/>
      <c r="NVX184" s="2"/>
      <c r="NVY184" s="2"/>
      <c r="NVZ184" s="2"/>
      <c r="NWA184" s="2"/>
      <c r="NWB184" s="2"/>
      <c r="NWC184" s="2"/>
      <c r="NWD184" s="2"/>
      <c r="NWE184" s="2"/>
      <c r="NWF184" s="2"/>
      <c r="NWG184" s="2"/>
      <c r="NWH184" s="2"/>
      <c r="NWI184" s="2"/>
      <c r="NWJ184" s="2"/>
      <c r="NWK184" s="2"/>
      <c r="NWL184" s="2"/>
      <c r="NWM184" s="2"/>
      <c r="NWN184" s="2"/>
      <c r="NWO184" s="2"/>
      <c r="NWP184" s="2"/>
      <c r="NWQ184" s="2"/>
      <c r="NWR184" s="2"/>
      <c r="NWS184" s="2"/>
      <c r="NWT184" s="2"/>
      <c r="NWU184" s="2"/>
      <c r="NWV184" s="2"/>
      <c r="NWW184" s="2"/>
      <c r="NWX184" s="2"/>
      <c r="NWY184" s="2"/>
      <c r="NWZ184" s="2"/>
      <c r="NXA184" s="2"/>
      <c r="NXB184" s="2"/>
      <c r="NXC184" s="2"/>
      <c r="NXD184" s="2"/>
      <c r="NXE184" s="2"/>
      <c r="NXF184" s="2"/>
      <c r="NXG184" s="2"/>
      <c r="NXH184" s="2"/>
      <c r="NXI184" s="2"/>
      <c r="NXJ184" s="2"/>
      <c r="NXK184" s="2"/>
      <c r="NXL184" s="2"/>
      <c r="NXM184" s="2"/>
      <c r="NXN184" s="2"/>
      <c r="NXO184" s="2"/>
      <c r="NXP184" s="2"/>
      <c r="NXQ184" s="2"/>
      <c r="NXR184" s="2"/>
      <c r="NXS184" s="2"/>
      <c r="NXT184" s="2"/>
      <c r="NXU184" s="2"/>
      <c r="NXV184" s="2"/>
      <c r="NXW184" s="2"/>
      <c r="NXX184" s="2"/>
      <c r="NXY184" s="2"/>
      <c r="NXZ184" s="2"/>
      <c r="NYA184" s="2"/>
      <c r="NYB184" s="2"/>
      <c r="NYC184" s="2"/>
      <c r="NYD184" s="2"/>
      <c r="NYE184" s="2"/>
      <c r="NYF184" s="2"/>
      <c r="NYG184" s="2"/>
      <c r="NYH184" s="2"/>
      <c r="NYI184" s="2"/>
      <c r="NYJ184" s="2"/>
      <c r="NYK184" s="2"/>
      <c r="NYL184" s="2"/>
      <c r="NYM184" s="2"/>
      <c r="NYN184" s="2"/>
      <c r="NYO184" s="2"/>
      <c r="NYP184" s="2"/>
      <c r="NYQ184" s="2"/>
      <c r="NYR184" s="2"/>
      <c r="NYS184" s="2"/>
      <c r="NYT184" s="2"/>
      <c r="NYU184" s="2"/>
      <c r="NYV184" s="2"/>
      <c r="NYW184" s="2"/>
      <c r="NYX184" s="2"/>
      <c r="NYY184" s="2"/>
      <c r="NYZ184" s="2"/>
      <c r="NZA184" s="2"/>
      <c r="NZB184" s="2"/>
      <c r="NZC184" s="2"/>
      <c r="NZD184" s="2"/>
      <c r="NZE184" s="2"/>
      <c r="NZF184" s="2"/>
      <c r="NZG184" s="2"/>
      <c r="NZH184" s="2"/>
      <c r="NZI184" s="2"/>
      <c r="NZJ184" s="2"/>
      <c r="NZK184" s="2"/>
      <c r="NZL184" s="2"/>
      <c r="NZM184" s="2"/>
      <c r="NZN184" s="2"/>
      <c r="NZO184" s="2"/>
      <c r="NZP184" s="2"/>
      <c r="NZQ184" s="2"/>
      <c r="NZR184" s="2"/>
      <c r="NZS184" s="2"/>
      <c r="NZT184" s="2"/>
      <c r="NZU184" s="2"/>
      <c r="NZV184" s="2"/>
      <c r="NZW184" s="2"/>
      <c r="NZX184" s="2"/>
      <c r="NZY184" s="2"/>
      <c r="NZZ184" s="2"/>
      <c r="OAA184" s="2"/>
      <c r="OAB184" s="2"/>
      <c r="OAC184" s="2"/>
      <c r="OAD184" s="2"/>
      <c r="OAE184" s="2"/>
      <c r="OAF184" s="2"/>
      <c r="OAG184" s="2"/>
      <c r="OAH184" s="2"/>
      <c r="OAI184" s="2"/>
      <c r="OAJ184" s="2"/>
      <c r="OAK184" s="2"/>
      <c r="OAL184" s="2"/>
      <c r="OAM184" s="2"/>
      <c r="OAN184" s="2"/>
      <c r="OAO184" s="2"/>
      <c r="OAP184" s="2"/>
      <c r="OAQ184" s="2"/>
      <c r="OAR184" s="2"/>
      <c r="OAS184" s="2"/>
      <c r="OAT184" s="2"/>
      <c r="OAU184" s="2"/>
      <c r="OAV184" s="2"/>
      <c r="OAW184" s="2"/>
      <c r="OAX184" s="2"/>
      <c r="OAY184" s="2"/>
      <c r="OAZ184" s="2"/>
      <c r="OBA184" s="2"/>
      <c r="OBB184" s="2"/>
      <c r="OBC184" s="2"/>
      <c r="OBD184" s="2"/>
      <c r="OBE184" s="2"/>
      <c r="OBF184" s="2"/>
      <c r="OBG184" s="2"/>
      <c r="OBH184" s="2"/>
      <c r="OBI184" s="2"/>
      <c r="OBJ184" s="2"/>
      <c r="OBK184" s="2"/>
      <c r="OBL184" s="2"/>
      <c r="OBM184" s="2"/>
      <c r="OBN184" s="2"/>
      <c r="OBO184" s="2"/>
      <c r="OBP184" s="2"/>
      <c r="OBQ184" s="2"/>
      <c r="OBR184" s="2"/>
      <c r="OBS184" s="2"/>
      <c r="OBT184" s="2"/>
      <c r="OBU184" s="2"/>
      <c r="OBV184" s="2"/>
      <c r="OBW184" s="2"/>
      <c r="OBX184" s="2"/>
      <c r="OBY184" s="2"/>
      <c r="OBZ184" s="2"/>
      <c r="OCA184" s="2"/>
      <c r="OCB184" s="2"/>
      <c r="OCC184" s="2"/>
      <c r="OCD184" s="2"/>
      <c r="OCE184" s="2"/>
      <c r="OCF184" s="2"/>
      <c r="OCG184" s="2"/>
      <c r="OCH184" s="2"/>
      <c r="OCI184" s="2"/>
      <c r="OCJ184" s="2"/>
      <c r="OCK184" s="2"/>
      <c r="OCL184" s="2"/>
      <c r="OCM184" s="2"/>
      <c r="OCN184" s="2"/>
      <c r="OCO184" s="2"/>
      <c r="OCP184" s="2"/>
      <c r="OCQ184" s="2"/>
      <c r="OCR184" s="2"/>
      <c r="OCS184" s="2"/>
      <c r="OCT184" s="2"/>
      <c r="OCU184" s="2"/>
      <c r="OCV184" s="2"/>
      <c r="OCW184" s="2"/>
      <c r="OCX184" s="2"/>
      <c r="OCY184" s="2"/>
      <c r="OCZ184" s="2"/>
      <c r="ODA184" s="2"/>
      <c r="ODB184" s="2"/>
      <c r="ODC184" s="2"/>
      <c r="ODD184" s="2"/>
      <c r="ODE184" s="2"/>
      <c r="ODF184" s="2"/>
      <c r="ODG184" s="2"/>
      <c r="ODH184" s="2"/>
      <c r="ODI184" s="2"/>
      <c r="ODJ184" s="2"/>
      <c r="ODK184" s="2"/>
      <c r="ODL184" s="2"/>
      <c r="ODM184" s="2"/>
      <c r="ODN184" s="2"/>
      <c r="ODO184" s="2"/>
      <c r="ODP184" s="2"/>
      <c r="ODQ184" s="2"/>
      <c r="ODR184" s="2"/>
      <c r="ODS184" s="2"/>
      <c r="ODT184" s="2"/>
      <c r="ODU184" s="2"/>
      <c r="ODV184" s="2"/>
      <c r="ODW184" s="2"/>
      <c r="ODX184" s="2"/>
      <c r="ODY184" s="2"/>
      <c r="ODZ184" s="2"/>
      <c r="OEA184" s="2"/>
      <c r="OEB184" s="2"/>
      <c r="OEC184" s="2"/>
      <c r="OED184" s="2"/>
      <c r="OEE184" s="2"/>
      <c r="OEF184" s="2"/>
      <c r="OEG184" s="2"/>
      <c r="OEH184" s="2"/>
      <c r="OEI184" s="2"/>
      <c r="OEJ184" s="2"/>
      <c r="OEK184" s="2"/>
      <c r="OEL184" s="2"/>
      <c r="OEM184" s="2"/>
      <c r="OEN184" s="2"/>
      <c r="OEO184" s="2"/>
      <c r="OEP184" s="2"/>
      <c r="OEQ184" s="2"/>
      <c r="OER184" s="2"/>
      <c r="OES184" s="2"/>
      <c r="OET184" s="2"/>
      <c r="OEU184" s="2"/>
      <c r="OEV184" s="2"/>
      <c r="OEW184" s="2"/>
      <c r="OEX184" s="2"/>
      <c r="OEY184" s="2"/>
      <c r="OEZ184" s="2"/>
      <c r="OFA184" s="2"/>
      <c r="OFB184" s="2"/>
      <c r="OFC184" s="2"/>
      <c r="OFD184" s="2"/>
      <c r="OFE184" s="2"/>
      <c r="OFF184" s="2"/>
      <c r="OFG184" s="2"/>
      <c r="OFH184" s="2"/>
      <c r="OFI184" s="2"/>
      <c r="OFJ184" s="2"/>
      <c r="OFK184" s="2"/>
      <c r="OFL184" s="2"/>
      <c r="OFM184" s="2"/>
      <c r="OFN184" s="2"/>
      <c r="OFO184" s="2"/>
      <c r="OFP184" s="2"/>
      <c r="OFQ184" s="2"/>
      <c r="OFR184" s="2"/>
      <c r="OFS184" s="2"/>
      <c r="OFT184" s="2"/>
      <c r="OFU184" s="2"/>
      <c r="OFV184" s="2"/>
      <c r="OFW184" s="2"/>
      <c r="OFX184" s="2"/>
      <c r="OFY184" s="2"/>
      <c r="OFZ184" s="2"/>
      <c r="OGA184" s="2"/>
      <c r="OGB184" s="2"/>
      <c r="OGC184" s="2"/>
      <c r="OGD184" s="2"/>
      <c r="OGE184" s="2"/>
      <c r="OGF184" s="2"/>
      <c r="OGG184" s="2"/>
      <c r="OGH184" s="2"/>
      <c r="OGI184" s="2"/>
      <c r="OGJ184" s="2"/>
      <c r="OGK184" s="2"/>
      <c r="OGL184" s="2"/>
      <c r="OGM184" s="2"/>
      <c r="OGN184" s="2"/>
      <c r="OGO184" s="2"/>
      <c r="OGP184" s="2"/>
      <c r="OGQ184" s="2"/>
      <c r="OGR184" s="2"/>
      <c r="OGS184" s="2"/>
      <c r="OGT184" s="2"/>
      <c r="OGU184" s="2"/>
      <c r="OGV184" s="2"/>
      <c r="OGW184" s="2"/>
      <c r="OGX184" s="2"/>
      <c r="OGY184" s="2"/>
      <c r="OGZ184" s="2"/>
      <c r="OHA184" s="2"/>
      <c r="OHB184" s="2"/>
      <c r="OHC184" s="2"/>
      <c r="OHD184" s="2"/>
      <c r="OHE184" s="2"/>
      <c r="OHF184" s="2"/>
      <c r="OHG184" s="2"/>
      <c r="OHH184" s="2"/>
      <c r="OHI184" s="2"/>
      <c r="OHJ184" s="2"/>
      <c r="OHK184" s="2"/>
      <c r="OHL184" s="2"/>
      <c r="OHM184" s="2"/>
      <c r="OHN184" s="2"/>
      <c r="OHO184" s="2"/>
      <c r="OHP184" s="2"/>
      <c r="OHQ184" s="2"/>
      <c r="OHR184" s="2"/>
      <c r="OHS184" s="2"/>
      <c r="OHT184" s="2"/>
      <c r="OHU184" s="2"/>
      <c r="OHV184" s="2"/>
      <c r="OHW184" s="2"/>
      <c r="OHX184" s="2"/>
      <c r="OHY184" s="2"/>
      <c r="OHZ184" s="2"/>
      <c r="OIA184" s="2"/>
      <c r="OIB184" s="2"/>
      <c r="OIC184" s="2"/>
      <c r="OID184" s="2"/>
      <c r="OIE184" s="2"/>
      <c r="OIF184" s="2"/>
      <c r="OIG184" s="2"/>
      <c r="OIH184" s="2"/>
      <c r="OII184" s="2"/>
      <c r="OIJ184" s="2"/>
      <c r="OIK184" s="2"/>
      <c r="OIL184" s="2"/>
      <c r="OIM184" s="2"/>
      <c r="OIN184" s="2"/>
      <c r="OIO184" s="2"/>
      <c r="OIP184" s="2"/>
      <c r="OIQ184" s="2"/>
      <c r="OIR184" s="2"/>
      <c r="OIS184" s="2"/>
      <c r="OIT184" s="2"/>
      <c r="OIU184" s="2"/>
      <c r="OIV184" s="2"/>
      <c r="OIW184" s="2"/>
      <c r="OIX184" s="2"/>
      <c r="OIY184" s="2"/>
      <c r="OIZ184" s="2"/>
      <c r="OJA184" s="2"/>
      <c r="OJB184" s="2"/>
      <c r="OJC184" s="2"/>
      <c r="OJD184" s="2"/>
      <c r="OJE184" s="2"/>
      <c r="OJF184" s="2"/>
      <c r="OJG184" s="2"/>
      <c r="OJH184" s="2"/>
      <c r="OJI184" s="2"/>
      <c r="OJJ184" s="2"/>
      <c r="OJK184" s="2"/>
      <c r="OJL184" s="2"/>
      <c r="OJM184" s="2"/>
      <c r="OJN184" s="2"/>
      <c r="OJO184" s="2"/>
      <c r="OJP184" s="2"/>
      <c r="OJQ184" s="2"/>
      <c r="OJR184" s="2"/>
      <c r="OJS184" s="2"/>
      <c r="OJT184" s="2"/>
      <c r="OJU184" s="2"/>
      <c r="OJV184" s="2"/>
      <c r="OJW184" s="2"/>
      <c r="OJX184" s="2"/>
      <c r="OJY184" s="2"/>
      <c r="OJZ184" s="2"/>
      <c r="OKA184" s="2"/>
      <c r="OKB184" s="2"/>
      <c r="OKC184" s="2"/>
      <c r="OKD184" s="2"/>
      <c r="OKE184" s="2"/>
      <c r="OKF184" s="2"/>
      <c r="OKG184" s="2"/>
      <c r="OKH184" s="2"/>
      <c r="OKI184" s="2"/>
      <c r="OKJ184" s="2"/>
      <c r="OKK184" s="2"/>
      <c r="OKL184" s="2"/>
      <c r="OKM184" s="2"/>
      <c r="OKN184" s="2"/>
      <c r="OKO184" s="2"/>
      <c r="OKP184" s="2"/>
      <c r="OKQ184" s="2"/>
      <c r="OKR184" s="2"/>
      <c r="OKS184" s="2"/>
      <c r="OKT184" s="2"/>
      <c r="OKU184" s="2"/>
      <c r="OKV184" s="2"/>
      <c r="OKW184" s="2"/>
      <c r="OKX184" s="2"/>
      <c r="OKY184" s="2"/>
      <c r="OKZ184" s="2"/>
      <c r="OLA184" s="2"/>
      <c r="OLB184" s="2"/>
      <c r="OLC184" s="2"/>
      <c r="OLD184" s="2"/>
      <c r="OLE184" s="2"/>
      <c r="OLF184" s="2"/>
      <c r="OLG184" s="2"/>
      <c r="OLH184" s="2"/>
      <c r="OLI184" s="2"/>
      <c r="OLJ184" s="2"/>
      <c r="OLK184" s="2"/>
      <c r="OLL184" s="2"/>
      <c r="OLM184" s="2"/>
      <c r="OLN184" s="2"/>
      <c r="OLO184" s="2"/>
      <c r="OLP184" s="2"/>
      <c r="OLQ184" s="2"/>
      <c r="OLR184" s="2"/>
      <c r="OLS184" s="2"/>
      <c r="OLT184" s="2"/>
      <c r="OLU184" s="2"/>
      <c r="OLV184" s="2"/>
      <c r="OLW184" s="2"/>
      <c r="OLX184" s="2"/>
      <c r="OLY184" s="2"/>
      <c r="OLZ184" s="2"/>
      <c r="OMA184" s="2"/>
      <c r="OMB184" s="2"/>
      <c r="OMC184" s="2"/>
      <c r="OMD184" s="2"/>
      <c r="OME184" s="2"/>
      <c r="OMF184" s="2"/>
      <c r="OMG184" s="2"/>
      <c r="OMH184" s="2"/>
      <c r="OMI184" s="2"/>
      <c r="OMJ184" s="2"/>
      <c r="OMK184" s="2"/>
      <c r="OML184" s="2"/>
      <c r="OMM184" s="2"/>
      <c r="OMN184" s="2"/>
      <c r="OMO184" s="2"/>
      <c r="OMP184" s="2"/>
      <c r="OMQ184" s="2"/>
      <c r="OMR184" s="2"/>
      <c r="OMS184" s="2"/>
      <c r="OMT184" s="2"/>
      <c r="OMU184" s="2"/>
      <c r="OMV184" s="2"/>
      <c r="OMW184" s="2"/>
      <c r="OMX184" s="2"/>
      <c r="OMY184" s="2"/>
      <c r="OMZ184" s="2"/>
      <c r="ONA184" s="2"/>
      <c r="ONB184" s="2"/>
      <c r="ONC184" s="2"/>
      <c r="OND184" s="2"/>
      <c r="ONE184" s="2"/>
      <c r="ONF184" s="2"/>
      <c r="ONG184" s="2"/>
      <c r="ONH184" s="2"/>
      <c r="ONI184" s="2"/>
      <c r="ONJ184" s="2"/>
      <c r="ONK184" s="2"/>
      <c r="ONL184" s="2"/>
      <c r="ONM184" s="2"/>
      <c r="ONN184" s="2"/>
      <c r="ONO184" s="2"/>
      <c r="ONP184" s="2"/>
      <c r="ONQ184" s="2"/>
      <c r="ONR184" s="2"/>
      <c r="ONS184" s="2"/>
      <c r="ONT184" s="2"/>
      <c r="ONU184" s="2"/>
      <c r="ONV184" s="2"/>
      <c r="ONW184" s="2"/>
      <c r="ONX184" s="2"/>
      <c r="ONY184" s="2"/>
      <c r="ONZ184" s="2"/>
      <c r="OOA184" s="2"/>
      <c r="OOB184" s="2"/>
      <c r="OOC184" s="2"/>
      <c r="OOD184" s="2"/>
      <c r="OOE184" s="2"/>
      <c r="OOF184" s="2"/>
      <c r="OOG184" s="2"/>
      <c r="OOH184" s="2"/>
      <c r="OOI184" s="2"/>
      <c r="OOJ184" s="2"/>
      <c r="OOK184" s="2"/>
      <c r="OOL184" s="2"/>
      <c r="OOM184" s="2"/>
      <c r="OON184" s="2"/>
      <c r="OOO184" s="2"/>
      <c r="OOP184" s="2"/>
      <c r="OOQ184" s="2"/>
      <c r="OOR184" s="2"/>
      <c r="OOS184" s="2"/>
      <c r="OOT184" s="2"/>
      <c r="OOU184" s="2"/>
      <c r="OOV184" s="2"/>
      <c r="OOW184" s="2"/>
      <c r="OOX184" s="2"/>
      <c r="OOY184" s="2"/>
      <c r="OOZ184" s="2"/>
      <c r="OPA184" s="2"/>
      <c r="OPB184" s="2"/>
      <c r="OPC184" s="2"/>
      <c r="OPD184" s="2"/>
      <c r="OPE184" s="2"/>
      <c r="OPF184" s="2"/>
      <c r="OPG184" s="2"/>
      <c r="OPH184" s="2"/>
      <c r="OPI184" s="2"/>
      <c r="OPJ184" s="2"/>
      <c r="OPK184" s="2"/>
      <c r="OPL184" s="2"/>
      <c r="OPM184" s="2"/>
      <c r="OPN184" s="2"/>
      <c r="OPO184" s="2"/>
      <c r="OPP184" s="2"/>
      <c r="OPQ184" s="2"/>
      <c r="OPR184" s="2"/>
      <c r="OPS184" s="2"/>
      <c r="OPT184" s="2"/>
      <c r="OPU184" s="2"/>
      <c r="OPV184" s="2"/>
      <c r="OPW184" s="2"/>
      <c r="OPX184" s="2"/>
      <c r="OPY184" s="2"/>
      <c r="OPZ184" s="2"/>
      <c r="OQA184" s="2"/>
      <c r="OQB184" s="2"/>
      <c r="OQC184" s="2"/>
      <c r="OQD184" s="2"/>
      <c r="OQE184" s="2"/>
      <c r="OQF184" s="2"/>
      <c r="OQG184" s="2"/>
      <c r="OQH184" s="2"/>
      <c r="OQI184" s="2"/>
      <c r="OQJ184" s="2"/>
      <c r="OQK184" s="2"/>
      <c r="OQL184" s="2"/>
      <c r="OQM184" s="2"/>
      <c r="OQN184" s="2"/>
      <c r="OQO184" s="2"/>
      <c r="OQP184" s="2"/>
      <c r="OQQ184" s="2"/>
      <c r="OQR184" s="2"/>
      <c r="OQS184" s="2"/>
      <c r="OQT184" s="2"/>
      <c r="OQU184" s="2"/>
      <c r="OQV184" s="2"/>
      <c r="OQW184" s="2"/>
      <c r="OQX184" s="2"/>
      <c r="OQY184" s="2"/>
      <c r="OQZ184" s="2"/>
      <c r="ORA184" s="2"/>
      <c r="ORB184" s="2"/>
      <c r="ORC184" s="2"/>
      <c r="ORD184" s="2"/>
      <c r="ORE184" s="2"/>
      <c r="ORF184" s="2"/>
      <c r="ORG184" s="2"/>
      <c r="ORH184" s="2"/>
      <c r="ORI184" s="2"/>
      <c r="ORJ184" s="2"/>
      <c r="ORK184" s="2"/>
      <c r="ORL184" s="2"/>
      <c r="ORM184" s="2"/>
      <c r="ORN184" s="2"/>
      <c r="ORO184" s="2"/>
      <c r="ORP184" s="2"/>
      <c r="ORQ184" s="2"/>
      <c r="ORR184" s="2"/>
      <c r="ORS184" s="2"/>
      <c r="ORT184" s="2"/>
      <c r="ORU184" s="2"/>
      <c r="ORV184" s="2"/>
      <c r="ORW184" s="2"/>
      <c r="ORX184" s="2"/>
      <c r="ORY184" s="2"/>
      <c r="ORZ184" s="2"/>
      <c r="OSA184" s="2"/>
      <c r="OSB184" s="2"/>
      <c r="OSC184" s="2"/>
      <c r="OSD184" s="2"/>
      <c r="OSE184" s="2"/>
      <c r="OSF184" s="2"/>
      <c r="OSG184" s="2"/>
      <c r="OSH184" s="2"/>
      <c r="OSI184" s="2"/>
      <c r="OSJ184" s="2"/>
      <c r="OSK184" s="2"/>
      <c r="OSL184" s="2"/>
      <c r="OSM184" s="2"/>
      <c r="OSN184" s="2"/>
      <c r="OSO184" s="2"/>
      <c r="OSP184" s="2"/>
      <c r="OSQ184" s="2"/>
      <c r="OSR184" s="2"/>
      <c r="OSS184" s="2"/>
      <c r="OST184" s="2"/>
      <c r="OSU184" s="2"/>
      <c r="OSV184" s="2"/>
      <c r="OSW184" s="2"/>
      <c r="OSX184" s="2"/>
      <c r="OSY184" s="2"/>
      <c r="OSZ184" s="2"/>
      <c r="OTA184" s="2"/>
      <c r="OTB184" s="2"/>
      <c r="OTC184" s="2"/>
      <c r="OTD184" s="2"/>
      <c r="OTE184" s="2"/>
      <c r="OTF184" s="2"/>
      <c r="OTG184" s="2"/>
      <c r="OTH184" s="2"/>
      <c r="OTI184" s="2"/>
      <c r="OTJ184" s="2"/>
      <c r="OTK184" s="2"/>
      <c r="OTL184" s="2"/>
      <c r="OTM184" s="2"/>
      <c r="OTN184" s="2"/>
      <c r="OTO184" s="2"/>
      <c r="OTP184" s="2"/>
      <c r="OTQ184" s="2"/>
      <c r="OTR184" s="2"/>
      <c r="OTS184" s="2"/>
      <c r="OTT184" s="2"/>
      <c r="OTU184" s="2"/>
      <c r="OTV184" s="2"/>
      <c r="OTW184" s="2"/>
      <c r="OTX184" s="2"/>
      <c r="OTY184" s="2"/>
      <c r="OTZ184" s="2"/>
      <c r="OUA184" s="2"/>
      <c r="OUB184" s="2"/>
      <c r="OUC184" s="2"/>
      <c r="OUD184" s="2"/>
      <c r="OUE184" s="2"/>
      <c r="OUF184" s="2"/>
      <c r="OUG184" s="2"/>
      <c r="OUH184" s="2"/>
      <c r="OUI184" s="2"/>
      <c r="OUJ184" s="2"/>
      <c r="OUK184" s="2"/>
      <c r="OUL184" s="2"/>
      <c r="OUM184" s="2"/>
      <c r="OUN184" s="2"/>
      <c r="OUO184" s="2"/>
      <c r="OUP184" s="2"/>
      <c r="OUQ184" s="2"/>
      <c r="OUR184" s="2"/>
      <c r="OUS184" s="2"/>
      <c r="OUT184" s="2"/>
      <c r="OUU184" s="2"/>
      <c r="OUV184" s="2"/>
      <c r="OUW184" s="2"/>
      <c r="OUX184" s="2"/>
      <c r="OUY184" s="2"/>
      <c r="OUZ184" s="2"/>
      <c r="OVA184" s="2"/>
      <c r="OVB184" s="2"/>
      <c r="OVC184" s="2"/>
      <c r="OVD184" s="2"/>
      <c r="OVE184" s="2"/>
      <c r="OVF184" s="2"/>
      <c r="OVG184" s="2"/>
      <c r="OVH184" s="2"/>
      <c r="OVI184" s="2"/>
      <c r="OVJ184" s="2"/>
      <c r="OVK184" s="2"/>
      <c r="OVL184" s="2"/>
      <c r="OVM184" s="2"/>
      <c r="OVN184" s="2"/>
      <c r="OVO184" s="2"/>
      <c r="OVP184" s="2"/>
      <c r="OVQ184" s="2"/>
      <c r="OVR184" s="2"/>
      <c r="OVS184" s="2"/>
      <c r="OVT184" s="2"/>
      <c r="OVU184" s="2"/>
      <c r="OVV184" s="2"/>
      <c r="OVW184" s="2"/>
      <c r="OVX184" s="2"/>
      <c r="OVY184" s="2"/>
      <c r="OVZ184" s="2"/>
      <c r="OWA184" s="2"/>
      <c r="OWB184" s="2"/>
      <c r="OWC184" s="2"/>
      <c r="OWD184" s="2"/>
      <c r="OWE184" s="2"/>
      <c r="OWF184" s="2"/>
      <c r="OWG184" s="2"/>
      <c r="OWH184" s="2"/>
      <c r="OWI184" s="2"/>
      <c r="OWJ184" s="2"/>
      <c r="OWK184" s="2"/>
      <c r="OWL184" s="2"/>
      <c r="OWM184" s="2"/>
      <c r="OWN184" s="2"/>
      <c r="OWO184" s="2"/>
      <c r="OWP184" s="2"/>
      <c r="OWQ184" s="2"/>
      <c r="OWR184" s="2"/>
      <c r="OWS184" s="2"/>
      <c r="OWT184" s="2"/>
      <c r="OWU184" s="2"/>
      <c r="OWV184" s="2"/>
      <c r="OWW184" s="2"/>
      <c r="OWX184" s="2"/>
      <c r="OWY184" s="2"/>
      <c r="OWZ184" s="2"/>
      <c r="OXA184" s="2"/>
      <c r="OXB184" s="2"/>
      <c r="OXC184" s="2"/>
      <c r="OXD184" s="2"/>
      <c r="OXE184" s="2"/>
      <c r="OXF184" s="2"/>
      <c r="OXG184" s="2"/>
      <c r="OXH184" s="2"/>
      <c r="OXI184" s="2"/>
      <c r="OXJ184" s="2"/>
      <c r="OXK184" s="2"/>
      <c r="OXL184" s="2"/>
      <c r="OXM184" s="2"/>
      <c r="OXN184" s="2"/>
      <c r="OXO184" s="2"/>
      <c r="OXP184" s="2"/>
      <c r="OXQ184" s="2"/>
      <c r="OXR184" s="2"/>
      <c r="OXS184" s="2"/>
      <c r="OXT184" s="2"/>
      <c r="OXU184" s="2"/>
      <c r="OXV184" s="2"/>
      <c r="OXW184" s="2"/>
      <c r="OXX184" s="2"/>
      <c r="OXY184" s="2"/>
      <c r="OXZ184" s="2"/>
      <c r="OYA184" s="2"/>
      <c r="OYB184" s="2"/>
      <c r="OYC184" s="2"/>
      <c r="OYD184" s="2"/>
      <c r="OYE184" s="2"/>
      <c r="OYF184" s="2"/>
      <c r="OYG184" s="2"/>
      <c r="OYH184" s="2"/>
      <c r="OYI184" s="2"/>
      <c r="OYJ184" s="2"/>
      <c r="OYK184" s="2"/>
      <c r="OYL184" s="2"/>
      <c r="OYM184" s="2"/>
      <c r="OYN184" s="2"/>
      <c r="OYO184" s="2"/>
      <c r="OYP184" s="2"/>
      <c r="OYQ184" s="2"/>
      <c r="OYR184" s="2"/>
      <c r="OYS184" s="2"/>
      <c r="OYT184" s="2"/>
      <c r="OYU184" s="2"/>
      <c r="OYV184" s="2"/>
      <c r="OYW184" s="2"/>
      <c r="OYX184" s="2"/>
      <c r="OYY184" s="2"/>
      <c r="OYZ184" s="2"/>
      <c r="OZA184" s="2"/>
      <c r="OZB184" s="2"/>
      <c r="OZC184" s="2"/>
      <c r="OZD184" s="2"/>
      <c r="OZE184" s="2"/>
      <c r="OZF184" s="2"/>
      <c r="OZG184" s="2"/>
      <c r="OZH184" s="2"/>
      <c r="OZI184" s="2"/>
      <c r="OZJ184" s="2"/>
      <c r="OZK184" s="2"/>
      <c r="OZL184" s="2"/>
      <c r="OZM184" s="2"/>
      <c r="OZN184" s="2"/>
      <c r="OZO184" s="2"/>
      <c r="OZP184" s="2"/>
      <c r="OZQ184" s="2"/>
      <c r="OZR184" s="2"/>
      <c r="OZS184" s="2"/>
      <c r="OZT184" s="2"/>
      <c r="OZU184" s="2"/>
      <c r="OZV184" s="2"/>
      <c r="OZW184" s="2"/>
      <c r="OZX184" s="2"/>
      <c r="OZY184" s="2"/>
      <c r="OZZ184" s="2"/>
      <c r="PAA184" s="2"/>
      <c r="PAB184" s="2"/>
      <c r="PAC184" s="2"/>
      <c r="PAD184" s="2"/>
      <c r="PAE184" s="2"/>
      <c r="PAF184" s="2"/>
      <c r="PAG184" s="2"/>
      <c r="PAH184" s="2"/>
      <c r="PAI184" s="2"/>
      <c r="PAJ184" s="2"/>
      <c r="PAK184" s="2"/>
      <c r="PAL184" s="2"/>
      <c r="PAM184" s="2"/>
      <c r="PAN184" s="2"/>
      <c r="PAO184" s="2"/>
      <c r="PAP184" s="2"/>
      <c r="PAQ184" s="2"/>
      <c r="PAR184" s="2"/>
      <c r="PAS184" s="2"/>
      <c r="PAT184" s="2"/>
      <c r="PAU184" s="2"/>
      <c r="PAV184" s="2"/>
      <c r="PAW184" s="2"/>
      <c r="PAX184" s="2"/>
      <c r="PAY184" s="2"/>
      <c r="PAZ184" s="2"/>
      <c r="PBA184" s="2"/>
      <c r="PBB184" s="2"/>
      <c r="PBC184" s="2"/>
      <c r="PBD184" s="2"/>
      <c r="PBE184" s="2"/>
      <c r="PBF184" s="2"/>
      <c r="PBG184" s="2"/>
      <c r="PBH184" s="2"/>
      <c r="PBI184" s="2"/>
      <c r="PBJ184" s="2"/>
      <c r="PBK184" s="2"/>
      <c r="PBL184" s="2"/>
      <c r="PBM184" s="2"/>
      <c r="PBN184" s="2"/>
      <c r="PBO184" s="2"/>
      <c r="PBP184" s="2"/>
      <c r="PBQ184" s="2"/>
      <c r="PBR184" s="2"/>
      <c r="PBS184" s="2"/>
      <c r="PBT184" s="2"/>
      <c r="PBU184" s="2"/>
      <c r="PBV184" s="2"/>
      <c r="PBW184" s="2"/>
      <c r="PBX184" s="2"/>
      <c r="PBY184" s="2"/>
      <c r="PBZ184" s="2"/>
      <c r="PCA184" s="2"/>
      <c r="PCB184" s="2"/>
      <c r="PCC184" s="2"/>
      <c r="PCD184" s="2"/>
      <c r="PCE184" s="2"/>
      <c r="PCF184" s="2"/>
      <c r="PCG184" s="2"/>
      <c r="PCH184" s="2"/>
      <c r="PCI184" s="2"/>
      <c r="PCJ184" s="2"/>
      <c r="PCK184" s="2"/>
      <c r="PCL184" s="2"/>
      <c r="PCM184" s="2"/>
      <c r="PCN184" s="2"/>
      <c r="PCO184" s="2"/>
      <c r="PCP184" s="2"/>
      <c r="PCQ184" s="2"/>
      <c r="PCR184" s="2"/>
      <c r="PCS184" s="2"/>
      <c r="PCT184" s="2"/>
      <c r="PCU184" s="2"/>
      <c r="PCV184" s="2"/>
      <c r="PCW184" s="2"/>
      <c r="PCX184" s="2"/>
      <c r="PCY184" s="2"/>
      <c r="PCZ184" s="2"/>
      <c r="PDA184" s="2"/>
      <c r="PDB184" s="2"/>
      <c r="PDC184" s="2"/>
      <c r="PDD184" s="2"/>
      <c r="PDE184" s="2"/>
      <c r="PDF184" s="2"/>
      <c r="PDG184" s="2"/>
      <c r="PDH184" s="2"/>
      <c r="PDI184" s="2"/>
      <c r="PDJ184" s="2"/>
      <c r="PDK184" s="2"/>
      <c r="PDL184" s="2"/>
      <c r="PDM184" s="2"/>
      <c r="PDN184" s="2"/>
      <c r="PDO184" s="2"/>
      <c r="PDP184" s="2"/>
      <c r="PDQ184" s="2"/>
      <c r="PDR184" s="2"/>
      <c r="PDS184" s="2"/>
      <c r="PDT184" s="2"/>
      <c r="PDU184" s="2"/>
      <c r="PDV184" s="2"/>
      <c r="PDW184" s="2"/>
      <c r="PDX184" s="2"/>
      <c r="PDY184" s="2"/>
      <c r="PDZ184" s="2"/>
      <c r="PEA184" s="2"/>
      <c r="PEB184" s="2"/>
      <c r="PEC184" s="2"/>
      <c r="PED184" s="2"/>
      <c r="PEE184" s="2"/>
      <c r="PEF184" s="2"/>
      <c r="PEG184" s="2"/>
      <c r="PEH184" s="2"/>
      <c r="PEI184" s="2"/>
      <c r="PEJ184" s="2"/>
      <c r="PEK184" s="2"/>
      <c r="PEL184" s="2"/>
      <c r="PEM184" s="2"/>
      <c r="PEN184" s="2"/>
      <c r="PEO184" s="2"/>
      <c r="PEP184" s="2"/>
      <c r="PEQ184" s="2"/>
      <c r="PER184" s="2"/>
      <c r="PES184" s="2"/>
      <c r="PET184" s="2"/>
      <c r="PEU184" s="2"/>
      <c r="PEV184" s="2"/>
      <c r="PEW184" s="2"/>
      <c r="PEX184" s="2"/>
      <c r="PEY184" s="2"/>
      <c r="PEZ184" s="2"/>
      <c r="PFA184" s="2"/>
      <c r="PFB184" s="2"/>
      <c r="PFC184" s="2"/>
      <c r="PFD184" s="2"/>
      <c r="PFE184" s="2"/>
      <c r="PFF184" s="2"/>
      <c r="PFG184" s="2"/>
      <c r="PFH184" s="2"/>
      <c r="PFI184" s="2"/>
      <c r="PFJ184" s="2"/>
      <c r="PFK184" s="2"/>
      <c r="PFL184" s="2"/>
      <c r="PFM184" s="2"/>
      <c r="PFN184" s="2"/>
      <c r="PFO184" s="2"/>
      <c r="PFP184" s="2"/>
      <c r="PFQ184" s="2"/>
      <c r="PFR184" s="2"/>
      <c r="PFS184" s="2"/>
      <c r="PFT184" s="2"/>
      <c r="PFU184" s="2"/>
      <c r="PFV184" s="2"/>
      <c r="PFW184" s="2"/>
      <c r="PFX184" s="2"/>
      <c r="PFY184" s="2"/>
      <c r="PFZ184" s="2"/>
      <c r="PGA184" s="2"/>
      <c r="PGB184" s="2"/>
      <c r="PGC184" s="2"/>
      <c r="PGD184" s="2"/>
      <c r="PGE184" s="2"/>
      <c r="PGF184" s="2"/>
      <c r="PGG184" s="2"/>
      <c r="PGH184" s="2"/>
      <c r="PGI184" s="2"/>
      <c r="PGJ184" s="2"/>
      <c r="PGK184" s="2"/>
      <c r="PGL184" s="2"/>
      <c r="PGM184" s="2"/>
      <c r="PGN184" s="2"/>
      <c r="PGO184" s="2"/>
      <c r="PGP184" s="2"/>
      <c r="PGQ184" s="2"/>
      <c r="PGR184" s="2"/>
      <c r="PGS184" s="2"/>
      <c r="PGT184" s="2"/>
      <c r="PGU184" s="2"/>
      <c r="PGV184" s="2"/>
      <c r="PGW184" s="2"/>
      <c r="PGX184" s="2"/>
      <c r="PGY184" s="2"/>
      <c r="PGZ184" s="2"/>
      <c r="PHA184" s="2"/>
      <c r="PHB184" s="2"/>
      <c r="PHC184" s="2"/>
      <c r="PHD184" s="2"/>
      <c r="PHE184" s="2"/>
      <c r="PHF184" s="2"/>
      <c r="PHG184" s="2"/>
      <c r="PHH184" s="2"/>
      <c r="PHI184" s="2"/>
      <c r="PHJ184" s="2"/>
      <c r="PHK184" s="2"/>
      <c r="PHL184" s="2"/>
      <c r="PHM184" s="2"/>
      <c r="PHN184" s="2"/>
      <c r="PHO184" s="2"/>
      <c r="PHP184" s="2"/>
      <c r="PHQ184" s="2"/>
      <c r="PHR184" s="2"/>
      <c r="PHS184" s="2"/>
      <c r="PHT184" s="2"/>
      <c r="PHU184" s="2"/>
      <c r="PHV184" s="2"/>
      <c r="PHW184" s="2"/>
      <c r="PHX184" s="2"/>
      <c r="PHY184" s="2"/>
      <c r="PHZ184" s="2"/>
      <c r="PIA184" s="2"/>
      <c r="PIB184" s="2"/>
      <c r="PIC184" s="2"/>
      <c r="PID184" s="2"/>
      <c r="PIE184" s="2"/>
      <c r="PIF184" s="2"/>
      <c r="PIG184" s="2"/>
      <c r="PIH184" s="2"/>
      <c r="PII184" s="2"/>
      <c r="PIJ184" s="2"/>
      <c r="PIK184" s="2"/>
      <c r="PIL184" s="2"/>
      <c r="PIM184" s="2"/>
      <c r="PIN184" s="2"/>
      <c r="PIO184" s="2"/>
      <c r="PIP184" s="2"/>
      <c r="PIQ184" s="2"/>
      <c r="PIR184" s="2"/>
      <c r="PIS184" s="2"/>
      <c r="PIT184" s="2"/>
      <c r="PIU184" s="2"/>
      <c r="PIV184" s="2"/>
      <c r="PIW184" s="2"/>
      <c r="PIX184" s="2"/>
      <c r="PIY184" s="2"/>
      <c r="PIZ184" s="2"/>
      <c r="PJA184" s="2"/>
      <c r="PJB184" s="2"/>
      <c r="PJC184" s="2"/>
      <c r="PJD184" s="2"/>
      <c r="PJE184" s="2"/>
      <c r="PJF184" s="2"/>
      <c r="PJG184" s="2"/>
      <c r="PJH184" s="2"/>
      <c r="PJI184" s="2"/>
      <c r="PJJ184" s="2"/>
      <c r="PJK184" s="2"/>
      <c r="PJL184" s="2"/>
      <c r="PJM184" s="2"/>
      <c r="PJN184" s="2"/>
      <c r="PJO184" s="2"/>
      <c r="PJP184" s="2"/>
      <c r="PJQ184" s="2"/>
      <c r="PJR184" s="2"/>
      <c r="PJS184" s="2"/>
      <c r="PJT184" s="2"/>
      <c r="PJU184" s="2"/>
      <c r="PJV184" s="2"/>
      <c r="PJW184" s="2"/>
      <c r="PJX184" s="2"/>
      <c r="PJY184" s="2"/>
      <c r="PJZ184" s="2"/>
      <c r="PKA184" s="2"/>
      <c r="PKB184" s="2"/>
      <c r="PKC184" s="2"/>
      <c r="PKD184" s="2"/>
      <c r="PKE184" s="2"/>
      <c r="PKF184" s="2"/>
      <c r="PKG184" s="2"/>
      <c r="PKH184" s="2"/>
      <c r="PKI184" s="2"/>
      <c r="PKJ184" s="2"/>
      <c r="PKK184" s="2"/>
      <c r="PKL184" s="2"/>
      <c r="PKM184" s="2"/>
      <c r="PKN184" s="2"/>
      <c r="PKO184" s="2"/>
      <c r="PKP184" s="2"/>
      <c r="PKQ184" s="2"/>
      <c r="PKR184" s="2"/>
      <c r="PKS184" s="2"/>
      <c r="PKT184" s="2"/>
      <c r="PKU184" s="2"/>
      <c r="PKV184" s="2"/>
      <c r="PKW184" s="2"/>
      <c r="PKX184" s="2"/>
      <c r="PKY184" s="2"/>
      <c r="PKZ184" s="2"/>
      <c r="PLA184" s="2"/>
      <c r="PLB184" s="2"/>
      <c r="PLC184" s="2"/>
      <c r="PLD184" s="2"/>
      <c r="PLE184" s="2"/>
      <c r="PLF184" s="2"/>
      <c r="PLG184" s="2"/>
      <c r="PLH184" s="2"/>
      <c r="PLI184" s="2"/>
      <c r="PLJ184" s="2"/>
      <c r="PLK184" s="2"/>
      <c r="PLL184" s="2"/>
      <c r="PLM184" s="2"/>
      <c r="PLN184" s="2"/>
      <c r="PLO184" s="2"/>
      <c r="PLP184" s="2"/>
      <c r="PLQ184" s="2"/>
      <c r="PLR184" s="2"/>
      <c r="PLS184" s="2"/>
      <c r="PLT184" s="2"/>
      <c r="PLU184" s="2"/>
      <c r="PLV184" s="2"/>
      <c r="PLW184" s="2"/>
      <c r="PLX184" s="2"/>
      <c r="PLY184" s="2"/>
      <c r="PLZ184" s="2"/>
      <c r="PMA184" s="2"/>
      <c r="PMB184" s="2"/>
      <c r="PMC184" s="2"/>
      <c r="PMD184" s="2"/>
      <c r="PME184" s="2"/>
      <c r="PMF184" s="2"/>
      <c r="PMG184" s="2"/>
      <c r="PMH184" s="2"/>
      <c r="PMI184" s="2"/>
      <c r="PMJ184" s="2"/>
      <c r="PMK184" s="2"/>
      <c r="PML184" s="2"/>
      <c r="PMM184" s="2"/>
      <c r="PMN184" s="2"/>
      <c r="PMO184" s="2"/>
      <c r="PMP184" s="2"/>
      <c r="PMQ184" s="2"/>
      <c r="PMR184" s="2"/>
      <c r="PMS184" s="2"/>
      <c r="PMT184" s="2"/>
      <c r="PMU184" s="2"/>
      <c r="PMV184" s="2"/>
      <c r="PMW184" s="2"/>
      <c r="PMX184" s="2"/>
      <c r="PMY184" s="2"/>
      <c r="PMZ184" s="2"/>
      <c r="PNA184" s="2"/>
      <c r="PNB184" s="2"/>
      <c r="PNC184" s="2"/>
      <c r="PND184" s="2"/>
      <c r="PNE184" s="2"/>
      <c r="PNF184" s="2"/>
      <c r="PNG184" s="2"/>
      <c r="PNH184" s="2"/>
      <c r="PNI184" s="2"/>
      <c r="PNJ184" s="2"/>
      <c r="PNK184" s="2"/>
      <c r="PNL184" s="2"/>
      <c r="PNM184" s="2"/>
      <c r="PNN184" s="2"/>
      <c r="PNO184" s="2"/>
      <c r="PNP184" s="2"/>
      <c r="PNQ184" s="2"/>
      <c r="PNR184" s="2"/>
      <c r="PNS184" s="2"/>
      <c r="PNT184" s="2"/>
      <c r="PNU184" s="2"/>
      <c r="PNV184" s="2"/>
      <c r="PNW184" s="2"/>
      <c r="PNX184" s="2"/>
      <c r="PNY184" s="2"/>
      <c r="PNZ184" s="2"/>
      <c r="POA184" s="2"/>
      <c r="POB184" s="2"/>
      <c r="POC184" s="2"/>
      <c r="POD184" s="2"/>
      <c r="POE184" s="2"/>
      <c r="POF184" s="2"/>
      <c r="POG184" s="2"/>
      <c r="POH184" s="2"/>
      <c r="POI184" s="2"/>
      <c r="POJ184" s="2"/>
      <c r="POK184" s="2"/>
      <c r="POL184" s="2"/>
      <c r="POM184" s="2"/>
      <c r="PON184" s="2"/>
      <c r="POO184" s="2"/>
      <c r="POP184" s="2"/>
      <c r="POQ184" s="2"/>
      <c r="POR184" s="2"/>
      <c r="POS184" s="2"/>
      <c r="POT184" s="2"/>
      <c r="POU184" s="2"/>
      <c r="POV184" s="2"/>
      <c r="POW184" s="2"/>
      <c r="POX184" s="2"/>
      <c r="POY184" s="2"/>
      <c r="POZ184" s="2"/>
      <c r="PPA184" s="2"/>
      <c r="PPB184" s="2"/>
      <c r="PPC184" s="2"/>
      <c r="PPD184" s="2"/>
      <c r="PPE184" s="2"/>
      <c r="PPF184" s="2"/>
      <c r="PPG184" s="2"/>
      <c r="PPH184" s="2"/>
      <c r="PPI184" s="2"/>
      <c r="PPJ184" s="2"/>
      <c r="PPK184" s="2"/>
      <c r="PPL184" s="2"/>
      <c r="PPM184" s="2"/>
      <c r="PPN184" s="2"/>
      <c r="PPO184" s="2"/>
      <c r="PPP184" s="2"/>
      <c r="PPQ184" s="2"/>
      <c r="PPR184" s="2"/>
      <c r="PPS184" s="2"/>
      <c r="PPT184" s="2"/>
      <c r="PPU184" s="2"/>
      <c r="PPV184" s="2"/>
      <c r="PPW184" s="2"/>
      <c r="PPX184" s="2"/>
      <c r="PPY184" s="2"/>
      <c r="PPZ184" s="2"/>
      <c r="PQA184" s="2"/>
      <c r="PQB184" s="2"/>
      <c r="PQC184" s="2"/>
      <c r="PQD184" s="2"/>
      <c r="PQE184" s="2"/>
      <c r="PQF184" s="2"/>
      <c r="PQG184" s="2"/>
      <c r="PQH184" s="2"/>
      <c r="PQI184" s="2"/>
      <c r="PQJ184" s="2"/>
      <c r="PQK184" s="2"/>
      <c r="PQL184" s="2"/>
      <c r="PQM184" s="2"/>
      <c r="PQN184" s="2"/>
      <c r="PQO184" s="2"/>
      <c r="PQP184" s="2"/>
      <c r="PQQ184" s="2"/>
      <c r="PQR184" s="2"/>
      <c r="PQS184" s="2"/>
      <c r="PQT184" s="2"/>
      <c r="PQU184" s="2"/>
      <c r="PQV184" s="2"/>
      <c r="PQW184" s="2"/>
      <c r="PQX184" s="2"/>
      <c r="PQY184" s="2"/>
      <c r="PQZ184" s="2"/>
      <c r="PRA184" s="2"/>
      <c r="PRB184" s="2"/>
      <c r="PRC184" s="2"/>
      <c r="PRD184" s="2"/>
      <c r="PRE184" s="2"/>
      <c r="PRF184" s="2"/>
      <c r="PRG184" s="2"/>
      <c r="PRH184" s="2"/>
      <c r="PRI184" s="2"/>
      <c r="PRJ184" s="2"/>
      <c r="PRK184" s="2"/>
      <c r="PRL184" s="2"/>
      <c r="PRM184" s="2"/>
      <c r="PRN184" s="2"/>
      <c r="PRO184" s="2"/>
      <c r="PRP184" s="2"/>
      <c r="PRQ184" s="2"/>
      <c r="PRR184" s="2"/>
      <c r="PRS184" s="2"/>
      <c r="PRT184" s="2"/>
      <c r="PRU184" s="2"/>
      <c r="PRV184" s="2"/>
      <c r="PRW184" s="2"/>
      <c r="PRX184" s="2"/>
      <c r="PRY184" s="2"/>
      <c r="PRZ184" s="2"/>
      <c r="PSA184" s="2"/>
      <c r="PSB184" s="2"/>
      <c r="PSC184" s="2"/>
      <c r="PSD184" s="2"/>
      <c r="PSE184" s="2"/>
      <c r="PSF184" s="2"/>
      <c r="PSG184" s="2"/>
      <c r="PSH184" s="2"/>
      <c r="PSI184" s="2"/>
      <c r="PSJ184" s="2"/>
      <c r="PSK184" s="2"/>
      <c r="PSL184" s="2"/>
      <c r="PSM184" s="2"/>
      <c r="PSN184" s="2"/>
      <c r="PSO184" s="2"/>
      <c r="PSP184" s="2"/>
      <c r="PSQ184" s="2"/>
      <c r="PSR184" s="2"/>
      <c r="PSS184" s="2"/>
      <c r="PST184" s="2"/>
      <c r="PSU184" s="2"/>
      <c r="PSV184" s="2"/>
      <c r="PSW184" s="2"/>
      <c r="PSX184" s="2"/>
      <c r="PSY184" s="2"/>
      <c r="PSZ184" s="2"/>
      <c r="PTA184" s="2"/>
      <c r="PTB184" s="2"/>
      <c r="PTC184" s="2"/>
      <c r="PTD184" s="2"/>
      <c r="PTE184" s="2"/>
      <c r="PTF184" s="2"/>
      <c r="PTG184" s="2"/>
      <c r="PTH184" s="2"/>
      <c r="PTI184" s="2"/>
      <c r="PTJ184" s="2"/>
      <c r="PTK184" s="2"/>
      <c r="PTL184" s="2"/>
      <c r="PTM184" s="2"/>
      <c r="PTN184" s="2"/>
      <c r="PTO184" s="2"/>
      <c r="PTP184" s="2"/>
      <c r="PTQ184" s="2"/>
      <c r="PTR184" s="2"/>
      <c r="PTS184" s="2"/>
      <c r="PTT184" s="2"/>
      <c r="PTU184" s="2"/>
      <c r="PTV184" s="2"/>
      <c r="PTW184" s="2"/>
      <c r="PTX184" s="2"/>
      <c r="PTY184" s="2"/>
      <c r="PTZ184" s="2"/>
      <c r="PUA184" s="2"/>
      <c r="PUB184" s="2"/>
      <c r="PUC184" s="2"/>
      <c r="PUD184" s="2"/>
      <c r="PUE184" s="2"/>
      <c r="PUF184" s="2"/>
      <c r="PUG184" s="2"/>
      <c r="PUH184" s="2"/>
      <c r="PUI184" s="2"/>
      <c r="PUJ184" s="2"/>
      <c r="PUK184" s="2"/>
      <c r="PUL184" s="2"/>
      <c r="PUM184" s="2"/>
      <c r="PUN184" s="2"/>
      <c r="PUO184" s="2"/>
      <c r="PUP184" s="2"/>
      <c r="PUQ184" s="2"/>
      <c r="PUR184" s="2"/>
      <c r="PUS184" s="2"/>
      <c r="PUT184" s="2"/>
      <c r="PUU184" s="2"/>
      <c r="PUV184" s="2"/>
      <c r="PUW184" s="2"/>
      <c r="PUX184" s="2"/>
      <c r="PUY184" s="2"/>
      <c r="PUZ184" s="2"/>
      <c r="PVA184" s="2"/>
      <c r="PVB184" s="2"/>
      <c r="PVC184" s="2"/>
      <c r="PVD184" s="2"/>
      <c r="PVE184" s="2"/>
      <c r="PVF184" s="2"/>
      <c r="PVG184" s="2"/>
      <c r="PVH184" s="2"/>
      <c r="PVI184" s="2"/>
      <c r="PVJ184" s="2"/>
      <c r="PVK184" s="2"/>
      <c r="PVL184" s="2"/>
      <c r="PVM184" s="2"/>
      <c r="PVN184" s="2"/>
      <c r="PVO184" s="2"/>
      <c r="PVP184" s="2"/>
      <c r="PVQ184" s="2"/>
      <c r="PVR184" s="2"/>
      <c r="PVS184" s="2"/>
      <c r="PVT184" s="2"/>
      <c r="PVU184" s="2"/>
      <c r="PVV184" s="2"/>
      <c r="PVW184" s="2"/>
      <c r="PVX184" s="2"/>
      <c r="PVY184" s="2"/>
      <c r="PVZ184" s="2"/>
      <c r="PWA184" s="2"/>
      <c r="PWB184" s="2"/>
      <c r="PWC184" s="2"/>
      <c r="PWD184" s="2"/>
      <c r="PWE184" s="2"/>
      <c r="PWF184" s="2"/>
      <c r="PWG184" s="2"/>
      <c r="PWH184" s="2"/>
      <c r="PWI184" s="2"/>
      <c r="PWJ184" s="2"/>
      <c r="PWK184" s="2"/>
      <c r="PWL184" s="2"/>
      <c r="PWM184" s="2"/>
      <c r="PWN184" s="2"/>
      <c r="PWO184" s="2"/>
      <c r="PWP184" s="2"/>
      <c r="PWQ184" s="2"/>
      <c r="PWR184" s="2"/>
      <c r="PWS184" s="2"/>
      <c r="PWT184" s="2"/>
      <c r="PWU184" s="2"/>
      <c r="PWV184" s="2"/>
      <c r="PWW184" s="2"/>
      <c r="PWX184" s="2"/>
      <c r="PWY184" s="2"/>
      <c r="PWZ184" s="2"/>
      <c r="PXA184" s="2"/>
      <c r="PXB184" s="2"/>
      <c r="PXC184" s="2"/>
      <c r="PXD184" s="2"/>
      <c r="PXE184" s="2"/>
      <c r="PXF184" s="2"/>
      <c r="PXG184" s="2"/>
      <c r="PXH184" s="2"/>
      <c r="PXI184" s="2"/>
      <c r="PXJ184" s="2"/>
      <c r="PXK184" s="2"/>
      <c r="PXL184" s="2"/>
      <c r="PXM184" s="2"/>
      <c r="PXN184" s="2"/>
      <c r="PXO184" s="2"/>
      <c r="PXP184" s="2"/>
      <c r="PXQ184" s="2"/>
      <c r="PXR184" s="2"/>
      <c r="PXS184" s="2"/>
      <c r="PXT184" s="2"/>
      <c r="PXU184" s="2"/>
      <c r="PXV184" s="2"/>
      <c r="PXW184" s="2"/>
      <c r="PXX184" s="2"/>
      <c r="PXY184" s="2"/>
      <c r="PXZ184" s="2"/>
      <c r="PYA184" s="2"/>
      <c r="PYB184" s="2"/>
      <c r="PYC184" s="2"/>
      <c r="PYD184" s="2"/>
      <c r="PYE184" s="2"/>
      <c r="PYF184" s="2"/>
      <c r="PYG184" s="2"/>
      <c r="PYH184" s="2"/>
      <c r="PYI184" s="2"/>
      <c r="PYJ184" s="2"/>
      <c r="PYK184" s="2"/>
      <c r="PYL184" s="2"/>
      <c r="PYM184" s="2"/>
      <c r="PYN184" s="2"/>
      <c r="PYO184" s="2"/>
      <c r="PYP184" s="2"/>
      <c r="PYQ184" s="2"/>
      <c r="PYR184" s="2"/>
      <c r="PYS184" s="2"/>
      <c r="PYT184" s="2"/>
      <c r="PYU184" s="2"/>
      <c r="PYV184" s="2"/>
      <c r="PYW184" s="2"/>
      <c r="PYX184" s="2"/>
      <c r="PYY184" s="2"/>
      <c r="PYZ184" s="2"/>
      <c r="PZA184" s="2"/>
      <c r="PZB184" s="2"/>
      <c r="PZC184" s="2"/>
      <c r="PZD184" s="2"/>
      <c r="PZE184" s="2"/>
      <c r="PZF184" s="2"/>
      <c r="PZG184" s="2"/>
      <c r="PZH184" s="2"/>
      <c r="PZI184" s="2"/>
      <c r="PZJ184" s="2"/>
      <c r="PZK184" s="2"/>
      <c r="PZL184" s="2"/>
      <c r="PZM184" s="2"/>
      <c r="PZN184" s="2"/>
      <c r="PZO184" s="2"/>
      <c r="PZP184" s="2"/>
      <c r="PZQ184" s="2"/>
      <c r="PZR184" s="2"/>
      <c r="PZS184" s="2"/>
      <c r="PZT184" s="2"/>
      <c r="PZU184" s="2"/>
      <c r="PZV184" s="2"/>
      <c r="PZW184" s="2"/>
      <c r="PZX184" s="2"/>
      <c r="PZY184" s="2"/>
      <c r="PZZ184" s="2"/>
      <c r="QAA184" s="2"/>
      <c r="QAB184" s="2"/>
      <c r="QAC184" s="2"/>
      <c r="QAD184" s="2"/>
      <c r="QAE184" s="2"/>
      <c r="QAF184" s="2"/>
      <c r="QAG184" s="2"/>
      <c r="QAH184" s="2"/>
      <c r="QAI184" s="2"/>
      <c r="QAJ184" s="2"/>
      <c r="QAK184" s="2"/>
      <c r="QAL184" s="2"/>
      <c r="QAM184" s="2"/>
      <c r="QAN184" s="2"/>
      <c r="QAO184" s="2"/>
      <c r="QAP184" s="2"/>
      <c r="QAQ184" s="2"/>
      <c r="QAR184" s="2"/>
      <c r="QAS184" s="2"/>
      <c r="QAT184" s="2"/>
      <c r="QAU184" s="2"/>
      <c r="QAV184" s="2"/>
      <c r="QAW184" s="2"/>
      <c r="QAX184" s="2"/>
      <c r="QAY184" s="2"/>
      <c r="QAZ184" s="2"/>
      <c r="QBA184" s="2"/>
      <c r="QBB184" s="2"/>
      <c r="QBC184" s="2"/>
      <c r="QBD184" s="2"/>
      <c r="QBE184" s="2"/>
      <c r="QBF184" s="2"/>
      <c r="QBG184" s="2"/>
      <c r="QBH184" s="2"/>
      <c r="QBI184" s="2"/>
      <c r="QBJ184" s="2"/>
      <c r="QBK184" s="2"/>
      <c r="QBL184" s="2"/>
      <c r="QBM184" s="2"/>
      <c r="QBN184" s="2"/>
      <c r="QBO184" s="2"/>
      <c r="QBP184" s="2"/>
      <c r="QBQ184" s="2"/>
      <c r="QBR184" s="2"/>
      <c r="QBS184" s="2"/>
      <c r="QBT184" s="2"/>
      <c r="QBU184" s="2"/>
      <c r="QBV184" s="2"/>
      <c r="QBW184" s="2"/>
      <c r="QBX184" s="2"/>
      <c r="QBY184" s="2"/>
      <c r="QBZ184" s="2"/>
      <c r="QCA184" s="2"/>
      <c r="QCB184" s="2"/>
      <c r="QCC184" s="2"/>
      <c r="QCD184" s="2"/>
      <c r="QCE184" s="2"/>
      <c r="QCF184" s="2"/>
      <c r="QCG184" s="2"/>
      <c r="QCH184" s="2"/>
      <c r="QCI184" s="2"/>
      <c r="QCJ184" s="2"/>
      <c r="QCK184" s="2"/>
      <c r="QCL184" s="2"/>
      <c r="QCM184" s="2"/>
      <c r="QCN184" s="2"/>
      <c r="QCO184" s="2"/>
      <c r="QCP184" s="2"/>
      <c r="QCQ184" s="2"/>
      <c r="QCR184" s="2"/>
      <c r="QCS184" s="2"/>
      <c r="QCT184" s="2"/>
      <c r="QCU184" s="2"/>
      <c r="QCV184" s="2"/>
      <c r="QCW184" s="2"/>
      <c r="QCX184" s="2"/>
      <c r="QCY184" s="2"/>
      <c r="QCZ184" s="2"/>
      <c r="QDA184" s="2"/>
      <c r="QDB184" s="2"/>
      <c r="QDC184" s="2"/>
      <c r="QDD184" s="2"/>
      <c r="QDE184" s="2"/>
      <c r="QDF184" s="2"/>
      <c r="QDG184" s="2"/>
      <c r="QDH184" s="2"/>
      <c r="QDI184" s="2"/>
      <c r="QDJ184" s="2"/>
      <c r="QDK184" s="2"/>
      <c r="QDL184" s="2"/>
      <c r="QDM184" s="2"/>
      <c r="QDN184" s="2"/>
      <c r="QDO184" s="2"/>
      <c r="QDP184" s="2"/>
      <c r="QDQ184" s="2"/>
      <c r="QDR184" s="2"/>
      <c r="QDS184" s="2"/>
      <c r="QDT184" s="2"/>
      <c r="QDU184" s="2"/>
      <c r="QDV184" s="2"/>
      <c r="QDW184" s="2"/>
      <c r="QDX184" s="2"/>
      <c r="QDY184" s="2"/>
      <c r="QDZ184" s="2"/>
      <c r="QEA184" s="2"/>
      <c r="QEB184" s="2"/>
      <c r="QEC184" s="2"/>
      <c r="QED184" s="2"/>
      <c r="QEE184" s="2"/>
      <c r="QEF184" s="2"/>
      <c r="QEG184" s="2"/>
      <c r="QEH184" s="2"/>
      <c r="QEI184" s="2"/>
      <c r="QEJ184" s="2"/>
      <c r="QEK184" s="2"/>
      <c r="QEL184" s="2"/>
      <c r="QEM184" s="2"/>
      <c r="QEN184" s="2"/>
      <c r="QEO184" s="2"/>
      <c r="QEP184" s="2"/>
      <c r="QEQ184" s="2"/>
      <c r="QER184" s="2"/>
      <c r="QES184" s="2"/>
      <c r="QET184" s="2"/>
      <c r="QEU184" s="2"/>
      <c r="QEV184" s="2"/>
      <c r="QEW184" s="2"/>
      <c r="QEX184" s="2"/>
      <c r="QEY184" s="2"/>
      <c r="QEZ184" s="2"/>
      <c r="QFA184" s="2"/>
      <c r="QFB184" s="2"/>
      <c r="QFC184" s="2"/>
      <c r="QFD184" s="2"/>
      <c r="QFE184" s="2"/>
      <c r="QFF184" s="2"/>
      <c r="QFG184" s="2"/>
      <c r="QFH184" s="2"/>
      <c r="QFI184" s="2"/>
      <c r="QFJ184" s="2"/>
      <c r="QFK184" s="2"/>
      <c r="QFL184" s="2"/>
      <c r="QFM184" s="2"/>
      <c r="QFN184" s="2"/>
      <c r="QFO184" s="2"/>
      <c r="QFP184" s="2"/>
      <c r="QFQ184" s="2"/>
      <c r="QFR184" s="2"/>
      <c r="QFS184" s="2"/>
      <c r="QFT184" s="2"/>
      <c r="QFU184" s="2"/>
      <c r="QFV184" s="2"/>
      <c r="QFW184" s="2"/>
      <c r="QFX184" s="2"/>
      <c r="QFY184" s="2"/>
      <c r="QFZ184" s="2"/>
      <c r="QGA184" s="2"/>
      <c r="QGB184" s="2"/>
      <c r="QGC184" s="2"/>
      <c r="QGD184" s="2"/>
      <c r="QGE184" s="2"/>
      <c r="QGF184" s="2"/>
      <c r="QGG184" s="2"/>
      <c r="QGH184" s="2"/>
      <c r="QGI184" s="2"/>
      <c r="QGJ184" s="2"/>
      <c r="QGK184" s="2"/>
      <c r="QGL184" s="2"/>
      <c r="QGM184" s="2"/>
      <c r="QGN184" s="2"/>
      <c r="QGO184" s="2"/>
      <c r="QGP184" s="2"/>
      <c r="QGQ184" s="2"/>
      <c r="QGR184" s="2"/>
      <c r="QGS184" s="2"/>
      <c r="QGT184" s="2"/>
      <c r="QGU184" s="2"/>
      <c r="QGV184" s="2"/>
      <c r="QGW184" s="2"/>
      <c r="QGX184" s="2"/>
      <c r="QGY184" s="2"/>
      <c r="QGZ184" s="2"/>
      <c r="QHA184" s="2"/>
      <c r="QHB184" s="2"/>
      <c r="QHC184" s="2"/>
      <c r="QHD184" s="2"/>
      <c r="QHE184" s="2"/>
      <c r="QHF184" s="2"/>
      <c r="QHG184" s="2"/>
      <c r="QHH184" s="2"/>
      <c r="QHI184" s="2"/>
      <c r="QHJ184" s="2"/>
      <c r="QHK184" s="2"/>
      <c r="QHL184" s="2"/>
      <c r="QHM184" s="2"/>
      <c r="QHN184" s="2"/>
      <c r="QHO184" s="2"/>
      <c r="QHP184" s="2"/>
      <c r="QHQ184" s="2"/>
      <c r="QHR184" s="2"/>
      <c r="QHS184" s="2"/>
      <c r="QHT184" s="2"/>
      <c r="QHU184" s="2"/>
      <c r="QHV184" s="2"/>
      <c r="QHW184" s="2"/>
      <c r="QHX184" s="2"/>
      <c r="QHY184" s="2"/>
      <c r="QHZ184" s="2"/>
      <c r="QIA184" s="2"/>
      <c r="QIB184" s="2"/>
      <c r="QIC184" s="2"/>
      <c r="QID184" s="2"/>
      <c r="QIE184" s="2"/>
      <c r="QIF184" s="2"/>
      <c r="QIG184" s="2"/>
      <c r="QIH184" s="2"/>
      <c r="QII184" s="2"/>
      <c r="QIJ184" s="2"/>
      <c r="QIK184" s="2"/>
      <c r="QIL184" s="2"/>
      <c r="QIM184" s="2"/>
      <c r="QIN184" s="2"/>
      <c r="QIO184" s="2"/>
      <c r="QIP184" s="2"/>
      <c r="QIQ184" s="2"/>
      <c r="QIR184" s="2"/>
      <c r="QIS184" s="2"/>
      <c r="QIT184" s="2"/>
      <c r="QIU184" s="2"/>
      <c r="QIV184" s="2"/>
      <c r="QIW184" s="2"/>
      <c r="QIX184" s="2"/>
      <c r="QIY184" s="2"/>
      <c r="QIZ184" s="2"/>
      <c r="QJA184" s="2"/>
      <c r="QJB184" s="2"/>
      <c r="QJC184" s="2"/>
      <c r="QJD184" s="2"/>
      <c r="QJE184" s="2"/>
      <c r="QJF184" s="2"/>
      <c r="QJG184" s="2"/>
      <c r="QJH184" s="2"/>
      <c r="QJI184" s="2"/>
      <c r="QJJ184" s="2"/>
      <c r="QJK184" s="2"/>
      <c r="QJL184" s="2"/>
      <c r="QJM184" s="2"/>
      <c r="QJN184" s="2"/>
      <c r="QJO184" s="2"/>
      <c r="QJP184" s="2"/>
      <c r="QJQ184" s="2"/>
      <c r="QJR184" s="2"/>
      <c r="QJS184" s="2"/>
      <c r="QJT184" s="2"/>
      <c r="QJU184" s="2"/>
      <c r="QJV184" s="2"/>
      <c r="QJW184" s="2"/>
      <c r="QJX184" s="2"/>
      <c r="QJY184" s="2"/>
      <c r="QJZ184" s="2"/>
      <c r="QKA184" s="2"/>
      <c r="QKB184" s="2"/>
      <c r="QKC184" s="2"/>
      <c r="QKD184" s="2"/>
      <c r="QKE184" s="2"/>
      <c r="QKF184" s="2"/>
      <c r="QKG184" s="2"/>
      <c r="QKH184" s="2"/>
      <c r="QKI184" s="2"/>
      <c r="QKJ184" s="2"/>
      <c r="QKK184" s="2"/>
      <c r="QKL184" s="2"/>
      <c r="QKM184" s="2"/>
      <c r="QKN184" s="2"/>
      <c r="QKO184" s="2"/>
      <c r="QKP184" s="2"/>
      <c r="QKQ184" s="2"/>
      <c r="QKR184" s="2"/>
      <c r="QKS184" s="2"/>
      <c r="QKT184" s="2"/>
      <c r="QKU184" s="2"/>
      <c r="QKV184" s="2"/>
      <c r="QKW184" s="2"/>
      <c r="QKX184" s="2"/>
      <c r="QKY184" s="2"/>
      <c r="QKZ184" s="2"/>
      <c r="QLA184" s="2"/>
      <c r="QLB184" s="2"/>
      <c r="QLC184" s="2"/>
      <c r="QLD184" s="2"/>
      <c r="QLE184" s="2"/>
      <c r="QLF184" s="2"/>
      <c r="QLG184" s="2"/>
      <c r="QLH184" s="2"/>
      <c r="QLI184" s="2"/>
      <c r="QLJ184" s="2"/>
      <c r="QLK184" s="2"/>
      <c r="QLL184" s="2"/>
      <c r="QLM184" s="2"/>
      <c r="QLN184" s="2"/>
      <c r="QLO184" s="2"/>
      <c r="QLP184" s="2"/>
      <c r="QLQ184" s="2"/>
      <c r="QLR184" s="2"/>
      <c r="QLS184" s="2"/>
      <c r="QLT184" s="2"/>
      <c r="QLU184" s="2"/>
      <c r="QLV184" s="2"/>
      <c r="QLW184" s="2"/>
      <c r="QLX184" s="2"/>
      <c r="QLY184" s="2"/>
      <c r="QLZ184" s="2"/>
      <c r="QMA184" s="2"/>
      <c r="QMB184" s="2"/>
      <c r="QMC184" s="2"/>
      <c r="QMD184" s="2"/>
      <c r="QME184" s="2"/>
      <c r="QMF184" s="2"/>
      <c r="QMG184" s="2"/>
      <c r="QMH184" s="2"/>
      <c r="QMI184" s="2"/>
      <c r="QMJ184" s="2"/>
      <c r="QMK184" s="2"/>
      <c r="QML184" s="2"/>
      <c r="QMM184" s="2"/>
      <c r="QMN184" s="2"/>
      <c r="QMO184" s="2"/>
      <c r="QMP184" s="2"/>
      <c r="QMQ184" s="2"/>
      <c r="QMR184" s="2"/>
      <c r="QMS184" s="2"/>
      <c r="QMT184" s="2"/>
      <c r="QMU184" s="2"/>
      <c r="QMV184" s="2"/>
      <c r="QMW184" s="2"/>
      <c r="QMX184" s="2"/>
      <c r="QMY184" s="2"/>
      <c r="QMZ184" s="2"/>
      <c r="QNA184" s="2"/>
      <c r="QNB184" s="2"/>
      <c r="QNC184" s="2"/>
      <c r="QND184" s="2"/>
      <c r="QNE184" s="2"/>
      <c r="QNF184" s="2"/>
      <c r="QNG184" s="2"/>
      <c r="QNH184" s="2"/>
      <c r="QNI184" s="2"/>
      <c r="QNJ184" s="2"/>
      <c r="QNK184" s="2"/>
      <c r="QNL184" s="2"/>
      <c r="QNM184" s="2"/>
      <c r="QNN184" s="2"/>
      <c r="QNO184" s="2"/>
      <c r="QNP184" s="2"/>
      <c r="QNQ184" s="2"/>
      <c r="QNR184" s="2"/>
      <c r="QNS184" s="2"/>
      <c r="QNT184" s="2"/>
      <c r="QNU184" s="2"/>
      <c r="QNV184" s="2"/>
      <c r="QNW184" s="2"/>
      <c r="QNX184" s="2"/>
      <c r="QNY184" s="2"/>
      <c r="QNZ184" s="2"/>
      <c r="QOA184" s="2"/>
      <c r="QOB184" s="2"/>
      <c r="QOC184" s="2"/>
      <c r="QOD184" s="2"/>
      <c r="QOE184" s="2"/>
      <c r="QOF184" s="2"/>
      <c r="QOG184" s="2"/>
      <c r="QOH184" s="2"/>
      <c r="QOI184" s="2"/>
      <c r="QOJ184" s="2"/>
      <c r="QOK184" s="2"/>
      <c r="QOL184" s="2"/>
      <c r="QOM184" s="2"/>
      <c r="QON184" s="2"/>
      <c r="QOO184" s="2"/>
      <c r="QOP184" s="2"/>
      <c r="QOQ184" s="2"/>
      <c r="QOR184" s="2"/>
      <c r="QOS184" s="2"/>
      <c r="QOT184" s="2"/>
      <c r="QOU184" s="2"/>
      <c r="QOV184" s="2"/>
      <c r="QOW184" s="2"/>
      <c r="QOX184" s="2"/>
      <c r="QOY184" s="2"/>
      <c r="QOZ184" s="2"/>
      <c r="QPA184" s="2"/>
      <c r="QPB184" s="2"/>
      <c r="QPC184" s="2"/>
      <c r="QPD184" s="2"/>
      <c r="QPE184" s="2"/>
      <c r="QPF184" s="2"/>
      <c r="QPG184" s="2"/>
      <c r="QPH184" s="2"/>
      <c r="QPI184" s="2"/>
      <c r="QPJ184" s="2"/>
      <c r="QPK184" s="2"/>
      <c r="QPL184" s="2"/>
      <c r="QPM184" s="2"/>
      <c r="QPN184" s="2"/>
      <c r="QPO184" s="2"/>
      <c r="QPP184" s="2"/>
      <c r="QPQ184" s="2"/>
      <c r="QPR184" s="2"/>
      <c r="QPS184" s="2"/>
      <c r="QPT184" s="2"/>
      <c r="QPU184" s="2"/>
      <c r="QPV184" s="2"/>
      <c r="QPW184" s="2"/>
      <c r="QPX184" s="2"/>
      <c r="QPY184" s="2"/>
      <c r="QPZ184" s="2"/>
      <c r="QQA184" s="2"/>
      <c r="QQB184" s="2"/>
      <c r="QQC184" s="2"/>
      <c r="QQD184" s="2"/>
      <c r="QQE184" s="2"/>
      <c r="QQF184" s="2"/>
      <c r="QQG184" s="2"/>
      <c r="QQH184" s="2"/>
      <c r="QQI184" s="2"/>
      <c r="QQJ184" s="2"/>
      <c r="QQK184" s="2"/>
      <c r="QQL184" s="2"/>
      <c r="QQM184" s="2"/>
      <c r="QQN184" s="2"/>
      <c r="QQO184" s="2"/>
      <c r="QQP184" s="2"/>
      <c r="QQQ184" s="2"/>
      <c r="QQR184" s="2"/>
      <c r="QQS184" s="2"/>
      <c r="QQT184" s="2"/>
      <c r="QQU184" s="2"/>
      <c r="QQV184" s="2"/>
      <c r="QQW184" s="2"/>
      <c r="QQX184" s="2"/>
      <c r="QQY184" s="2"/>
      <c r="QQZ184" s="2"/>
      <c r="QRA184" s="2"/>
      <c r="QRB184" s="2"/>
      <c r="QRC184" s="2"/>
      <c r="QRD184" s="2"/>
      <c r="QRE184" s="2"/>
      <c r="QRF184" s="2"/>
      <c r="QRG184" s="2"/>
      <c r="QRH184" s="2"/>
      <c r="QRI184" s="2"/>
      <c r="QRJ184" s="2"/>
      <c r="QRK184" s="2"/>
      <c r="QRL184" s="2"/>
      <c r="QRM184" s="2"/>
      <c r="QRN184" s="2"/>
      <c r="QRO184" s="2"/>
      <c r="QRP184" s="2"/>
      <c r="QRQ184" s="2"/>
      <c r="QRR184" s="2"/>
      <c r="QRS184" s="2"/>
      <c r="QRT184" s="2"/>
      <c r="QRU184" s="2"/>
      <c r="QRV184" s="2"/>
      <c r="QRW184" s="2"/>
      <c r="QRX184" s="2"/>
      <c r="QRY184" s="2"/>
      <c r="QRZ184" s="2"/>
      <c r="QSA184" s="2"/>
      <c r="QSB184" s="2"/>
      <c r="QSC184" s="2"/>
      <c r="QSD184" s="2"/>
      <c r="QSE184" s="2"/>
      <c r="QSF184" s="2"/>
      <c r="QSG184" s="2"/>
      <c r="QSH184" s="2"/>
      <c r="QSI184" s="2"/>
      <c r="QSJ184" s="2"/>
      <c r="QSK184" s="2"/>
      <c r="QSL184" s="2"/>
      <c r="QSM184" s="2"/>
      <c r="QSN184" s="2"/>
      <c r="QSO184" s="2"/>
      <c r="QSP184" s="2"/>
      <c r="QSQ184" s="2"/>
      <c r="QSR184" s="2"/>
      <c r="QSS184" s="2"/>
      <c r="QST184" s="2"/>
      <c r="QSU184" s="2"/>
      <c r="QSV184" s="2"/>
      <c r="QSW184" s="2"/>
      <c r="QSX184" s="2"/>
      <c r="QSY184" s="2"/>
      <c r="QSZ184" s="2"/>
      <c r="QTA184" s="2"/>
      <c r="QTB184" s="2"/>
      <c r="QTC184" s="2"/>
      <c r="QTD184" s="2"/>
      <c r="QTE184" s="2"/>
      <c r="QTF184" s="2"/>
      <c r="QTG184" s="2"/>
      <c r="QTH184" s="2"/>
      <c r="QTI184" s="2"/>
      <c r="QTJ184" s="2"/>
      <c r="QTK184" s="2"/>
      <c r="QTL184" s="2"/>
      <c r="QTM184" s="2"/>
      <c r="QTN184" s="2"/>
      <c r="QTO184" s="2"/>
      <c r="QTP184" s="2"/>
      <c r="QTQ184" s="2"/>
      <c r="QTR184" s="2"/>
      <c r="QTS184" s="2"/>
      <c r="QTT184" s="2"/>
      <c r="QTU184" s="2"/>
      <c r="QTV184" s="2"/>
      <c r="QTW184" s="2"/>
      <c r="QTX184" s="2"/>
      <c r="QTY184" s="2"/>
      <c r="QTZ184" s="2"/>
      <c r="QUA184" s="2"/>
      <c r="QUB184" s="2"/>
      <c r="QUC184" s="2"/>
      <c r="QUD184" s="2"/>
      <c r="QUE184" s="2"/>
      <c r="QUF184" s="2"/>
      <c r="QUG184" s="2"/>
      <c r="QUH184" s="2"/>
      <c r="QUI184" s="2"/>
      <c r="QUJ184" s="2"/>
      <c r="QUK184" s="2"/>
      <c r="QUL184" s="2"/>
      <c r="QUM184" s="2"/>
      <c r="QUN184" s="2"/>
      <c r="QUO184" s="2"/>
      <c r="QUP184" s="2"/>
      <c r="QUQ184" s="2"/>
      <c r="QUR184" s="2"/>
      <c r="QUS184" s="2"/>
      <c r="QUT184" s="2"/>
      <c r="QUU184" s="2"/>
      <c r="QUV184" s="2"/>
      <c r="QUW184" s="2"/>
      <c r="QUX184" s="2"/>
      <c r="QUY184" s="2"/>
      <c r="QUZ184" s="2"/>
      <c r="QVA184" s="2"/>
      <c r="QVB184" s="2"/>
      <c r="QVC184" s="2"/>
      <c r="QVD184" s="2"/>
      <c r="QVE184" s="2"/>
      <c r="QVF184" s="2"/>
      <c r="QVG184" s="2"/>
      <c r="QVH184" s="2"/>
      <c r="QVI184" s="2"/>
      <c r="QVJ184" s="2"/>
      <c r="QVK184" s="2"/>
      <c r="QVL184" s="2"/>
      <c r="QVM184" s="2"/>
      <c r="QVN184" s="2"/>
      <c r="QVO184" s="2"/>
      <c r="QVP184" s="2"/>
      <c r="QVQ184" s="2"/>
      <c r="QVR184" s="2"/>
      <c r="QVS184" s="2"/>
      <c r="QVT184" s="2"/>
      <c r="QVU184" s="2"/>
      <c r="QVV184" s="2"/>
      <c r="QVW184" s="2"/>
      <c r="QVX184" s="2"/>
      <c r="QVY184" s="2"/>
      <c r="QVZ184" s="2"/>
      <c r="QWA184" s="2"/>
      <c r="QWB184" s="2"/>
      <c r="QWC184" s="2"/>
      <c r="QWD184" s="2"/>
      <c r="QWE184" s="2"/>
      <c r="QWF184" s="2"/>
      <c r="QWG184" s="2"/>
      <c r="QWH184" s="2"/>
      <c r="QWI184" s="2"/>
      <c r="QWJ184" s="2"/>
      <c r="QWK184" s="2"/>
      <c r="QWL184" s="2"/>
      <c r="QWM184" s="2"/>
      <c r="QWN184" s="2"/>
      <c r="QWO184" s="2"/>
      <c r="QWP184" s="2"/>
      <c r="QWQ184" s="2"/>
      <c r="QWR184" s="2"/>
      <c r="QWS184" s="2"/>
      <c r="QWT184" s="2"/>
      <c r="QWU184" s="2"/>
      <c r="QWV184" s="2"/>
      <c r="QWW184" s="2"/>
      <c r="QWX184" s="2"/>
      <c r="QWY184" s="2"/>
      <c r="QWZ184" s="2"/>
      <c r="QXA184" s="2"/>
      <c r="QXB184" s="2"/>
      <c r="QXC184" s="2"/>
      <c r="QXD184" s="2"/>
      <c r="QXE184" s="2"/>
      <c r="QXF184" s="2"/>
      <c r="QXG184" s="2"/>
      <c r="QXH184" s="2"/>
      <c r="QXI184" s="2"/>
      <c r="QXJ184" s="2"/>
      <c r="QXK184" s="2"/>
      <c r="QXL184" s="2"/>
      <c r="QXM184" s="2"/>
      <c r="QXN184" s="2"/>
      <c r="QXO184" s="2"/>
      <c r="QXP184" s="2"/>
      <c r="QXQ184" s="2"/>
      <c r="QXR184" s="2"/>
      <c r="QXS184" s="2"/>
      <c r="QXT184" s="2"/>
      <c r="QXU184" s="2"/>
      <c r="QXV184" s="2"/>
      <c r="QXW184" s="2"/>
      <c r="QXX184" s="2"/>
      <c r="QXY184" s="2"/>
      <c r="QXZ184" s="2"/>
      <c r="QYA184" s="2"/>
      <c r="QYB184" s="2"/>
      <c r="QYC184" s="2"/>
      <c r="QYD184" s="2"/>
      <c r="QYE184" s="2"/>
      <c r="QYF184" s="2"/>
      <c r="QYG184" s="2"/>
      <c r="QYH184" s="2"/>
      <c r="QYI184" s="2"/>
      <c r="QYJ184" s="2"/>
      <c r="QYK184" s="2"/>
      <c r="QYL184" s="2"/>
      <c r="QYM184" s="2"/>
      <c r="QYN184" s="2"/>
      <c r="QYO184" s="2"/>
      <c r="QYP184" s="2"/>
      <c r="QYQ184" s="2"/>
      <c r="QYR184" s="2"/>
      <c r="QYS184" s="2"/>
      <c r="QYT184" s="2"/>
      <c r="QYU184" s="2"/>
      <c r="QYV184" s="2"/>
      <c r="QYW184" s="2"/>
      <c r="QYX184" s="2"/>
      <c r="QYY184" s="2"/>
      <c r="QYZ184" s="2"/>
      <c r="QZA184" s="2"/>
      <c r="QZB184" s="2"/>
      <c r="QZC184" s="2"/>
      <c r="QZD184" s="2"/>
      <c r="QZE184" s="2"/>
      <c r="QZF184" s="2"/>
      <c r="QZG184" s="2"/>
      <c r="QZH184" s="2"/>
      <c r="QZI184" s="2"/>
      <c r="QZJ184" s="2"/>
      <c r="QZK184" s="2"/>
      <c r="QZL184" s="2"/>
      <c r="QZM184" s="2"/>
      <c r="QZN184" s="2"/>
      <c r="QZO184" s="2"/>
      <c r="QZP184" s="2"/>
      <c r="QZQ184" s="2"/>
      <c r="QZR184" s="2"/>
      <c r="QZS184" s="2"/>
      <c r="QZT184" s="2"/>
      <c r="QZU184" s="2"/>
      <c r="QZV184" s="2"/>
      <c r="QZW184" s="2"/>
      <c r="QZX184" s="2"/>
      <c r="QZY184" s="2"/>
      <c r="QZZ184" s="2"/>
      <c r="RAA184" s="2"/>
      <c r="RAB184" s="2"/>
      <c r="RAC184" s="2"/>
      <c r="RAD184" s="2"/>
      <c r="RAE184" s="2"/>
      <c r="RAF184" s="2"/>
      <c r="RAG184" s="2"/>
      <c r="RAH184" s="2"/>
      <c r="RAI184" s="2"/>
      <c r="RAJ184" s="2"/>
      <c r="RAK184" s="2"/>
      <c r="RAL184" s="2"/>
      <c r="RAM184" s="2"/>
      <c r="RAN184" s="2"/>
      <c r="RAO184" s="2"/>
      <c r="RAP184" s="2"/>
      <c r="RAQ184" s="2"/>
      <c r="RAR184" s="2"/>
      <c r="RAS184" s="2"/>
      <c r="RAT184" s="2"/>
      <c r="RAU184" s="2"/>
      <c r="RAV184" s="2"/>
      <c r="RAW184" s="2"/>
      <c r="RAX184" s="2"/>
      <c r="RAY184" s="2"/>
      <c r="RAZ184" s="2"/>
      <c r="RBA184" s="2"/>
      <c r="RBB184" s="2"/>
      <c r="RBC184" s="2"/>
      <c r="RBD184" s="2"/>
      <c r="RBE184" s="2"/>
      <c r="RBF184" s="2"/>
      <c r="RBG184" s="2"/>
      <c r="RBH184" s="2"/>
      <c r="RBI184" s="2"/>
      <c r="RBJ184" s="2"/>
      <c r="RBK184" s="2"/>
      <c r="RBL184" s="2"/>
      <c r="RBM184" s="2"/>
      <c r="RBN184" s="2"/>
      <c r="RBO184" s="2"/>
      <c r="RBP184" s="2"/>
      <c r="RBQ184" s="2"/>
      <c r="RBR184" s="2"/>
      <c r="RBS184" s="2"/>
      <c r="RBT184" s="2"/>
      <c r="RBU184" s="2"/>
      <c r="RBV184" s="2"/>
      <c r="RBW184" s="2"/>
      <c r="RBX184" s="2"/>
      <c r="RBY184" s="2"/>
      <c r="RBZ184" s="2"/>
      <c r="RCA184" s="2"/>
      <c r="RCB184" s="2"/>
      <c r="RCC184" s="2"/>
      <c r="RCD184" s="2"/>
      <c r="RCE184" s="2"/>
      <c r="RCF184" s="2"/>
      <c r="RCG184" s="2"/>
      <c r="RCH184" s="2"/>
      <c r="RCI184" s="2"/>
      <c r="RCJ184" s="2"/>
      <c r="RCK184" s="2"/>
      <c r="RCL184" s="2"/>
      <c r="RCM184" s="2"/>
      <c r="RCN184" s="2"/>
      <c r="RCO184" s="2"/>
      <c r="RCP184" s="2"/>
      <c r="RCQ184" s="2"/>
      <c r="RCR184" s="2"/>
      <c r="RCS184" s="2"/>
      <c r="RCT184" s="2"/>
      <c r="RCU184" s="2"/>
      <c r="RCV184" s="2"/>
      <c r="RCW184" s="2"/>
      <c r="RCX184" s="2"/>
      <c r="RCY184" s="2"/>
      <c r="RCZ184" s="2"/>
      <c r="RDA184" s="2"/>
      <c r="RDB184" s="2"/>
      <c r="RDC184" s="2"/>
      <c r="RDD184" s="2"/>
      <c r="RDE184" s="2"/>
      <c r="RDF184" s="2"/>
      <c r="RDG184" s="2"/>
      <c r="RDH184" s="2"/>
      <c r="RDI184" s="2"/>
      <c r="RDJ184" s="2"/>
      <c r="RDK184" s="2"/>
      <c r="RDL184" s="2"/>
      <c r="RDM184" s="2"/>
      <c r="RDN184" s="2"/>
      <c r="RDO184" s="2"/>
      <c r="RDP184" s="2"/>
      <c r="RDQ184" s="2"/>
      <c r="RDR184" s="2"/>
      <c r="RDS184" s="2"/>
      <c r="RDT184" s="2"/>
      <c r="RDU184" s="2"/>
      <c r="RDV184" s="2"/>
      <c r="RDW184" s="2"/>
      <c r="RDX184" s="2"/>
      <c r="RDY184" s="2"/>
      <c r="RDZ184" s="2"/>
      <c r="REA184" s="2"/>
      <c r="REB184" s="2"/>
      <c r="REC184" s="2"/>
      <c r="RED184" s="2"/>
      <c r="REE184" s="2"/>
      <c r="REF184" s="2"/>
      <c r="REG184" s="2"/>
      <c r="REH184" s="2"/>
      <c r="REI184" s="2"/>
      <c r="REJ184" s="2"/>
      <c r="REK184" s="2"/>
      <c r="REL184" s="2"/>
      <c r="REM184" s="2"/>
      <c r="REN184" s="2"/>
      <c r="REO184" s="2"/>
      <c r="REP184" s="2"/>
      <c r="REQ184" s="2"/>
      <c r="RER184" s="2"/>
      <c r="RES184" s="2"/>
      <c r="RET184" s="2"/>
      <c r="REU184" s="2"/>
      <c r="REV184" s="2"/>
      <c r="REW184" s="2"/>
      <c r="REX184" s="2"/>
      <c r="REY184" s="2"/>
      <c r="REZ184" s="2"/>
      <c r="RFA184" s="2"/>
      <c r="RFB184" s="2"/>
      <c r="RFC184" s="2"/>
      <c r="RFD184" s="2"/>
      <c r="RFE184" s="2"/>
      <c r="RFF184" s="2"/>
      <c r="RFG184" s="2"/>
      <c r="RFH184" s="2"/>
      <c r="RFI184" s="2"/>
      <c r="RFJ184" s="2"/>
      <c r="RFK184" s="2"/>
      <c r="RFL184" s="2"/>
      <c r="RFM184" s="2"/>
      <c r="RFN184" s="2"/>
      <c r="RFO184" s="2"/>
      <c r="RFP184" s="2"/>
      <c r="RFQ184" s="2"/>
      <c r="RFR184" s="2"/>
      <c r="RFS184" s="2"/>
      <c r="RFT184" s="2"/>
      <c r="RFU184" s="2"/>
      <c r="RFV184" s="2"/>
      <c r="RFW184" s="2"/>
      <c r="RFX184" s="2"/>
      <c r="RFY184" s="2"/>
      <c r="RFZ184" s="2"/>
      <c r="RGA184" s="2"/>
      <c r="RGB184" s="2"/>
      <c r="RGC184" s="2"/>
      <c r="RGD184" s="2"/>
      <c r="RGE184" s="2"/>
      <c r="RGF184" s="2"/>
      <c r="RGG184" s="2"/>
      <c r="RGH184" s="2"/>
      <c r="RGI184" s="2"/>
      <c r="RGJ184" s="2"/>
      <c r="RGK184" s="2"/>
      <c r="RGL184" s="2"/>
      <c r="RGM184" s="2"/>
      <c r="RGN184" s="2"/>
      <c r="RGO184" s="2"/>
      <c r="RGP184" s="2"/>
      <c r="RGQ184" s="2"/>
      <c r="RGR184" s="2"/>
      <c r="RGS184" s="2"/>
      <c r="RGT184" s="2"/>
      <c r="RGU184" s="2"/>
      <c r="RGV184" s="2"/>
      <c r="RGW184" s="2"/>
      <c r="RGX184" s="2"/>
      <c r="RGY184" s="2"/>
      <c r="RGZ184" s="2"/>
      <c r="RHA184" s="2"/>
      <c r="RHB184" s="2"/>
      <c r="RHC184" s="2"/>
      <c r="RHD184" s="2"/>
      <c r="RHE184" s="2"/>
      <c r="RHF184" s="2"/>
      <c r="RHG184" s="2"/>
      <c r="RHH184" s="2"/>
      <c r="RHI184" s="2"/>
      <c r="RHJ184" s="2"/>
      <c r="RHK184" s="2"/>
      <c r="RHL184" s="2"/>
      <c r="RHM184" s="2"/>
      <c r="RHN184" s="2"/>
      <c r="RHO184" s="2"/>
      <c r="RHP184" s="2"/>
      <c r="RHQ184" s="2"/>
      <c r="RHR184" s="2"/>
      <c r="RHS184" s="2"/>
      <c r="RHT184" s="2"/>
      <c r="RHU184" s="2"/>
      <c r="RHV184" s="2"/>
      <c r="RHW184" s="2"/>
      <c r="RHX184" s="2"/>
      <c r="RHY184" s="2"/>
      <c r="RHZ184" s="2"/>
      <c r="RIA184" s="2"/>
      <c r="RIB184" s="2"/>
      <c r="RIC184" s="2"/>
      <c r="RID184" s="2"/>
      <c r="RIE184" s="2"/>
      <c r="RIF184" s="2"/>
      <c r="RIG184" s="2"/>
      <c r="RIH184" s="2"/>
      <c r="RII184" s="2"/>
      <c r="RIJ184" s="2"/>
      <c r="RIK184" s="2"/>
      <c r="RIL184" s="2"/>
      <c r="RIM184" s="2"/>
      <c r="RIN184" s="2"/>
      <c r="RIO184" s="2"/>
      <c r="RIP184" s="2"/>
      <c r="RIQ184" s="2"/>
      <c r="RIR184" s="2"/>
      <c r="RIS184" s="2"/>
      <c r="RIT184" s="2"/>
      <c r="RIU184" s="2"/>
      <c r="RIV184" s="2"/>
      <c r="RIW184" s="2"/>
      <c r="RIX184" s="2"/>
      <c r="RIY184" s="2"/>
      <c r="RIZ184" s="2"/>
      <c r="RJA184" s="2"/>
      <c r="RJB184" s="2"/>
      <c r="RJC184" s="2"/>
      <c r="RJD184" s="2"/>
      <c r="RJE184" s="2"/>
      <c r="RJF184" s="2"/>
      <c r="RJG184" s="2"/>
      <c r="RJH184" s="2"/>
      <c r="RJI184" s="2"/>
      <c r="RJJ184" s="2"/>
      <c r="RJK184" s="2"/>
      <c r="RJL184" s="2"/>
      <c r="RJM184" s="2"/>
      <c r="RJN184" s="2"/>
      <c r="RJO184" s="2"/>
      <c r="RJP184" s="2"/>
      <c r="RJQ184" s="2"/>
      <c r="RJR184" s="2"/>
      <c r="RJS184" s="2"/>
      <c r="RJT184" s="2"/>
      <c r="RJU184" s="2"/>
      <c r="RJV184" s="2"/>
      <c r="RJW184" s="2"/>
      <c r="RJX184" s="2"/>
      <c r="RJY184" s="2"/>
      <c r="RJZ184" s="2"/>
      <c r="RKA184" s="2"/>
      <c r="RKB184" s="2"/>
      <c r="RKC184" s="2"/>
      <c r="RKD184" s="2"/>
      <c r="RKE184" s="2"/>
      <c r="RKF184" s="2"/>
      <c r="RKG184" s="2"/>
      <c r="RKH184" s="2"/>
      <c r="RKI184" s="2"/>
      <c r="RKJ184" s="2"/>
      <c r="RKK184" s="2"/>
      <c r="RKL184" s="2"/>
      <c r="RKM184" s="2"/>
      <c r="RKN184" s="2"/>
      <c r="RKO184" s="2"/>
      <c r="RKP184" s="2"/>
      <c r="RKQ184" s="2"/>
      <c r="RKR184" s="2"/>
      <c r="RKS184" s="2"/>
      <c r="RKT184" s="2"/>
      <c r="RKU184" s="2"/>
      <c r="RKV184" s="2"/>
      <c r="RKW184" s="2"/>
      <c r="RKX184" s="2"/>
      <c r="RKY184" s="2"/>
      <c r="RKZ184" s="2"/>
      <c r="RLA184" s="2"/>
      <c r="RLB184" s="2"/>
      <c r="RLC184" s="2"/>
      <c r="RLD184" s="2"/>
      <c r="RLE184" s="2"/>
      <c r="RLF184" s="2"/>
      <c r="RLG184" s="2"/>
      <c r="RLH184" s="2"/>
      <c r="RLI184" s="2"/>
      <c r="RLJ184" s="2"/>
      <c r="RLK184" s="2"/>
      <c r="RLL184" s="2"/>
      <c r="RLM184" s="2"/>
      <c r="RLN184" s="2"/>
      <c r="RLO184" s="2"/>
      <c r="RLP184" s="2"/>
      <c r="RLQ184" s="2"/>
      <c r="RLR184" s="2"/>
      <c r="RLS184" s="2"/>
      <c r="RLT184" s="2"/>
      <c r="RLU184" s="2"/>
      <c r="RLV184" s="2"/>
      <c r="RLW184" s="2"/>
      <c r="RLX184" s="2"/>
      <c r="RLY184" s="2"/>
      <c r="RLZ184" s="2"/>
      <c r="RMA184" s="2"/>
      <c r="RMB184" s="2"/>
      <c r="RMC184" s="2"/>
      <c r="RMD184" s="2"/>
      <c r="RME184" s="2"/>
      <c r="RMF184" s="2"/>
      <c r="RMG184" s="2"/>
      <c r="RMH184" s="2"/>
      <c r="RMI184" s="2"/>
      <c r="RMJ184" s="2"/>
      <c r="RMK184" s="2"/>
      <c r="RML184" s="2"/>
      <c r="RMM184" s="2"/>
      <c r="RMN184" s="2"/>
      <c r="RMO184" s="2"/>
      <c r="RMP184" s="2"/>
      <c r="RMQ184" s="2"/>
      <c r="RMR184" s="2"/>
      <c r="RMS184" s="2"/>
      <c r="RMT184" s="2"/>
      <c r="RMU184" s="2"/>
      <c r="RMV184" s="2"/>
      <c r="RMW184" s="2"/>
      <c r="RMX184" s="2"/>
      <c r="RMY184" s="2"/>
      <c r="RMZ184" s="2"/>
      <c r="RNA184" s="2"/>
      <c r="RNB184" s="2"/>
      <c r="RNC184" s="2"/>
      <c r="RND184" s="2"/>
      <c r="RNE184" s="2"/>
      <c r="RNF184" s="2"/>
      <c r="RNG184" s="2"/>
      <c r="RNH184" s="2"/>
      <c r="RNI184" s="2"/>
      <c r="RNJ184" s="2"/>
      <c r="RNK184" s="2"/>
      <c r="RNL184" s="2"/>
      <c r="RNM184" s="2"/>
      <c r="RNN184" s="2"/>
      <c r="RNO184" s="2"/>
      <c r="RNP184" s="2"/>
      <c r="RNQ184" s="2"/>
      <c r="RNR184" s="2"/>
      <c r="RNS184" s="2"/>
      <c r="RNT184" s="2"/>
      <c r="RNU184" s="2"/>
      <c r="RNV184" s="2"/>
      <c r="RNW184" s="2"/>
      <c r="RNX184" s="2"/>
      <c r="RNY184" s="2"/>
      <c r="RNZ184" s="2"/>
      <c r="ROA184" s="2"/>
      <c r="ROB184" s="2"/>
      <c r="ROC184" s="2"/>
      <c r="ROD184" s="2"/>
      <c r="ROE184" s="2"/>
      <c r="ROF184" s="2"/>
      <c r="ROG184" s="2"/>
      <c r="ROH184" s="2"/>
      <c r="ROI184" s="2"/>
      <c r="ROJ184" s="2"/>
      <c r="ROK184" s="2"/>
      <c r="ROL184" s="2"/>
      <c r="ROM184" s="2"/>
      <c r="RON184" s="2"/>
      <c r="ROO184" s="2"/>
      <c r="ROP184" s="2"/>
      <c r="ROQ184" s="2"/>
      <c r="ROR184" s="2"/>
      <c r="ROS184" s="2"/>
      <c r="ROT184" s="2"/>
      <c r="ROU184" s="2"/>
      <c r="ROV184" s="2"/>
      <c r="ROW184" s="2"/>
      <c r="ROX184" s="2"/>
      <c r="ROY184" s="2"/>
      <c r="ROZ184" s="2"/>
      <c r="RPA184" s="2"/>
      <c r="RPB184" s="2"/>
      <c r="RPC184" s="2"/>
      <c r="RPD184" s="2"/>
      <c r="RPE184" s="2"/>
      <c r="RPF184" s="2"/>
      <c r="RPG184" s="2"/>
      <c r="RPH184" s="2"/>
      <c r="RPI184" s="2"/>
      <c r="RPJ184" s="2"/>
      <c r="RPK184" s="2"/>
      <c r="RPL184" s="2"/>
      <c r="RPM184" s="2"/>
      <c r="RPN184" s="2"/>
      <c r="RPO184" s="2"/>
      <c r="RPP184" s="2"/>
      <c r="RPQ184" s="2"/>
      <c r="RPR184" s="2"/>
      <c r="RPS184" s="2"/>
      <c r="RPT184" s="2"/>
      <c r="RPU184" s="2"/>
      <c r="RPV184" s="2"/>
      <c r="RPW184" s="2"/>
      <c r="RPX184" s="2"/>
      <c r="RPY184" s="2"/>
      <c r="RPZ184" s="2"/>
      <c r="RQA184" s="2"/>
      <c r="RQB184" s="2"/>
      <c r="RQC184" s="2"/>
      <c r="RQD184" s="2"/>
      <c r="RQE184" s="2"/>
      <c r="RQF184" s="2"/>
      <c r="RQG184" s="2"/>
      <c r="RQH184" s="2"/>
      <c r="RQI184" s="2"/>
      <c r="RQJ184" s="2"/>
      <c r="RQK184" s="2"/>
      <c r="RQL184" s="2"/>
      <c r="RQM184" s="2"/>
      <c r="RQN184" s="2"/>
      <c r="RQO184" s="2"/>
      <c r="RQP184" s="2"/>
      <c r="RQQ184" s="2"/>
      <c r="RQR184" s="2"/>
      <c r="RQS184" s="2"/>
      <c r="RQT184" s="2"/>
      <c r="RQU184" s="2"/>
      <c r="RQV184" s="2"/>
      <c r="RQW184" s="2"/>
      <c r="RQX184" s="2"/>
      <c r="RQY184" s="2"/>
      <c r="RQZ184" s="2"/>
      <c r="RRA184" s="2"/>
      <c r="RRB184" s="2"/>
      <c r="RRC184" s="2"/>
      <c r="RRD184" s="2"/>
      <c r="RRE184" s="2"/>
      <c r="RRF184" s="2"/>
      <c r="RRG184" s="2"/>
      <c r="RRH184" s="2"/>
      <c r="RRI184" s="2"/>
      <c r="RRJ184" s="2"/>
      <c r="RRK184" s="2"/>
      <c r="RRL184" s="2"/>
      <c r="RRM184" s="2"/>
      <c r="RRN184" s="2"/>
      <c r="RRO184" s="2"/>
      <c r="RRP184" s="2"/>
      <c r="RRQ184" s="2"/>
      <c r="RRR184" s="2"/>
      <c r="RRS184" s="2"/>
      <c r="RRT184" s="2"/>
      <c r="RRU184" s="2"/>
      <c r="RRV184" s="2"/>
      <c r="RRW184" s="2"/>
      <c r="RRX184" s="2"/>
      <c r="RRY184" s="2"/>
      <c r="RRZ184" s="2"/>
      <c r="RSA184" s="2"/>
      <c r="RSB184" s="2"/>
      <c r="RSC184" s="2"/>
      <c r="RSD184" s="2"/>
      <c r="RSE184" s="2"/>
      <c r="RSF184" s="2"/>
      <c r="RSG184" s="2"/>
      <c r="RSH184" s="2"/>
      <c r="RSI184" s="2"/>
      <c r="RSJ184" s="2"/>
      <c r="RSK184" s="2"/>
      <c r="RSL184" s="2"/>
      <c r="RSM184" s="2"/>
      <c r="RSN184" s="2"/>
      <c r="RSO184" s="2"/>
      <c r="RSP184" s="2"/>
      <c r="RSQ184" s="2"/>
      <c r="RSR184" s="2"/>
      <c r="RSS184" s="2"/>
      <c r="RST184" s="2"/>
      <c r="RSU184" s="2"/>
      <c r="RSV184" s="2"/>
      <c r="RSW184" s="2"/>
      <c r="RSX184" s="2"/>
      <c r="RSY184" s="2"/>
      <c r="RSZ184" s="2"/>
      <c r="RTA184" s="2"/>
      <c r="RTB184" s="2"/>
      <c r="RTC184" s="2"/>
      <c r="RTD184" s="2"/>
      <c r="RTE184" s="2"/>
      <c r="RTF184" s="2"/>
      <c r="RTG184" s="2"/>
      <c r="RTH184" s="2"/>
      <c r="RTI184" s="2"/>
      <c r="RTJ184" s="2"/>
      <c r="RTK184" s="2"/>
      <c r="RTL184" s="2"/>
      <c r="RTM184" s="2"/>
      <c r="RTN184" s="2"/>
      <c r="RTO184" s="2"/>
      <c r="RTP184" s="2"/>
      <c r="RTQ184" s="2"/>
      <c r="RTR184" s="2"/>
      <c r="RTS184" s="2"/>
      <c r="RTT184" s="2"/>
      <c r="RTU184" s="2"/>
      <c r="RTV184" s="2"/>
      <c r="RTW184" s="2"/>
      <c r="RTX184" s="2"/>
      <c r="RTY184" s="2"/>
      <c r="RTZ184" s="2"/>
      <c r="RUA184" s="2"/>
      <c r="RUB184" s="2"/>
      <c r="RUC184" s="2"/>
      <c r="RUD184" s="2"/>
      <c r="RUE184" s="2"/>
      <c r="RUF184" s="2"/>
      <c r="RUG184" s="2"/>
      <c r="RUH184" s="2"/>
      <c r="RUI184" s="2"/>
      <c r="RUJ184" s="2"/>
      <c r="RUK184" s="2"/>
      <c r="RUL184" s="2"/>
      <c r="RUM184" s="2"/>
      <c r="RUN184" s="2"/>
      <c r="RUO184" s="2"/>
      <c r="RUP184" s="2"/>
      <c r="RUQ184" s="2"/>
      <c r="RUR184" s="2"/>
      <c r="RUS184" s="2"/>
      <c r="RUT184" s="2"/>
      <c r="RUU184" s="2"/>
      <c r="RUV184" s="2"/>
      <c r="RUW184" s="2"/>
      <c r="RUX184" s="2"/>
      <c r="RUY184" s="2"/>
      <c r="RUZ184" s="2"/>
      <c r="RVA184" s="2"/>
      <c r="RVB184" s="2"/>
      <c r="RVC184" s="2"/>
      <c r="RVD184" s="2"/>
      <c r="RVE184" s="2"/>
      <c r="RVF184" s="2"/>
      <c r="RVG184" s="2"/>
      <c r="RVH184" s="2"/>
      <c r="RVI184" s="2"/>
      <c r="RVJ184" s="2"/>
      <c r="RVK184" s="2"/>
      <c r="RVL184" s="2"/>
      <c r="RVM184" s="2"/>
      <c r="RVN184" s="2"/>
      <c r="RVO184" s="2"/>
      <c r="RVP184" s="2"/>
      <c r="RVQ184" s="2"/>
      <c r="RVR184" s="2"/>
      <c r="RVS184" s="2"/>
      <c r="RVT184" s="2"/>
      <c r="RVU184" s="2"/>
      <c r="RVV184" s="2"/>
      <c r="RVW184" s="2"/>
      <c r="RVX184" s="2"/>
      <c r="RVY184" s="2"/>
      <c r="RVZ184" s="2"/>
      <c r="RWA184" s="2"/>
      <c r="RWB184" s="2"/>
      <c r="RWC184" s="2"/>
      <c r="RWD184" s="2"/>
      <c r="RWE184" s="2"/>
      <c r="RWF184" s="2"/>
      <c r="RWG184" s="2"/>
      <c r="RWH184" s="2"/>
      <c r="RWI184" s="2"/>
      <c r="RWJ184" s="2"/>
      <c r="RWK184" s="2"/>
      <c r="RWL184" s="2"/>
      <c r="RWM184" s="2"/>
      <c r="RWN184" s="2"/>
      <c r="RWO184" s="2"/>
      <c r="RWP184" s="2"/>
      <c r="RWQ184" s="2"/>
      <c r="RWR184" s="2"/>
      <c r="RWS184" s="2"/>
      <c r="RWT184" s="2"/>
      <c r="RWU184" s="2"/>
      <c r="RWV184" s="2"/>
      <c r="RWW184" s="2"/>
      <c r="RWX184" s="2"/>
      <c r="RWY184" s="2"/>
      <c r="RWZ184" s="2"/>
      <c r="RXA184" s="2"/>
      <c r="RXB184" s="2"/>
      <c r="RXC184" s="2"/>
      <c r="RXD184" s="2"/>
      <c r="RXE184" s="2"/>
      <c r="RXF184" s="2"/>
      <c r="RXG184" s="2"/>
      <c r="RXH184" s="2"/>
      <c r="RXI184" s="2"/>
      <c r="RXJ184" s="2"/>
      <c r="RXK184" s="2"/>
      <c r="RXL184" s="2"/>
      <c r="RXM184" s="2"/>
      <c r="RXN184" s="2"/>
      <c r="RXO184" s="2"/>
      <c r="RXP184" s="2"/>
      <c r="RXQ184" s="2"/>
      <c r="RXR184" s="2"/>
      <c r="RXS184" s="2"/>
      <c r="RXT184" s="2"/>
      <c r="RXU184" s="2"/>
      <c r="RXV184" s="2"/>
      <c r="RXW184" s="2"/>
      <c r="RXX184" s="2"/>
      <c r="RXY184" s="2"/>
      <c r="RXZ184" s="2"/>
      <c r="RYA184" s="2"/>
      <c r="RYB184" s="2"/>
      <c r="RYC184" s="2"/>
      <c r="RYD184" s="2"/>
      <c r="RYE184" s="2"/>
      <c r="RYF184" s="2"/>
      <c r="RYG184" s="2"/>
      <c r="RYH184" s="2"/>
      <c r="RYI184" s="2"/>
      <c r="RYJ184" s="2"/>
      <c r="RYK184" s="2"/>
      <c r="RYL184" s="2"/>
      <c r="RYM184" s="2"/>
      <c r="RYN184" s="2"/>
      <c r="RYO184" s="2"/>
      <c r="RYP184" s="2"/>
      <c r="RYQ184" s="2"/>
      <c r="RYR184" s="2"/>
      <c r="RYS184" s="2"/>
      <c r="RYT184" s="2"/>
      <c r="RYU184" s="2"/>
      <c r="RYV184" s="2"/>
      <c r="RYW184" s="2"/>
      <c r="RYX184" s="2"/>
      <c r="RYY184" s="2"/>
      <c r="RYZ184" s="2"/>
      <c r="RZA184" s="2"/>
      <c r="RZB184" s="2"/>
      <c r="RZC184" s="2"/>
      <c r="RZD184" s="2"/>
      <c r="RZE184" s="2"/>
      <c r="RZF184" s="2"/>
      <c r="RZG184" s="2"/>
      <c r="RZH184" s="2"/>
      <c r="RZI184" s="2"/>
      <c r="RZJ184" s="2"/>
      <c r="RZK184" s="2"/>
      <c r="RZL184" s="2"/>
      <c r="RZM184" s="2"/>
      <c r="RZN184" s="2"/>
      <c r="RZO184" s="2"/>
      <c r="RZP184" s="2"/>
      <c r="RZQ184" s="2"/>
      <c r="RZR184" s="2"/>
      <c r="RZS184" s="2"/>
      <c r="RZT184" s="2"/>
      <c r="RZU184" s="2"/>
      <c r="RZV184" s="2"/>
      <c r="RZW184" s="2"/>
      <c r="RZX184" s="2"/>
      <c r="RZY184" s="2"/>
      <c r="RZZ184" s="2"/>
      <c r="SAA184" s="2"/>
      <c r="SAB184" s="2"/>
      <c r="SAC184" s="2"/>
      <c r="SAD184" s="2"/>
      <c r="SAE184" s="2"/>
      <c r="SAF184" s="2"/>
      <c r="SAG184" s="2"/>
      <c r="SAH184" s="2"/>
      <c r="SAI184" s="2"/>
      <c r="SAJ184" s="2"/>
      <c r="SAK184" s="2"/>
      <c r="SAL184" s="2"/>
      <c r="SAM184" s="2"/>
      <c r="SAN184" s="2"/>
      <c r="SAO184" s="2"/>
      <c r="SAP184" s="2"/>
      <c r="SAQ184" s="2"/>
      <c r="SAR184" s="2"/>
      <c r="SAS184" s="2"/>
      <c r="SAT184" s="2"/>
      <c r="SAU184" s="2"/>
      <c r="SAV184" s="2"/>
      <c r="SAW184" s="2"/>
      <c r="SAX184" s="2"/>
      <c r="SAY184" s="2"/>
      <c r="SAZ184" s="2"/>
      <c r="SBA184" s="2"/>
      <c r="SBB184" s="2"/>
      <c r="SBC184" s="2"/>
      <c r="SBD184" s="2"/>
      <c r="SBE184" s="2"/>
      <c r="SBF184" s="2"/>
      <c r="SBG184" s="2"/>
      <c r="SBH184" s="2"/>
      <c r="SBI184" s="2"/>
      <c r="SBJ184" s="2"/>
      <c r="SBK184" s="2"/>
      <c r="SBL184" s="2"/>
      <c r="SBM184" s="2"/>
      <c r="SBN184" s="2"/>
      <c r="SBO184" s="2"/>
      <c r="SBP184" s="2"/>
      <c r="SBQ184" s="2"/>
      <c r="SBR184" s="2"/>
      <c r="SBS184" s="2"/>
      <c r="SBT184" s="2"/>
      <c r="SBU184" s="2"/>
      <c r="SBV184" s="2"/>
      <c r="SBW184" s="2"/>
      <c r="SBX184" s="2"/>
      <c r="SBY184" s="2"/>
      <c r="SBZ184" s="2"/>
      <c r="SCA184" s="2"/>
      <c r="SCB184" s="2"/>
      <c r="SCC184" s="2"/>
      <c r="SCD184" s="2"/>
      <c r="SCE184" s="2"/>
      <c r="SCF184" s="2"/>
      <c r="SCG184" s="2"/>
      <c r="SCH184" s="2"/>
      <c r="SCI184" s="2"/>
      <c r="SCJ184" s="2"/>
      <c r="SCK184" s="2"/>
      <c r="SCL184" s="2"/>
      <c r="SCM184" s="2"/>
      <c r="SCN184" s="2"/>
      <c r="SCO184" s="2"/>
      <c r="SCP184" s="2"/>
      <c r="SCQ184" s="2"/>
      <c r="SCR184" s="2"/>
      <c r="SCS184" s="2"/>
      <c r="SCT184" s="2"/>
      <c r="SCU184" s="2"/>
      <c r="SCV184" s="2"/>
      <c r="SCW184" s="2"/>
      <c r="SCX184" s="2"/>
      <c r="SCY184" s="2"/>
      <c r="SCZ184" s="2"/>
      <c r="SDA184" s="2"/>
      <c r="SDB184" s="2"/>
      <c r="SDC184" s="2"/>
      <c r="SDD184" s="2"/>
      <c r="SDE184" s="2"/>
      <c r="SDF184" s="2"/>
      <c r="SDG184" s="2"/>
      <c r="SDH184" s="2"/>
      <c r="SDI184" s="2"/>
      <c r="SDJ184" s="2"/>
      <c r="SDK184" s="2"/>
      <c r="SDL184" s="2"/>
      <c r="SDM184" s="2"/>
      <c r="SDN184" s="2"/>
      <c r="SDO184" s="2"/>
      <c r="SDP184" s="2"/>
      <c r="SDQ184" s="2"/>
      <c r="SDR184" s="2"/>
      <c r="SDS184" s="2"/>
      <c r="SDT184" s="2"/>
      <c r="SDU184" s="2"/>
      <c r="SDV184" s="2"/>
      <c r="SDW184" s="2"/>
      <c r="SDX184" s="2"/>
      <c r="SDY184" s="2"/>
      <c r="SDZ184" s="2"/>
      <c r="SEA184" s="2"/>
      <c r="SEB184" s="2"/>
      <c r="SEC184" s="2"/>
      <c r="SED184" s="2"/>
      <c r="SEE184" s="2"/>
      <c r="SEF184" s="2"/>
      <c r="SEG184" s="2"/>
      <c r="SEH184" s="2"/>
      <c r="SEI184" s="2"/>
      <c r="SEJ184" s="2"/>
      <c r="SEK184" s="2"/>
      <c r="SEL184" s="2"/>
      <c r="SEM184" s="2"/>
      <c r="SEN184" s="2"/>
      <c r="SEO184" s="2"/>
      <c r="SEP184" s="2"/>
      <c r="SEQ184" s="2"/>
      <c r="SER184" s="2"/>
      <c r="SES184" s="2"/>
      <c r="SET184" s="2"/>
      <c r="SEU184" s="2"/>
      <c r="SEV184" s="2"/>
      <c r="SEW184" s="2"/>
      <c r="SEX184" s="2"/>
      <c r="SEY184" s="2"/>
      <c r="SEZ184" s="2"/>
      <c r="SFA184" s="2"/>
      <c r="SFB184" s="2"/>
      <c r="SFC184" s="2"/>
      <c r="SFD184" s="2"/>
      <c r="SFE184" s="2"/>
      <c r="SFF184" s="2"/>
      <c r="SFG184" s="2"/>
      <c r="SFH184" s="2"/>
      <c r="SFI184" s="2"/>
      <c r="SFJ184" s="2"/>
      <c r="SFK184" s="2"/>
      <c r="SFL184" s="2"/>
      <c r="SFM184" s="2"/>
      <c r="SFN184" s="2"/>
      <c r="SFO184" s="2"/>
      <c r="SFP184" s="2"/>
      <c r="SFQ184" s="2"/>
      <c r="SFR184" s="2"/>
      <c r="SFS184" s="2"/>
      <c r="SFT184" s="2"/>
      <c r="SFU184" s="2"/>
      <c r="SFV184" s="2"/>
      <c r="SFW184" s="2"/>
      <c r="SFX184" s="2"/>
      <c r="SFY184" s="2"/>
      <c r="SFZ184" s="2"/>
      <c r="SGA184" s="2"/>
      <c r="SGB184" s="2"/>
      <c r="SGC184" s="2"/>
      <c r="SGD184" s="2"/>
      <c r="SGE184" s="2"/>
      <c r="SGF184" s="2"/>
      <c r="SGG184" s="2"/>
      <c r="SGH184" s="2"/>
      <c r="SGI184" s="2"/>
      <c r="SGJ184" s="2"/>
      <c r="SGK184" s="2"/>
      <c r="SGL184" s="2"/>
      <c r="SGM184" s="2"/>
      <c r="SGN184" s="2"/>
      <c r="SGO184" s="2"/>
      <c r="SGP184" s="2"/>
      <c r="SGQ184" s="2"/>
      <c r="SGR184" s="2"/>
      <c r="SGS184" s="2"/>
      <c r="SGT184" s="2"/>
      <c r="SGU184" s="2"/>
      <c r="SGV184" s="2"/>
      <c r="SGW184" s="2"/>
      <c r="SGX184" s="2"/>
      <c r="SGY184" s="2"/>
      <c r="SGZ184" s="2"/>
      <c r="SHA184" s="2"/>
      <c r="SHB184" s="2"/>
      <c r="SHC184" s="2"/>
      <c r="SHD184" s="2"/>
      <c r="SHE184" s="2"/>
      <c r="SHF184" s="2"/>
      <c r="SHG184" s="2"/>
      <c r="SHH184" s="2"/>
      <c r="SHI184" s="2"/>
      <c r="SHJ184" s="2"/>
      <c r="SHK184" s="2"/>
      <c r="SHL184" s="2"/>
      <c r="SHM184" s="2"/>
      <c r="SHN184" s="2"/>
      <c r="SHO184" s="2"/>
      <c r="SHP184" s="2"/>
      <c r="SHQ184" s="2"/>
      <c r="SHR184" s="2"/>
      <c r="SHS184" s="2"/>
      <c r="SHT184" s="2"/>
      <c r="SHU184" s="2"/>
      <c r="SHV184" s="2"/>
      <c r="SHW184" s="2"/>
      <c r="SHX184" s="2"/>
      <c r="SHY184" s="2"/>
      <c r="SHZ184" s="2"/>
      <c r="SIA184" s="2"/>
      <c r="SIB184" s="2"/>
      <c r="SIC184" s="2"/>
      <c r="SID184" s="2"/>
      <c r="SIE184" s="2"/>
      <c r="SIF184" s="2"/>
      <c r="SIG184" s="2"/>
      <c r="SIH184" s="2"/>
      <c r="SII184" s="2"/>
      <c r="SIJ184" s="2"/>
      <c r="SIK184" s="2"/>
      <c r="SIL184" s="2"/>
      <c r="SIM184" s="2"/>
      <c r="SIN184" s="2"/>
      <c r="SIO184" s="2"/>
      <c r="SIP184" s="2"/>
      <c r="SIQ184" s="2"/>
      <c r="SIR184" s="2"/>
      <c r="SIS184" s="2"/>
      <c r="SIT184" s="2"/>
      <c r="SIU184" s="2"/>
      <c r="SIV184" s="2"/>
      <c r="SIW184" s="2"/>
      <c r="SIX184" s="2"/>
      <c r="SIY184" s="2"/>
      <c r="SIZ184" s="2"/>
      <c r="SJA184" s="2"/>
      <c r="SJB184" s="2"/>
      <c r="SJC184" s="2"/>
      <c r="SJD184" s="2"/>
      <c r="SJE184" s="2"/>
      <c r="SJF184" s="2"/>
      <c r="SJG184" s="2"/>
      <c r="SJH184" s="2"/>
      <c r="SJI184" s="2"/>
      <c r="SJJ184" s="2"/>
      <c r="SJK184" s="2"/>
      <c r="SJL184" s="2"/>
      <c r="SJM184" s="2"/>
      <c r="SJN184" s="2"/>
      <c r="SJO184" s="2"/>
      <c r="SJP184" s="2"/>
      <c r="SJQ184" s="2"/>
      <c r="SJR184" s="2"/>
      <c r="SJS184" s="2"/>
      <c r="SJT184" s="2"/>
      <c r="SJU184" s="2"/>
      <c r="SJV184" s="2"/>
      <c r="SJW184" s="2"/>
      <c r="SJX184" s="2"/>
      <c r="SJY184" s="2"/>
      <c r="SJZ184" s="2"/>
      <c r="SKA184" s="2"/>
      <c r="SKB184" s="2"/>
      <c r="SKC184" s="2"/>
      <c r="SKD184" s="2"/>
      <c r="SKE184" s="2"/>
      <c r="SKF184" s="2"/>
      <c r="SKG184" s="2"/>
      <c r="SKH184" s="2"/>
      <c r="SKI184" s="2"/>
      <c r="SKJ184" s="2"/>
      <c r="SKK184" s="2"/>
      <c r="SKL184" s="2"/>
      <c r="SKM184" s="2"/>
      <c r="SKN184" s="2"/>
      <c r="SKO184" s="2"/>
      <c r="SKP184" s="2"/>
      <c r="SKQ184" s="2"/>
      <c r="SKR184" s="2"/>
      <c r="SKS184" s="2"/>
      <c r="SKT184" s="2"/>
      <c r="SKU184" s="2"/>
      <c r="SKV184" s="2"/>
      <c r="SKW184" s="2"/>
      <c r="SKX184" s="2"/>
      <c r="SKY184" s="2"/>
      <c r="SKZ184" s="2"/>
      <c r="SLA184" s="2"/>
      <c r="SLB184" s="2"/>
      <c r="SLC184" s="2"/>
      <c r="SLD184" s="2"/>
      <c r="SLE184" s="2"/>
      <c r="SLF184" s="2"/>
      <c r="SLG184" s="2"/>
      <c r="SLH184" s="2"/>
      <c r="SLI184" s="2"/>
      <c r="SLJ184" s="2"/>
      <c r="SLK184" s="2"/>
      <c r="SLL184" s="2"/>
      <c r="SLM184" s="2"/>
      <c r="SLN184" s="2"/>
      <c r="SLO184" s="2"/>
      <c r="SLP184" s="2"/>
      <c r="SLQ184" s="2"/>
      <c r="SLR184" s="2"/>
      <c r="SLS184" s="2"/>
      <c r="SLT184" s="2"/>
      <c r="SLU184" s="2"/>
      <c r="SLV184" s="2"/>
      <c r="SLW184" s="2"/>
      <c r="SLX184" s="2"/>
      <c r="SLY184" s="2"/>
      <c r="SLZ184" s="2"/>
      <c r="SMA184" s="2"/>
      <c r="SMB184" s="2"/>
      <c r="SMC184" s="2"/>
      <c r="SMD184" s="2"/>
      <c r="SME184" s="2"/>
      <c r="SMF184" s="2"/>
      <c r="SMG184" s="2"/>
      <c r="SMH184" s="2"/>
      <c r="SMI184" s="2"/>
      <c r="SMJ184" s="2"/>
      <c r="SMK184" s="2"/>
      <c r="SML184" s="2"/>
      <c r="SMM184" s="2"/>
      <c r="SMN184" s="2"/>
      <c r="SMO184" s="2"/>
      <c r="SMP184" s="2"/>
      <c r="SMQ184" s="2"/>
      <c r="SMR184" s="2"/>
      <c r="SMS184" s="2"/>
      <c r="SMT184" s="2"/>
      <c r="SMU184" s="2"/>
      <c r="SMV184" s="2"/>
      <c r="SMW184" s="2"/>
      <c r="SMX184" s="2"/>
      <c r="SMY184" s="2"/>
      <c r="SMZ184" s="2"/>
      <c r="SNA184" s="2"/>
      <c r="SNB184" s="2"/>
      <c r="SNC184" s="2"/>
      <c r="SND184" s="2"/>
      <c r="SNE184" s="2"/>
      <c r="SNF184" s="2"/>
      <c r="SNG184" s="2"/>
      <c r="SNH184" s="2"/>
      <c r="SNI184" s="2"/>
      <c r="SNJ184" s="2"/>
      <c r="SNK184" s="2"/>
      <c r="SNL184" s="2"/>
      <c r="SNM184" s="2"/>
      <c r="SNN184" s="2"/>
      <c r="SNO184" s="2"/>
      <c r="SNP184" s="2"/>
      <c r="SNQ184" s="2"/>
      <c r="SNR184" s="2"/>
      <c r="SNS184" s="2"/>
      <c r="SNT184" s="2"/>
      <c r="SNU184" s="2"/>
      <c r="SNV184" s="2"/>
      <c r="SNW184" s="2"/>
      <c r="SNX184" s="2"/>
      <c r="SNY184" s="2"/>
      <c r="SNZ184" s="2"/>
      <c r="SOA184" s="2"/>
      <c r="SOB184" s="2"/>
      <c r="SOC184" s="2"/>
      <c r="SOD184" s="2"/>
      <c r="SOE184" s="2"/>
      <c r="SOF184" s="2"/>
      <c r="SOG184" s="2"/>
      <c r="SOH184" s="2"/>
      <c r="SOI184" s="2"/>
      <c r="SOJ184" s="2"/>
      <c r="SOK184" s="2"/>
      <c r="SOL184" s="2"/>
      <c r="SOM184" s="2"/>
      <c r="SON184" s="2"/>
      <c r="SOO184" s="2"/>
      <c r="SOP184" s="2"/>
      <c r="SOQ184" s="2"/>
      <c r="SOR184" s="2"/>
      <c r="SOS184" s="2"/>
      <c r="SOT184" s="2"/>
      <c r="SOU184" s="2"/>
      <c r="SOV184" s="2"/>
      <c r="SOW184" s="2"/>
      <c r="SOX184" s="2"/>
      <c r="SOY184" s="2"/>
      <c r="SOZ184" s="2"/>
      <c r="SPA184" s="2"/>
      <c r="SPB184" s="2"/>
      <c r="SPC184" s="2"/>
      <c r="SPD184" s="2"/>
      <c r="SPE184" s="2"/>
      <c r="SPF184" s="2"/>
      <c r="SPG184" s="2"/>
      <c r="SPH184" s="2"/>
      <c r="SPI184" s="2"/>
      <c r="SPJ184" s="2"/>
      <c r="SPK184" s="2"/>
      <c r="SPL184" s="2"/>
      <c r="SPM184" s="2"/>
      <c r="SPN184" s="2"/>
      <c r="SPO184" s="2"/>
      <c r="SPP184" s="2"/>
      <c r="SPQ184" s="2"/>
      <c r="SPR184" s="2"/>
      <c r="SPS184" s="2"/>
      <c r="SPT184" s="2"/>
      <c r="SPU184" s="2"/>
      <c r="SPV184" s="2"/>
      <c r="SPW184" s="2"/>
      <c r="SPX184" s="2"/>
      <c r="SPY184" s="2"/>
      <c r="SPZ184" s="2"/>
      <c r="SQA184" s="2"/>
      <c r="SQB184" s="2"/>
      <c r="SQC184" s="2"/>
      <c r="SQD184" s="2"/>
      <c r="SQE184" s="2"/>
      <c r="SQF184" s="2"/>
      <c r="SQG184" s="2"/>
      <c r="SQH184" s="2"/>
      <c r="SQI184" s="2"/>
      <c r="SQJ184" s="2"/>
      <c r="SQK184" s="2"/>
      <c r="SQL184" s="2"/>
      <c r="SQM184" s="2"/>
      <c r="SQN184" s="2"/>
      <c r="SQO184" s="2"/>
      <c r="SQP184" s="2"/>
      <c r="SQQ184" s="2"/>
      <c r="SQR184" s="2"/>
      <c r="SQS184" s="2"/>
      <c r="SQT184" s="2"/>
      <c r="SQU184" s="2"/>
      <c r="SQV184" s="2"/>
      <c r="SQW184" s="2"/>
      <c r="SQX184" s="2"/>
      <c r="SQY184" s="2"/>
      <c r="SQZ184" s="2"/>
      <c r="SRA184" s="2"/>
      <c r="SRB184" s="2"/>
      <c r="SRC184" s="2"/>
      <c r="SRD184" s="2"/>
      <c r="SRE184" s="2"/>
      <c r="SRF184" s="2"/>
      <c r="SRG184" s="2"/>
      <c r="SRH184" s="2"/>
      <c r="SRI184" s="2"/>
      <c r="SRJ184" s="2"/>
      <c r="SRK184" s="2"/>
      <c r="SRL184" s="2"/>
      <c r="SRM184" s="2"/>
      <c r="SRN184" s="2"/>
      <c r="SRO184" s="2"/>
      <c r="SRP184" s="2"/>
      <c r="SRQ184" s="2"/>
      <c r="SRR184" s="2"/>
      <c r="SRS184" s="2"/>
      <c r="SRT184" s="2"/>
      <c r="SRU184" s="2"/>
      <c r="SRV184" s="2"/>
      <c r="SRW184" s="2"/>
      <c r="SRX184" s="2"/>
      <c r="SRY184" s="2"/>
      <c r="SRZ184" s="2"/>
      <c r="SSA184" s="2"/>
      <c r="SSB184" s="2"/>
      <c r="SSC184" s="2"/>
      <c r="SSD184" s="2"/>
      <c r="SSE184" s="2"/>
      <c r="SSF184" s="2"/>
      <c r="SSG184" s="2"/>
      <c r="SSH184" s="2"/>
      <c r="SSI184" s="2"/>
      <c r="SSJ184" s="2"/>
      <c r="SSK184" s="2"/>
      <c r="SSL184" s="2"/>
      <c r="SSM184" s="2"/>
      <c r="SSN184" s="2"/>
      <c r="SSO184" s="2"/>
      <c r="SSP184" s="2"/>
      <c r="SSQ184" s="2"/>
      <c r="SSR184" s="2"/>
      <c r="SSS184" s="2"/>
      <c r="SST184" s="2"/>
      <c r="SSU184" s="2"/>
      <c r="SSV184" s="2"/>
      <c r="SSW184" s="2"/>
      <c r="SSX184" s="2"/>
      <c r="SSY184" s="2"/>
      <c r="SSZ184" s="2"/>
      <c r="STA184" s="2"/>
      <c r="STB184" s="2"/>
      <c r="STC184" s="2"/>
      <c r="STD184" s="2"/>
      <c r="STE184" s="2"/>
      <c r="STF184" s="2"/>
      <c r="STG184" s="2"/>
      <c r="STH184" s="2"/>
      <c r="STI184" s="2"/>
      <c r="STJ184" s="2"/>
      <c r="STK184" s="2"/>
      <c r="STL184" s="2"/>
      <c r="STM184" s="2"/>
      <c r="STN184" s="2"/>
      <c r="STO184" s="2"/>
      <c r="STP184" s="2"/>
      <c r="STQ184" s="2"/>
      <c r="STR184" s="2"/>
      <c r="STS184" s="2"/>
      <c r="STT184" s="2"/>
      <c r="STU184" s="2"/>
      <c r="STV184" s="2"/>
      <c r="STW184" s="2"/>
      <c r="STX184" s="2"/>
      <c r="STY184" s="2"/>
      <c r="STZ184" s="2"/>
      <c r="SUA184" s="2"/>
      <c r="SUB184" s="2"/>
      <c r="SUC184" s="2"/>
      <c r="SUD184" s="2"/>
      <c r="SUE184" s="2"/>
      <c r="SUF184" s="2"/>
      <c r="SUG184" s="2"/>
      <c r="SUH184" s="2"/>
      <c r="SUI184" s="2"/>
      <c r="SUJ184" s="2"/>
      <c r="SUK184" s="2"/>
      <c r="SUL184" s="2"/>
      <c r="SUM184" s="2"/>
      <c r="SUN184" s="2"/>
      <c r="SUO184" s="2"/>
      <c r="SUP184" s="2"/>
      <c r="SUQ184" s="2"/>
      <c r="SUR184" s="2"/>
      <c r="SUS184" s="2"/>
      <c r="SUT184" s="2"/>
      <c r="SUU184" s="2"/>
      <c r="SUV184" s="2"/>
      <c r="SUW184" s="2"/>
      <c r="SUX184" s="2"/>
      <c r="SUY184" s="2"/>
      <c r="SUZ184" s="2"/>
      <c r="SVA184" s="2"/>
      <c r="SVB184" s="2"/>
      <c r="SVC184" s="2"/>
      <c r="SVD184" s="2"/>
      <c r="SVE184" s="2"/>
      <c r="SVF184" s="2"/>
      <c r="SVG184" s="2"/>
      <c r="SVH184" s="2"/>
      <c r="SVI184" s="2"/>
      <c r="SVJ184" s="2"/>
      <c r="SVK184" s="2"/>
      <c r="SVL184" s="2"/>
      <c r="SVM184" s="2"/>
      <c r="SVN184" s="2"/>
      <c r="SVO184" s="2"/>
      <c r="SVP184" s="2"/>
      <c r="SVQ184" s="2"/>
      <c r="SVR184" s="2"/>
      <c r="SVS184" s="2"/>
      <c r="SVT184" s="2"/>
      <c r="SVU184" s="2"/>
      <c r="SVV184" s="2"/>
      <c r="SVW184" s="2"/>
      <c r="SVX184" s="2"/>
      <c r="SVY184" s="2"/>
      <c r="SVZ184" s="2"/>
      <c r="SWA184" s="2"/>
      <c r="SWB184" s="2"/>
      <c r="SWC184" s="2"/>
      <c r="SWD184" s="2"/>
      <c r="SWE184" s="2"/>
      <c r="SWF184" s="2"/>
      <c r="SWG184" s="2"/>
      <c r="SWH184" s="2"/>
      <c r="SWI184" s="2"/>
      <c r="SWJ184" s="2"/>
      <c r="SWK184" s="2"/>
      <c r="SWL184" s="2"/>
      <c r="SWM184" s="2"/>
      <c r="SWN184" s="2"/>
      <c r="SWO184" s="2"/>
      <c r="SWP184" s="2"/>
      <c r="SWQ184" s="2"/>
      <c r="SWR184" s="2"/>
      <c r="SWS184" s="2"/>
      <c r="SWT184" s="2"/>
      <c r="SWU184" s="2"/>
      <c r="SWV184" s="2"/>
      <c r="SWW184" s="2"/>
      <c r="SWX184" s="2"/>
      <c r="SWY184" s="2"/>
      <c r="SWZ184" s="2"/>
      <c r="SXA184" s="2"/>
      <c r="SXB184" s="2"/>
      <c r="SXC184" s="2"/>
      <c r="SXD184" s="2"/>
      <c r="SXE184" s="2"/>
      <c r="SXF184" s="2"/>
      <c r="SXG184" s="2"/>
      <c r="SXH184" s="2"/>
      <c r="SXI184" s="2"/>
      <c r="SXJ184" s="2"/>
      <c r="SXK184" s="2"/>
      <c r="SXL184" s="2"/>
      <c r="SXM184" s="2"/>
      <c r="SXN184" s="2"/>
      <c r="SXO184" s="2"/>
      <c r="SXP184" s="2"/>
      <c r="SXQ184" s="2"/>
      <c r="SXR184" s="2"/>
      <c r="SXS184" s="2"/>
      <c r="SXT184" s="2"/>
      <c r="SXU184" s="2"/>
      <c r="SXV184" s="2"/>
      <c r="SXW184" s="2"/>
      <c r="SXX184" s="2"/>
      <c r="SXY184" s="2"/>
      <c r="SXZ184" s="2"/>
      <c r="SYA184" s="2"/>
      <c r="SYB184" s="2"/>
      <c r="SYC184" s="2"/>
      <c r="SYD184" s="2"/>
      <c r="SYE184" s="2"/>
      <c r="SYF184" s="2"/>
      <c r="SYG184" s="2"/>
      <c r="SYH184" s="2"/>
      <c r="SYI184" s="2"/>
      <c r="SYJ184" s="2"/>
      <c r="SYK184" s="2"/>
      <c r="SYL184" s="2"/>
      <c r="SYM184" s="2"/>
      <c r="SYN184" s="2"/>
      <c r="SYO184" s="2"/>
      <c r="SYP184" s="2"/>
      <c r="SYQ184" s="2"/>
      <c r="SYR184" s="2"/>
      <c r="SYS184" s="2"/>
      <c r="SYT184" s="2"/>
      <c r="SYU184" s="2"/>
      <c r="SYV184" s="2"/>
      <c r="SYW184" s="2"/>
      <c r="SYX184" s="2"/>
      <c r="SYY184" s="2"/>
      <c r="SYZ184" s="2"/>
      <c r="SZA184" s="2"/>
      <c r="SZB184" s="2"/>
      <c r="SZC184" s="2"/>
      <c r="SZD184" s="2"/>
      <c r="SZE184" s="2"/>
      <c r="SZF184" s="2"/>
      <c r="SZG184" s="2"/>
      <c r="SZH184" s="2"/>
      <c r="SZI184" s="2"/>
      <c r="SZJ184" s="2"/>
      <c r="SZK184" s="2"/>
      <c r="SZL184" s="2"/>
      <c r="SZM184" s="2"/>
      <c r="SZN184" s="2"/>
      <c r="SZO184" s="2"/>
      <c r="SZP184" s="2"/>
      <c r="SZQ184" s="2"/>
      <c r="SZR184" s="2"/>
      <c r="SZS184" s="2"/>
      <c r="SZT184" s="2"/>
      <c r="SZU184" s="2"/>
      <c r="SZV184" s="2"/>
      <c r="SZW184" s="2"/>
      <c r="SZX184" s="2"/>
      <c r="SZY184" s="2"/>
      <c r="SZZ184" s="2"/>
      <c r="TAA184" s="2"/>
      <c r="TAB184" s="2"/>
      <c r="TAC184" s="2"/>
      <c r="TAD184" s="2"/>
      <c r="TAE184" s="2"/>
      <c r="TAF184" s="2"/>
      <c r="TAG184" s="2"/>
      <c r="TAH184" s="2"/>
      <c r="TAI184" s="2"/>
      <c r="TAJ184" s="2"/>
      <c r="TAK184" s="2"/>
      <c r="TAL184" s="2"/>
      <c r="TAM184" s="2"/>
      <c r="TAN184" s="2"/>
      <c r="TAO184" s="2"/>
      <c r="TAP184" s="2"/>
      <c r="TAQ184" s="2"/>
      <c r="TAR184" s="2"/>
      <c r="TAS184" s="2"/>
      <c r="TAT184" s="2"/>
      <c r="TAU184" s="2"/>
      <c r="TAV184" s="2"/>
      <c r="TAW184" s="2"/>
      <c r="TAX184" s="2"/>
      <c r="TAY184" s="2"/>
      <c r="TAZ184" s="2"/>
      <c r="TBA184" s="2"/>
      <c r="TBB184" s="2"/>
      <c r="TBC184" s="2"/>
      <c r="TBD184" s="2"/>
      <c r="TBE184" s="2"/>
      <c r="TBF184" s="2"/>
      <c r="TBG184" s="2"/>
      <c r="TBH184" s="2"/>
      <c r="TBI184" s="2"/>
      <c r="TBJ184" s="2"/>
      <c r="TBK184" s="2"/>
      <c r="TBL184" s="2"/>
      <c r="TBM184" s="2"/>
      <c r="TBN184" s="2"/>
      <c r="TBO184" s="2"/>
      <c r="TBP184" s="2"/>
      <c r="TBQ184" s="2"/>
      <c r="TBR184" s="2"/>
      <c r="TBS184" s="2"/>
      <c r="TBT184" s="2"/>
      <c r="TBU184" s="2"/>
      <c r="TBV184" s="2"/>
      <c r="TBW184" s="2"/>
      <c r="TBX184" s="2"/>
      <c r="TBY184" s="2"/>
      <c r="TBZ184" s="2"/>
      <c r="TCA184" s="2"/>
      <c r="TCB184" s="2"/>
      <c r="TCC184" s="2"/>
      <c r="TCD184" s="2"/>
      <c r="TCE184" s="2"/>
      <c r="TCF184" s="2"/>
      <c r="TCG184" s="2"/>
      <c r="TCH184" s="2"/>
      <c r="TCI184" s="2"/>
      <c r="TCJ184" s="2"/>
      <c r="TCK184" s="2"/>
      <c r="TCL184" s="2"/>
      <c r="TCM184" s="2"/>
      <c r="TCN184" s="2"/>
      <c r="TCO184" s="2"/>
      <c r="TCP184" s="2"/>
      <c r="TCQ184" s="2"/>
      <c r="TCR184" s="2"/>
      <c r="TCS184" s="2"/>
      <c r="TCT184" s="2"/>
      <c r="TCU184" s="2"/>
      <c r="TCV184" s="2"/>
      <c r="TCW184" s="2"/>
      <c r="TCX184" s="2"/>
      <c r="TCY184" s="2"/>
      <c r="TCZ184" s="2"/>
      <c r="TDA184" s="2"/>
      <c r="TDB184" s="2"/>
      <c r="TDC184" s="2"/>
      <c r="TDD184" s="2"/>
      <c r="TDE184" s="2"/>
      <c r="TDF184" s="2"/>
      <c r="TDG184" s="2"/>
      <c r="TDH184" s="2"/>
      <c r="TDI184" s="2"/>
      <c r="TDJ184" s="2"/>
      <c r="TDK184" s="2"/>
      <c r="TDL184" s="2"/>
      <c r="TDM184" s="2"/>
      <c r="TDN184" s="2"/>
      <c r="TDO184" s="2"/>
      <c r="TDP184" s="2"/>
      <c r="TDQ184" s="2"/>
      <c r="TDR184" s="2"/>
      <c r="TDS184" s="2"/>
      <c r="TDT184" s="2"/>
      <c r="TDU184" s="2"/>
      <c r="TDV184" s="2"/>
      <c r="TDW184" s="2"/>
      <c r="TDX184" s="2"/>
      <c r="TDY184" s="2"/>
      <c r="TDZ184" s="2"/>
      <c r="TEA184" s="2"/>
      <c r="TEB184" s="2"/>
      <c r="TEC184" s="2"/>
      <c r="TED184" s="2"/>
      <c r="TEE184" s="2"/>
      <c r="TEF184" s="2"/>
      <c r="TEG184" s="2"/>
      <c r="TEH184" s="2"/>
      <c r="TEI184" s="2"/>
      <c r="TEJ184" s="2"/>
      <c r="TEK184" s="2"/>
      <c r="TEL184" s="2"/>
      <c r="TEM184" s="2"/>
      <c r="TEN184" s="2"/>
      <c r="TEO184" s="2"/>
      <c r="TEP184" s="2"/>
      <c r="TEQ184" s="2"/>
      <c r="TER184" s="2"/>
      <c r="TES184" s="2"/>
      <c r="TET184" s="2"/>
      <c r="TEU184" s="2"/>
      <c r="TEV184" s="2"/>
      <c r="TEW184" s="2"/>
      <c r="TEX184" s="2"/>
      <c r="TEY184" s="2"/>
      <c r="TEZ184" s="2"/>
      <c r="TFA184" s="2"/>
      <c r="TFB184" s="2"/>
      <c r="TFC184" s="2"/>
      <c r="TFD184" s="2"/>
      <c r="TFE184" s="2"/>
      <c r="TFF184" s="2"/>
      <c r="TFG184" s="2"/>
      <c r="TFH184" s="2"/>
      <c r="TFI184" s="2"/>
      <c r="TFJ184" s="2"/>
      <c r="TFK184" s="2"/>
      <c r="TFL184" s="2"/>
      <c r="TFM184" s="2"/>
      <c r="TFN184" s="2"/>
      <c r="TFO184" s="2"/>
      <c r="TFP184" s="2"/>
      <c r="TFQ184" s="2"/>
      <c r="TFR184" s="2"/>
      <c r="TFS184" s="2"/>
      <c r="TFT184" s="2"/>
      <c r="TFU184" s="2"/>
      <c r="TFV184" s="2"/>
      <c r="TFW184" s="2"/>
      <c r="TFX184" s="2"/>
      <c r="TFY184" s="2"/>
      <c r="TFZ184" s="2"/>
      <c r="TGA184" s="2"/>
      <c r="TGB184" s="2"/>
      <c r="TGC184" s="2"/>
      <c r="TGD184" s="2"/>
      <c r="TGE184" s="2"/>
      <c r="TGF184" s="2"/>
      <c r="TGG184" s="2"/>
      <c r="TGH184" s="2"/>
      <c r="TGI184" s="2"/>
      <c r="TGJ184" s="2"/>
      <c r="TGK184" s="2"/>
      <c r="TGL184" s="2"/>
      <c r="TGM184" s="2"/>
      <c r="TGN184" s="2"/>
      <c r="TGO184" s="2"/>
      <c r="TGP184" s="2"/>
      <c r="TGQ184" s="2"/>
      <c r="TGR184" s="2"/>
      <c r="TGS184" s="2"/>
      <c r="TGT184" s="2"/>
      <c r="TGU184" s="2"/>
      <c r="TGV184" s="2"/>
      <c r="TGW184" s="2"/>
      <c r="TGX184" s="2"/>
      <c r="TGY184" s="2"/>
      <c r="TGZ184" s="2"/>
      <c r="THA184" s="2"/>
      <c r="THB184" s="2"/>
      <c r="THC184" s="2"/>
      <c r="THD184" s="2"/>
      <c r="THE184" s="2"/>
      <c r="THF184" s="2"/>
      <c r="THG184" s="2"/>
      <c r="THH184" s="2"/>
      <c r="THI184" s="2"/>
      <c r="THJ184" s="2"/>
      <c r="THK184" s="2"/>
      <c r="THL184" s="2"/>
      <c r="THM184" s="2"/>
      <c r="THN184" s="2"/>
      <c r="THO184" s="2"/>
      <c r="THP184" s="2"/>
      <c r="THQ184" s="2"/>
      <c r="THR184" s="2"/>
      <c r="THS184" s="2"/>
      <c r="THT184" s="2"/>
      <c r="THU184" s="2"/>
      <c r="THV184" s="2"/>
      <c r="THW184" s="2"/>
      <c r="THX184" s="2"/>
      <c r="THY184" s="2"/>
      <c r="THZ184" s="2"/>
      <c r="TIA184" s="2"/>
      <c r="TIB184" s="2"/>
      <c r="TIC184" s="2"/>
      <c r="TID184" s="2"/>
      <c r="TIE184" s="2"/>
      <c r="TIF184" s="2"/>
      <c r="TIG184" s="2"/>
      <c r="TIH184" s="2"/>
      <c r="TII184" s="2"/>
      <c r="TIJ184" s="2"/>
      <c r="TIK184" s="2"/>
      <c r="TIL184" s="2"/>
      <c r="TIM184" s="2"/>
      <c r="TIN184" s="2"/>
      <c r="TIO184" s="2"/>
      <c r="TIP184" s="2"/>
      <c r="TIQ184" s="2"/>
      <c r="TIR184" s="2"/>
      <c r="TIS184" s="2"/>
      <c r="TIT184" s="2"/>
      <c r="TIU184" s="2"/>
      <c r="TIV184" s="2"/>
      <c r="TIW184" s="2"/>
      <c r="TIX184" s="2"/>
      <c r="TIY184" s="2"/>
      <c r="TIZ184" s="2"/>
      <c r="TJA184" s="2"/>
      <c r="TJB184" s="2"/>
      <c r="TJC184" s="2"/>
      <c r="TJD184" s="2"/>
      <c r="TJE184" s="2"/>
      <c r="TJF184" s="2"/>
      <c r="TJG184" s="2"/>
      <c r="TJH184" s="2"/>
      <c r="TJI184" s="2"/>
      <c r="TJJ184" s="2"/>
      <c r="TJK184" s="2"/>
      <c r="TJL184" s="2"/>
      <c r="TJM184" s="2"/>
      <c r="TJN184" s="2"/>
      <c r="TJO184" s="2"/>
      <c r="TJP184" s="2"/>
      <c r="TJQ184" s="2"/>
      <c r="TJR184" s="2"/>
      <c r="TJS184" s="2"/>
      <c r="TJT184" s="2"/>
      <c r="TJU184" s="2"/>
      <c r="TJV184" s="2"/>
      <c r="TJW184" s="2"/>
      <c r="TJX184" s="2"/>
      <c r="TJY184" s="2"/>
      <c r="TJZ184" s="2"/>
      <c r="TKA184" s="2"/>
      <c r="TKB184" s="2"/>
      <c r="TKC184" s="2"/>
      <c r="TKD184" s="2"/>
      <c r="TKE184" s="2"/>
      <c r="TKF184" s="2"/>
      <c r="TKG184" s="2"/>
      <c r="TKH184" s="2"/>
      <c r="TKI184" s="2"/>
      <c r="TKJ184" s="2"/>
      <c r="TKK184" s="2"/>
      <c r="TKL184" s="2"/>
      <c r="TKM184" s="2"/>
      <c r="TKN184" s="2"/>
      <c r="TKO184" s="2"/>
      <c r="TKP184" s="2"/>
      <c r="TKQ184" s="2"/>
      <c r="TKR184" s="2"/>
      <c r="TKS184" s="2"/>
      <c r="TKT184" s="2"/>
      <c r="TKU184" s="2"/>
      <c r="TKV184" s="2"/>
      <c r="TKW184" s="2"/>
      <c r="TKX184" s="2"/>
      <c r="TKY184" s="2"/>
      <c r="TKZ184" s="2"/>
      <c r="TLA184" s="2"/>
      <c r="TLB184" s="2"/>
      <c r="TLC184" s="2"/>
      <c r="TLD184" s="2"/>
      <c r="TLE184" s="2"/>
      <c r="TLF184" s="2"/>
      <c r="TLG184" s="2"/>
      <c r="TLH184" s="2"/>
      <c r="TLI184" s="2"/>
      <c r="TLJ184" s="2"/>
      <c r="TLK184" s="2"/>
      <c r="TLL184" s="2"/>
      <c r="TLM184" s="2"/>
      <c r="TLN184" s="2"/>
      <c r="TLO184" s="2"/>
      <c r="TLP184" s="2"/>
      <c r="TLQ184" s="2"/>
      <c r="TLR184" s="2"/>
      <c r="TLS184" s="2"/>
      <c r="TLT184" s="2"/>
      <c r="TLU184" s="2"/>
      <c r="TLV184" s="2"/>
      <c r="TLW184" s="2"/>
      <c r="TLX184" s="2"/>
      <c r="TLY184" s="2"/>
      <c r="TLZ184" s="2"/>
      <c r="TMA184" s="2"/>
      <c r="TMB184" s="2"/>
      <c r="TMC184" s="2"/>
      <c r="TMD184" s="2"/>
      <c r="TME184" s="2"/>
      <c r="TMF184" s="2"/>
      <c r="TMG184" s="2"/>
      <c r="TMH184" s="2"/>
      <c r="TMI184" s="2"/>
      <c r="TMJ184" s="2"/>
      <c r="TMK184" s="2"/>
      <c r="TML184" s="2"/>
      <c r="TMM184" s="2"/>
      <c r="TMN184" s="2"/>
      <c r="TMO184" s="2"/>
      <c r="TMP184" s="2"/>
      <c r="TMQ184" s="2"/>
      <c r="TMR184" s="2"/>
      <c r="TMS184" s="2"/>
      <c r="TMT184" s="2"/>
      <c r="TMU184" s="2"/>
      <c r="TMV184" s="2"/>
      <c r="TMW184" s="2"/>
      <c r="TMX184" s="2"/>
      <c r="TMY184" s="2"/>
      <c r="TMZ184" s="2"/>
      <c r="TNA184" s="2"/>
      <c r="TNB184" s="2"/>
      <c r="TNC184" s="2"/>
      <c r="TND184" s="2"/>
      <c r="TNE184" s="2"/>
      <c r="TNF184" s="2"/>
      <c r="TNG184" s="2"/>
      <c r="TNH184" s="2"/>
      <c r="TNI184" s="2"/>
      <c r="TNJ184" s="2"/>
      <c r="TNK184" s="2"/>
      <c r="TNL184" s="2"/>
      <c r="TNM184" s="2"/>
      <c r="TNN184" s="2"/>
      <c r="TNO184" s="2"/>
      <c r="TNP184" s="2"/>
      <c r="TNQ184" s="2"/>
      <c r="TNR184" s="2"/>
      <c r="TNS184" s="2"/>
      <c r="TNT184" s="2"/>
      <c r="TNU184" s="2"/>
      <c r="TNV184" s="2"/>
      <c r="TNW184" s="2"/>
      <c r="TNX184" s="2"/>
      <c r="TNY184" s="2"/>
      <c r="TNZ184" s="2"/>
      <c r="TOA184" s="2"/>
      <c r="TOB184" s="2"/>
      <c r="TOC184" s="2"/>
      <c r="TOD184" s="2"/>
      <c r="TOE184" s="2"/>
      <c r="TOF184" s="2"/>
      <c r="TOG184" s="2"/>
      <c r="TOH184" s="2"/>
      <c r="TOI184" s="2"/>
      <c r="TOJ184" s="2"/>
      <c r="TOK184" s="2"/>
      <c r="TOL184" s="2"/>
      <c r="TOM184" s="2"/>
      <c r="TON184" s="2"/>
      <c r="TOO184" s="2"/>
      <c r="TOP184" s="2"/>
      <c r="TOQ184" s="2"/>
      <c r="TOR184" s="2"/>
      <c r="TOS184" s="2"/>
      <c r="TOT184" s="2"/>
      <c r="TOU184" s="2"/>
      <c r="TOV184" s="2"/>
      <c r="TOW184" s="2"/>
      <c r="TOX184" s="2"/>
      <c r="TOY184" s="2"/>
      <c r="TOZ184" s="2"/>
      <c r="TPA184" s="2"/>
      <c r="TPB184" s="2"/>
      <c r="TPC184" s="2"/>
      <c r="TPD184" s="2"/>
      <c r="TPE184" s="2"/>
      <c r="TPF184" s="2"/>
      <c r="TPG184" s="2"/>
      <c r="TPH184" s="2"/>
      <c r="TPI184" s="2"/>
      <c r="TPJ184" s="2"/>
      <c r="TPK184" s="2"/>
      <c r="TPL184" s="2"/>
      <c r="TPM184" s="2"/>
      <c r="TPN184" s="2"/>
      <c r="TPO184" s="2"/>
      <c r="TPP184" s="2"/>
      <c r="TPQ184" s="2"/>
      <c r="TPR184" s="2"/>
      <c r="TPS184" s="2"/>
      <c r="TPT184" s="2"/>
      <c r="TPU184" s="2"/>
      <c r="TPV184" s="2"/>
      <c r="TPW184" s="2"/>
      <c r="TPX184" s="2"/>
      <c r="TPY184" s="2"/>
      <c r="TPZ184" s="2"/>
      <c r="TQA184" s="2"/>
      <c r="TQB184" s="2"/>
      <c r="TQC184" s="2"/>
      <c r="TQD184" s="2"/>
      <c r="TQE184" s="2"/>
      <c r="TQF184" s="2"/>
      <c r="TQG184" s="2"/>
      <c r="TQH184" s="2"/>
      <c r="TQI184" s="2"/>
      <c r="TQJ184" s="2"/>
      <c r="TQK184" s="2"/>
      <c r="TQL184" s="2"/>
      <c r="TQM184" s="2"/>
      <c r="TQN184" s="2"/>
      <c r="TQO184" s="2"/>
      <c r="TQP184" s="2"/>
      <c r="TQQ184" s="2"/>
      <c r="TQR184" s="2"/>
      <c r="TQS184" s="2"/>
      <c r="TQT184" s="2"/>
      <c r="TQU184" s="2"/>
      <c r="TQV184" s="2"/>
      <c r="TQW184" s="2"/>
      <c r="TQX184" s="2"/>
      <c r="TQY184" s="2"/>
      <c r="TQZ184" s="2"/>
      <c r="TRA184" s="2"/>
      <c r="TRB184" s="2"/>
      <c r="TRC184" s="2"/>
      <c r="TRD184" s="2"/>
      <c r="TRE184" s="2"/>
      <c r="TRF184" s="2"/>
      <c r="TRG184" s="2"/>
      <c r="TRH184" s="2"/>
      <c r="TRI184" s="2"/>
      <c r="TRJ184" s="2"/>
      <c r="TRK184" s="2"/>
      <c r="TRL184" s="2"/>
      <c r="TRM184" s="2"/>
      <c r="TRN184" s="2"/>
      <c r="TRO184" s="2"/>
      <c r="TRP184" s="2"/>
      <c r="TRQ184" s="2"/>
      <c r="TRR184" s="2"/>
      <c r="TRS184" s="2"/>
      <c r="TRT184" s="2"/>
      <c r="TRU184" s="2"/>
      <c r="TRV184" s="2"/>
      <c r="TRW184" s="2"/>
      <c r="TRX184" s="2"/>
      <c r="TRY184" s="2"/>
      <c r="TRZ184" s="2"/>
      <c r="TSA184" s="2"/>
      <c r="TSB184" s="2"/>
      <c r="TSC184" s="2"/>
      <c r="TSD184" s="2"/>
      <c r="TSE184" s="2"/>
      <c r="TSF184" s="2"/>
      <c r="TSG184" s="2"/>
      <c r="TSH184" s="2"/>
      <c r="TSI184" s="2"/>
      <c r="TSJ184" s="2"/>
      <c r="TSK184" s="2"/>
      <c r="TSL184" s="2"/>
      <c r="TSM184" s="2"/>
      <c r="TSN184" s="2"/>
      <c r="TSO184" s="2"/>
      <c r="TSP184" s="2"/>
      <c r="TSQ184" s="2"/>
      <c r="TSR184" s="2"/>
      <c r="TSS184" s="2"/>
      <c r="TST184" s="2"/>
      <c r="TSU184" s="2"/>
      <c r="TSV184" s="2"/>
      <c r="TSW184" s="2"/>
      <c r="TSX184" s="2"/>
      <c r="TSY184" s="2"/>
      <c r="TSZ184" s="2"/>
      <c r="TTA184" s="2"/>
      <c r="TTB184" s="2"/>
      <c r="TTC184" s="2"/>
      <c r="TTD184" s="2"/>
      <c r="TTE184" s="2"/>
      <c r="TTF184" s="2"/>
      <c r="TTG184" s="2"/>
      <c r="TTH184" s="2"/>
      <c r="TTI184" s="2"/>
      <c r="TTJ184" s="2"/>
      <c r="TTK184" s="2"/>
      <c r="TTL184" s="2"/>
      <c r="TTM184" s="2"/>
      <c r="TTN184" s="2"/>
      <c r="TTO184" s="2"/>
      <c r="TTP184" s="2"/>
      <c r="TTQ184" s="2"/>
      <c r="TTR184" s="2"/>
      <c r="TTS184" s="2"/>
      <c r="TTT184" s="2"/>
      <c r="TTU184" s="2"/>
      <c r="TTV184" s="2"/>
      <c r="TTW184" s="2"/>
      <c r="TTX184" s="2"/>
      <c r="TTY184" s="2"/>
      <c r="TTZ184" s="2"/>
      <c r="TUA184" s="2"/>
      <c r="TUB184" s="2"/>
      <c r="TUC184" s="2"/>
      <c r="TUD184" s="2"/>
      <c r="TUE184" s="2"/>
      <c r="TUF184" s="2"/>
      <c r="TUG184" s="2"/>
      <c r="TUH184" s="2"/>
      <c r="TUI184" s="2"/>
      <c r="TUJ184" s="2"/>
      <c r="TUK184" s="2"/>
      <c r="TUL184" s="2"/>
      <c r="TUM184" s="2"/>
      <c r="TUN184" s="2"/>
      <c r="TUO184" s="2"/>
      <c r="TUP184" s="2"/>
      <c r="TUQ184" s="2"/>
      <c r="TUR184" s="2"/>
      <c r="TUS184" s="2"/>
      <c r="TUT184" s="2"/>
      <c r="TUU184" s="2"/>
      <c r="TUV184" s="2"/>
      <c r="TUW184" s="2"/>
      <c r="TUX184" s="2"/>
      <c r="TUY184" s="2"/>
      <c r="TUZ184" s="2"/>
      <c r="TVA184" s="2"/>
      <c r="TVB184" s="2"/>
      <c r="TVC184" s="2"/>
      <c r="TVD184" s="2"/>
      <c r="TVE184" s="2"/>
      <c r="TVF184" s="2"/>
      <c r="TVG184" s="2"/>
      <c r="TVH184" s="2"/>
      <c r="TVI184" s="2"/>
      <c r="TVJ184" s="2"/>
      <c r="TVK184" s="2"/>
      <c r="TVL184" s="2"/>
      <c r="TVM184" s="2"/>
      <c r="TVN184" s="2"/>
      <c r="TVO184" s="2"/>
      <c r="TVP184" s="2"/>
      <c r="TVQ184" s="2"/>
      <c r="TVR184" s="2"/>
      <c r="TVS184" s="2"/>
      <c r="TVT184" s="2"/>
      <c r="TVU184" s="2"/>
      <c r="TVV184" s="2"/>
      <c r="TVW184" s="2"/>
      <c r="TVX184" s="2"/>
      <c r="TVY184" s="2"/>
      <c r="TVZ184" s="2"/>
      <c r="TWA184" s="2"/>
      <c r="TWB184" s="2"/>
      <c r="TWC184" s="2"/>
      <c r="TWD184" s="2"/>
      <c r="TWE184" s="2"/>
      <c r="TWF184" s="2"/>
      <c r="TWG184" s="2"/>
      <c r="TWH184" s="2"/>
      <c r="TWI184" s="2"/>
      <c r="TWJ184" s="2"/>
      <c r="TWK184" s="2"/>
      <c r="TWL184" s="2"/>
      <c r="TWM184" s="2"/>
      <c r="TWN184" s="2"/>
      <c r="TWO184" s="2"/>
      <c r="TWP184" s="2"/>
      <c r="TWQ184" s="2"/>
      <c r="TWR184" s="2"/>
      <c r="TWS184" s="2"/>
      <c r="TWT184" s="2"/>
      <c r="TWU184" s="2"/>
      <c r="TWV184" s="2"/>
      <c r="TWW184" s="2"/>
      <c r="TWX184" s="2"/>
      <c r="TWY184" s="2"/>
      <c r="TWZ184" s="2"/>
      <c r="TXA184" s="2"/>
      <c r="TXB184" s="2"/>
      <c r="TXC184" s="2"/>
      <c r="TXD184" s="2"/>
      <c r="TXE184" s="2"/>
      <c r="TXF184" s="2"/>
      <c r="TXG184" s="2"/>
      <c r="TXH184" s="2"/>
      <c r="TXI184" s="2"/>
      <c r="TXJ184" s="2"/>
      <c r="TXK184" s="2"/>
      <c r="TXL184" s="2"/>
      <c r="TXM184" s="2"/>
      <c r="TXN184" s="2"/>
      <c r="TXO184" s="2"/>
      <c r="TXP184" s="2"/>
      <c r="TXQ184" s="2"/>
      <c r="TXR184" s="2"/>
      <c r="TXS184" s="2"/>
      <c r="TXT184" s="2"/>
      <c r="TXU184" s="2"/>
      <c r="TXV184" s="2"/>
      <c r="TXW184" s="2"/>
      <c r="TXX184" s="2"/>
      <c r="TXY184" s="2"/>
      <c r="TXZ184" s="2"/>
      <c r="TYA184" s="2"/>
      <c r="TYB184" s="2"/>
      <c r="TYC184" s="2"/>
      <c r="TYD184" s="2"/>
      <c r="TYE184" s="2"/>
      <c r="TYF184" s="2"/>
      <c r="TYG184" s="2"/>
      <c r="TYH184" s="2"/>
      <c r="TYI184" s="2"/>
      <c r="TYJ184" s="2"/>
      <c r="TYK184" s="2"/>
      <c r="TYL184" s="2"/>
      <c r="TYM184" s="2"/>
      <c r="TYN184" s="2"/>
      <c r="TYO184" s="2"/>
      <c r="TYP184" s="2"/>
      <c r="TYQ184" s="2"/>
      <c r="TYR184" s="2"/>
      <c r="TYS184" s="2"/>
      <c r="TYT184" s="2"/>
      <c r="TYU184" s="2"/>
      <c r="TYV184" s="2"/>
      <c r="TYW184" s="2"/>
      <c r="TYX184" s="2"/>
      <c r="TYY184" s="2"/>
      <c r="TYZ184" s="2"/>
      <c r="TZA184" s="2"/>
      <c r="TZB184" s="2"/>
      <c r="TZC184" s="2"/>
      <c r="TZD184" s="2"/>
      <c r="TZE184" s="2"/>
      <c r="TZF184" s="2"/>
      <c r="TZG184" s="2"/>
      <c r="TZH184" s="2"/>
      <c r="TZI184" s="2"/>
      <c r="TZJ184" s="2"/>
      <c r="TZK184" s="2"/>
      <c r="TZL184" s="2"/>
      <c r="TZM184" s="2"/>
      <c r="TZN184" s="2"/>
      <c r="TZO184" s="2"/>
      <c r="TZP184" s="2"/>
      <c r="TZQ184" s="2"/>
      <c r="TZR184" s="2"/>
      <c r="TZS184" s="2"/>
      <c r="TZT184" s="2"/>
      <c r="TZU184" s="2"/>
      <c r="TZV184" s="2"/>
      <c r="TZW184" s="2"/>
      <c r="TZX184" s="2"/>
      <c r="TZY184" s="2"/>
      <c r="TZZ184" s="2"/>
      <c r="UAA184" s="2"/>
      <c r="UAB184" s="2"/>
      <c r="UAC184" s="2"/>
      <c r="UAD184" s="2"/>
      <c r="UAE184" s="2"/>
      <c r="UAF184" s="2"/>
      <c r="UAG184" s="2"/>
      <c r="UAH184" s="2"/>
      <c r="UAI184" s="2"/>
      <c r="UAJ184" s="2"/>
      <c r="UAK184" s="2"/>
      <c r="UAL184" s="2"/>
      <c r="UAM184" s="2"/>
      <c r="UAN184" s="2"/>
      <c r="UAO184" s="2"/>
      <c r="UAP184" s="2"/>
      <c r="UAQ184" s="2"/>
      <c r="UAR184" s="2"/>
      <c r="UAS184" s="2"/>
      <c r="UAT184" s="2"/>
      <c r="UAU184" s="2"/>
      <c r="UAV184" s="2"/>
      <c r="UAW184" s="2"/>
      <c r="UAX184" s="2"/>
      <c r="UAY184" s="2"/>
      <c r="UAZ184" s="2"/>
      <c r="UBA184" s="2"/>
      <c r="UBB184" s="2"/>
      <c r="UBC184" s="2"/>
      <c r="UBD184" s="2"/>
      <c r="UBE184" s="2"/>
      <c r="UBF184" s="2"/>
      <c r="UBG184" s="2"/>
      <c r="UBH184" s="2"/>
      <c r="UBI184" s="2"/>
      <c r="UBJ184" s="2"/>
      <c r="UBK184" s="2"/>
      <c r="UBL184" s="2"/>
      <c r="UBM184" s="2"/>
      <c r="UBN184" s="2"/>
      <c r="UBO184" s="2"/>
      <c r="UBP184" s="2"/>
      <c r="UBQ184" s="2"/>
      <c r="UBR184" s="2"/>
      <c r="UBS184" s="2"/>
      <c r="UBT184" s="2"/>
      <c r="UBU184" s="2"/>
      <c r="UBV184" s="2"/>
      <c r="UBW184" s="2"/>
      <c r="UBX184" s="2"/>
      <c r="UBY184" s="2"/>
      <c r="UBZ184" s="2"/>
      <c r="UCA184" s="2"/>
      <c r="UCB184" s="2"/>
      <c r="UCC184" s="2"/>
      <c r="UCD184" s="2"/>
      <c r="UCE184" s="2"/>
      <c r="UCF184" s="2"/>
      <c r="UCG184" s="2"/>
      <c r="UCH184" s="2"/>
      <c r="UCI184" s="2"/>
      <c r="UCJ184" s="2"/>
      <c r="UCK184" s="2"/>
      <c r="UCL184" s="2"/>
      <c r="UCM184" s="2"/>
      <c r="UCN184" s="2"/>
      <c r="UCO184" s="2"/>
      <c r="UCP184" s="2"/>
      <c r="UCQ184" s="2"/>
      <c r="UCR184" s="2"/>
      <c r="UCS184" s="2"/>
      <c r="UCT184" s="2"/>
      <c r="UCU184" s="2"/>
      <c r="UCV184" s="2"/>
      <c r="UCW184" s="2"/>
      <c r="UCX184" s="2"/>
      <c r="UCY184" s="2"/>
      <c r="UCZ184" s="2"/>
      <c r="UDA184" s="2"/>
      <c r="UDB184" s="2"/>
      <c r="UDC184" s="2"/>
      <c r="UDD184" s="2"/>
      <c r="UDE184" s="2"/>
      <c r="UDF184" s="2"/>
      <c r="UDG184" s="2"/>
      <c r="UDH184" s="2"/>
      <c r="UDI184" s="2"/>
      <c r="UDJ184" s="2"/>
      <c r="UDK184" s="2"/>
      <c r="UDL184" s="2"/>
      <c r="UDM184" s="2"/>
      <c r="UDN184" s="2"/>
      <c r="UDO184" s="2"/>
      <c r="UDP184" s="2"/>
      <c r="UDQ184" s="2"/>
      <c r="UDR184" s="2"/>
      <c r="UDS184" s="2"/>
      <c r="UDT184" s="2"/>
      <c r="UDU184" s="2"/>
      <c r="UDV184" s="2"/>
      <c r="UDW184" s="2"/>
      <c r="UDX184" s="2"/>
      <c r="UDY184" s="2"/>
      <c r="UDZ184" s="2"/>
      <c r="UEA184" s="2"/>
      <c r="UEB184" s="2"/>
      <c r="UEC184" s="2"/>
      <c r="UED184" s="2"/>
      <c r="UEE184" s="2"/>
      <c r="UEF184" s="2"/>
      <c r="UEG184" s="2"/>
      <c r="UEH184" s="2"/>
      <c r="UEI184" s="2"/>
      <c r="UEJ184" s="2"/>
      <c r="UEK184" s="2"/>
      <c r="UEL184" s="2"/>
      <c r="UEM184" s="2"/>
      <c r="UEN184" s="2"/>
      <c r="UEO184" s="2"/>
      <c r="UEP184" s="2"/>
      <c r="UEQ184" s="2"/>
      <c r="UER184" s="2"/>
      <c r="UES184" s="2"/>
      <c r="UET184" s="2"/>
      <c r="UEU184" s="2"/>
      <c r="UEV184" s="2"/>
      <c r="UEW184" s="2"/>
      <c r="UEX184" s="2"/>
      <c r="UEY184" s="2"/>
      <c r="UEZ184" s="2"/>
      <c r="UFA184" s="2"/>
      <c r="UFB184" s="2"/>
      <c r="UFC184" s="2"/>
      <c r="UFD184" s="2"/>
      <c r="UFE184" s="2"/>
      <c r="UFF184" s="2"/>
      <c r="UFG184" s="2"/>
      <c r="UFH184" s="2"/>
      <c r="UFI184" s="2"/>
      <c r="UFJ184" s="2"/>
      <c r="UFK184" s="2"/>
      <c r="UFL184" s="2"/>
      <c r="UFM184" s="2"/>
      <c r="UFN184" s="2"/>
      <c r="UFO184" s="2"/>
      <c r="UFP184" s="2"/>
      <c r="UFQ184" s="2"/>
      <c r="UFR184" s="2"/>
      <c r="UFS184" s="2"/>
      <c r="UFT184" s="2"/>
      <c r="UFU184" s="2"/>
      <c r="UFV184" s="2"/>
      <c r="UFW184" s="2"/>
      <c r="UFX184" s="2"/>
      <c r="UFY184" s="2"/>
      <c r="UFZ184" s="2"/>
      <c r="UGA184" s="2"/>
      <c r="UGB184" s="2"/>
      <c r="UGC184" s="2"/>
      <c r="UGD184" s="2"/>
      <c r="UGE184" s="2"/>
      <c r="UGF184" s="2"/>
      <c r="UGG184" s="2"/>
      <c r="UGH184" s="2"/>
      <c r="UGI184" s="2"/>
      <c r="UGJ184" s="2"/>
      <c r="UGK184" s="2"/>
      <c r="UGL184" s="2"/>
      <c r="UGM184" s="2"/>
      <c r="UGN184" s="2"/>
      <c r="UGO184" s="2"/>
      <c r="UGP184" s="2"/>
      <c r="UGQ184" s="2"/>
      <c r="UGR184" s="2"/>
      <c r="UGS184" s="2"/>
      <c r="UGT184" s="2"/>
      <c r="UGU184" s="2"/>
      <c r="UGV184" s="2"/>
      <c r="UGW184" s="2"/>
      <c r="UGX184" s="2"/>
      <c r="UGY184" s="2"/>
      <c r="UGZ184" s="2"/>
      <c r="UHA184" s="2"/>
      <c r="UHB184" s="2"/>
      <c r="UHC184" s="2"/>
      <c r="UHD184" s="2"/>
      <c r="UHE184" s="2"/>
      <c r="UHF184" s="2"/>
      <c r="UHG184" s="2"/>
      <c r="UHH184" s="2"/>
      <c r="UHI184" s="2"/>
      <c r="UHJ184" s="2"/>
      <c r="UHK184" s="2"/>
      <c r="UHL184" s="2"/>
      <c r="UHM184" s="2"/>
      <c r="UHN184" s="2"/>
      <c r="UHO184" s="2"/>
      <c r="UHP184" s="2"/>
      <c r="UHQ184" s="2"/>
      <c r="UHR184" s="2"/>
      <c r="UHS184" s="2"/>
      <c r="UHT184" s="2"/>
      <c r="UHU184" s="2"/>
      <c r="UHV184" s="2"/>
      <c r="UHW184" s="2"/>
      <c r="UHX184" s="2"/>
      <c r="UHY184" s="2"/>
      <c r="UHZ184" s="2"/>
      <c r="UIA184" s="2"/>
      <c r="UIB184" s="2"/>
      <c r="UIC184" s="2"/>
      <c r="UID184" s="2"/>
      <c r="UIE184" s="2"/>
      <c r="UIF184" s="2"/>
      <c r="UIG184" s="2"/>
      <c r="UIH184" s="2"/>
      <c r="UII184" s="2"/>
      <c r="UIJ184" s="2"/>
      <c r="UIK184" s="2"/>
      <c r="UIL184" s="2"/>
      <c r="UIM184" s="2"/>
      <c r="UIN184" s="2"/>
      <c r="UIO184" s="2"/>
      <c r="UIP184" s="2"/>
      <c r="UIQ184" s="2"/>
      <c r="UIR184" s="2"/>
      <c r="UIS184" s="2"/>
      <c r="UIT184" s="2"/>
      <c r="UIU184" s="2"/>
      <c r="UIV184" s="2"/>
      <c r="UIW184" s="2"/>
      <c r="UIX184" s="2"/>
      <c r="UIY184" s="2"/>
      <c r="UIZ184" s="2"/>
      <c r="UJA184" s="2"/>
      <c r="UJB184" s="2"/>
      <c r="UJC184" s="2"/>
      <c r="UJD184" s="2"/>
      <c r="UJE184" s="2"/>
      <c r="UJF184" s="2"/>
      <c r="UJG184" s="2"/>
      <c r="UJH184" s="2"/>
      <c r="UJI184" s="2"/>
      <c r="UJJ184" s="2"/>
      <c r="UJK184" s="2"/>
      <c r="UJL184" s="2"/>
      <c r="UJM184" s="2"/>
      <c r="UJN184" s="2"/>
      <c r="UJO184" s="2"/>
      <c r="UJP184" s="2"/>
      <c r="UJQ184" s="2"/>
      <c r="UJR184" s="2"/>
      <c r="UJS184" s="2"/>
      <c r="UJT184" s="2"/>
      <c r="UJU184" s="2"/>
      <c r="UJV184" s="2"/>
      <c r="UJW184" s="2"/>
      <c r="UJX184" s="2"/>
      <c r="UJY184" s="2"/>
      <c r="UJZ184" s="2"/>
      <c r="UKA184" s="2"/>
      <c r="UKB184" s="2"/>
      <c r="UKC184" s="2"/>
      <c r="UKD184" s="2"/>
      <c r="UKE184" s="2"/>
      <c r="UKF184" s="2"/>
      <c r="UKG184" s="2"/>
      <c r="UKH184" s="2"/>
      <c r="UKI184" s="2"/>
      <c r="UKJ184" s="2"/>
      <c r="UKK184" s="2"/>
      <c r="UKL184" s="2"/>
      <c r="UKM184" s="2"/>
      <c r="UKN184" s="2"/>
      <c r="UKO184" s="2"/>
      <c r="UKP184" s="2"/>
      <c r="UKQ184" s="2"/>
      <c r="UKR184" s="2"/>
      <c r="UKS184" s="2"/>
      <c r="UKT184" s="2"/>
      <c r="UKU184" s="2"/>
      <c r="UKV184" s="2"/>
      <c r="UKW184" s="2"/>
      <c r="UKX184" s="2"/>
      <c r="UKY184" s="2"/>
      <c r="UKZ184" s="2"/>
      <c r="ULA184" s="2"/>
      <c r="ULB184" s="2"/>
      <c r="ULC184" s="2"/>
      <c r="ULD184" s="2"/>
      <c r="ULE184" s="2"/>
      <c r="ULF184" s="2"/>
      <c r="ULG184" s="2"/>
      <c r="ULH184" s="2"/>
      <c r="ULI184" s="2"/>
      <c r="ULJ184" s="2"/>
      <c r="ULK184" s="2"/>
      <c r="ULL184" s="2"/>
      <c r="ULM184" s="2"/>
      <c r="ULN184" s="2"/>
      <c r="ULO184" s="2"/>
      <c r="ULP184" s="2"/>
      <c r="ULQ184" s="2"/>
      <c r="ULR184" s="2"/>
      <c r="ULS184" s="2"/>
      <c r="ULT184" s="2"/>
      <c r="ULU184" s="2"/>
      <c r="ULV184" s="2"/>
      <c r="ULW184" s="2"/>
      <c r="ULX184" s="2"/>
      <c r="ULY184" s="2"/>
      <c r="ULZ184" s="2"/>
      <c r="UMA184" s="2"/>
      <c r="UMB184" s="2"/>
      <c r="UMC184" s="2"/>
      <c r="UMD184" s="2"/>
      <c r="UME184" s="2"/>
      <c r="UMF184" s="2"/>
      <c r="UMG184" s="2"/>
      <c r="UMH184" s="2"/>
      <c r="UMI184" s="2"/>
      <c r="UMJ184" s="2"/>
      <c r="UMK184" s="2"/>
      <c r="UML184" s="2"/>
      <c r="UMM184" s="2"/>
      <c r="UMN184" s="2"/>
      <c r="UMO184" s="2"/>
      <c r="UMP184" s="2"/>
      <c r="UMQ184" s="2"/>
      <c r="UMR184" s="2"/>
      <c r="UMS184" s="2"/>
      <c r="UMT184" s="2"/>
      <c r="UMU184" s="2"/>
      <c r="UMV184" s="2"/>
      <c r="UMW184" s="2"/>
      <c r="UMX184" s="2"/>
      <c r="UMY184" s="2"/>
      <c r="UMZ184" s="2"/>
      <c r="UNA184" s="2"/>
      <c r="UNB184" s="2"/>
      <c r="UNC184" s="2"/>
      <c r="UND184" s="2"/>
      <c r="UNE184" s="2"/>
      <c r="UNF184" s="2"/>
      <c r="UNG184" s="2"/>
      <c r="UNH184" s="2"/>
      <c r="UNI184" s="2"/>
      <c r="UNJ184" s="2"/>
      <c r="UNK184" s="2"/>
      <c r="UNL184" s="2"/>
      <c r="UNM184" s="2"/>
      <c r="UNN184" s="2"/>
      <c r="UNO184" s="2"/>
      <c r="UNP184" s="2"/>
      <c r="UNQ184" s="2"/>
      <c r="UNR184" s="2"/>
      <c r="UNS184" s="2"/>
      <c r="UNT184" s="2"/>
      <c r="UNU184" s="2"/>
      <c r="UNV184" s="2"/>
      <c r="UNW184" s="2"/>
      <c r="UNX184" s="2"/>
      <c r="UNY184" s="2"/>
      <c r="UNZ184" s="2"/>
      <c r="UOA184" s="2"/>
      <c r="UOB184" s="2"/>
      <c r="UOC184" s="2"/>
      <c r="UOD184" s="2"/>
      <c r="UOE184" s="2"/>
      <c r="UOF184" s="2"/>
      <c r="UOG184" s="2"/>
      <c r="UOH184" s="2"/>
      <c r="UOI184" s="2"/>
      <c r="UOJ184" s="2"/>
      <c r="UOK184" s="2"/>
      <c r="UOL184" s="2"/>
      <c r="UOM184" s="2"/>
      <c r="UON184" s="2"/>
      <c r="UOO184" s="2"/>
      <c r="UOP184" s="2"/>
      <c r="UOQ184" s="2"/>
      <c r="UOR184" s="2"/>
      <c r="UOS184" s="2"/>
      <c r="UOT184" s="2"/>
      <c r="UOU184" s="2"/>
      <c r="UOV184" s="2"/>
      <c r="UOW184" s="2"/>
      <c r="UOX184" s="2"/>
      <c r="UOY184" s="2"/>
      <c r="UOZ184" s="2"/>
      <c r="UPA184" s="2"/>
      <c r="UPB184" s="2"/>
      <c r="UPC184" s="2"/>
      <c r="UPD184" s="2"/>
      <c r="UPE184" s="2"/>
      <c r="UPF184" s="2"/>
      <c r="UPG184" s="2"/>
      <c r="UPH184" s="2"/>
      <c r="UPI184" s="2"/>
      <c r="UPJ184" s="2"/>
      <c r="UPK184" s="2"/>
      <c r="UPL184" s="2"/>
      <c r="UPM184" s="2"/>
      <c r="UPN184" s="2"/>
      <c r="UPO184" s="2"/>
      <c r="UPP184" s="2"/>
      <c r="UPQ184" s="2"/>
      <c r="UPR184" s="2"/>
      <c r="UPS184" s="2"/>
      <c r="UPT184" s="2"/>
      <c r="UPU184" s="2"/>
      <c r="UPV184" s="2"/>
      <c r="UPW184" s="2"/>
      <c r="UPX184" s="2"/>
      <c r="UPY184" s="2"/>
      <c r="UPZ184" s="2"/>
      <c r="UQA184" s="2"/>
      <c r="UQB184" s="2"/>
      <c r="UQC184" s="2"/>
      <c r="UQD184" s="2"/>
      <c r="UQE184" s="2"/>
      <c r="UQF184" s="2"/>
      <c r="UQG184" s="2"/>
      <c r="UQH184" s="2"/>
      <c r="UQI184" s="2"/>
      <c r="UQJ184" s="2"/>
      <c r="UQK184" s="2"/>
      <c r="UQL184" s="2"/>
      <c r="UQM184" s="2"/>
      <c r="UQN184" s="2"/>
      <c r="UQO184" s="2"/>
      <c r="UQP184" s="2"/>
      <c r="UQQ184" s="2"/>
      <c r="UQR184" s="2"/>
      <c r="UQS184" s="2"/>
      <c r="UQT184" s="2"/>
      <c r="UQU184" s="2"/>
      <c r="UQV184" s="2"/>
      <c r="UQW184" s="2"/>
      <c r="UQX184" s="2"/>
      <c r="UQY184" s="2"/>
      <c r="UQZ184" s="2"/>
      <c r="URA184" s="2"/>
      <c r="URB184" s="2"/>
      <c r="URC184" s="2"/>
      <c r="URD184" s="2"/>
      <c r="URE184" s="2"/>
      <c r="URF184" s="2"/>
      <c r="URG184" s="2"/>
      <c r="URH184" s="2"/>
      <c r="URI184" s="2"/>
      <c r="URJ184" s="2"/>
      <c r="URK184" s="2"/>
      <c r="URL184" s="2"/>
      <c r="URM184" s="2"/>
      <c r="URN184" s="2"/>
      <c r="URO184" s="2"/>
      <c r="URP184" s="2"/>
      <c r="URQ184" s="2"/>
      <c r="URR184" s="2"/>
      <c r="URS184" s="2"/>
      <c r="URT184" s="2"/>
      <c r="URU184" s="2"/>
      <c r="URV184" s="2"/>
      <c r="URW184" s="2"/>
      <c r="URX184" s="2"/>
      <c r="URY184" s="2"/>
      <c r="URZ184" s="2"/>
      <c r="USA184" s="2"/>
      <c r="USB184" s="2"/>
      <c r="USC184" s="2"/>
      <c r="USD184" s="2"/>
      <c r="USE184" s="2"/>
      <c r="USF184" s="2"/>
      <c r="USG184" s="2"/>
      <c r="USH184" s="2"/>
      <c r="USI184" s="2"/>
      <c r="USJ184" s="2"/>
      <c r="USK184" s="2"/>
      <c r="USL184" s="2"/>
      <c r="USM184" s="2"/>
      <c r="USN184" s="2"/>
      <c r="USO184" s="2"/>
      <c r="USP184" s="2"/>
      <c r="USQ184" s="2"/>
      <c r="USR184" s="2"/>
      <c r="USS184" s="2"/>
      <c r="UST184" s="2"/>
      <c r="USU184" s="2"/>
      <c r="USV184" s="2"/>
      <c r="USW184" s="2"/>
      <c r="USX184" s="2"/>
      <c r="USY184" s="2"/>
      <c r="USZ184" s="2"/>
      <c r="UTA184" s="2"/>
      <c r="UTB184" s="2"/>
      <c r="UTC184" s="2"/>
      <c r="UTD184" s="2"/>
      <c r="UTE184" s="2"/>
      <c r="UTF184" s="2"/>
      <c r="UTG184" s="2"/>
      <c r="UTH184" s="2"/>
      <c r="UTI184" s="2"/>
      <c r="UTJ184" s="2"/>
      <c r="UTK184" s="2"/>
      <c r="UTL184" s="2"/>
      <c r="UTM184" s="2"/>
      <c r="UTN184" s="2"/>
      <c r="UTO184" s="2"/>
      <c r="UTP184" s="2"/>
      <c r="UTQ184" s="2"/>
      <c r="UTR184" s="2"/>
      <c r="UTS184" s="2"/>
      <c r="UTT184" s="2"/>
      <c r="UTU184" s="2"/>
      <c r="UTV184" s="2"/>
      <c r="UTW184" s="2"/>
      <c r="UTX184" s="2"/>
      <c r="UTY184" s="2"/>
      <c r="UTZ184" s="2"/>
      <c r="UUA184" s="2"/>
      <c r="UUB184" s="2"/>
      <c r="UUC184" s="2"/>
      <c r="UUD184" s="2"/>
      <c r="UUE184" s="2"/>
      <c r="UUF184" s="2"/>
      <c r="UUG184" s="2"/>
      <c r="UUH184" s="2"/>
      <c r="UUI184" s="2"/>
      <c r="UUJ184" s="2"/>
      <c r="UUK184" s="2"/>
      <c r="UUL184" s="2"/>
      <c r="UUM184" s="2"/>
      <c r="UUN184" s="2"/>
      <c r="UUO184" s="2"/>
      <c r="UUP184" s="2"/>
      <c r="UUQ184" s="2"/>
      <c r="UUR184" s="2"/>
      <c r="UUS184" s="2"/>
      <c r="UUT184" s="2"/>
      <c r="UUU184" s="2"/>
      <c r="UUV184" s="2"/>
      <c r="UUW184" s="2"/>
      <c r="UUX184" s="2"/>
      <c r="UUY184" s="2"/>
      <c r="UUZ184" s="2"/>
      <c r="UVA184" s="2"/>
      <c r="UVB184" s="2"/>
      <c r="UVC184" s="2"/>
      <c r="UVD184" s="2"/>
      <c r="UVE184" s="2"/>
      <c r="UVF184" s="2"/>
      <c r="UVG184" s="2"/>
      <c r="UVH184" s="2"/>
      <c r="UVI184" s="2"/>
      <c r="UVJ184" s="2"/>
      <c r="UVK184" s="2"/>
      <c r="UVL184" s="2"/>
      <c r="UVM184" s="2"/>
      <c r="UVN184" s="2"/>
      <c r="UVO184" s="2"/>
      <c r="UVP184" s="2"/>
      <c r="UVQ184" s="2"/>
      <c r="UVR184" s="2"/>
      <c r="UVS184" s="2"/>
      <c r="UVT184" s="2"/>
      <c r="UVU184" s="2"/>
      <c r="UVV184" s="2"/>
      <c r="UVW184" s="2"/>
      <c r="UVX184" s="2"/>
      <c r="UVY184" s="2"/>
      <c r="UVZ184" s="2"/>
      <c r="UWA184" s="2"/>
      <c r="UWB184" s="2"/>
      <c r="UWC184" s="2"/>
      <c r="UWD184" s="2"/>
      <c r="UWE184" s="2"/>
      <c r="UWF184" s="2"/>
      <c r="UWG184" s="2"/>
      <c r="UWH184" s="2"/>
      <c r="UWI184" s="2"/>
      <c r="UWJ184" s="2"/>
      <c r="UWK184" s="2"/>
      <c r="UWL184" s="2"/>
      <c r="UWM184" s="2"/>
      <c r="UWN184" s="2"/>
      <c r="UWO184" s="2"/>
      <c r="UWP184" s="2"/>
      <c r="UWQ184" s="2"/>
      <c r="UWR184" s="2"/>
      <c r="UWS184" s="2"/>
      <c r="UWT184" s="2"/>
      <c r="UWU184" s="2"/>
      <c r="UWV184" s="2"/>
      <c r="UWW184" s="2"/>
      <c r="UWX184" s="2"/>
      <c r="UWY184" s="2"/>
      <c r="UWZ184" s="2"/>
      <c r="UXA184" s="2"/>
      <c r="UXB184" s="2"/>
      <c r="UXC184" s="2"/>
      <c r="UXD184" s="2"/>
      <c r="UXE184" s="2"/>
      <c r="UXF184" s="2"/>
      <c r="UXG184" s="2"/>
      <c r="UXH184" s="2"/>
      <c r="UXI184" s="2"/>
      <c r="UXJ184" s="2"/>
      <c r="UXK184" s="2"/>
      <c r="UXL184" s="2"/>
      <c r="UXM184" s="2"/>
      <c r="UXN184" s="2"/>
      <c r="UXO184" s="2"/>
      <c r="UXP184" s="2"/>
      <c r="UXQ184" s="2"/>
      <c r="UXR184" s="2"/>
      <c r="UXS184" s="2"/>
      <c r="UXT184" s="2"/>
      <c r="UXU184" s="2"/>
      <c r="UXV184" s="2"/>
      <c r="UXW184" s="2"/>
      <c r="UXX184" s="2"/>
      <c r="UXY184" s="2"/>
      <c r="UXZ184" s="2"/>
      <c r="UYA184" s="2"/>
      <c r="UYB184" s="2"/>
      <c r="UYC184" s="2"/>
      <c r="UYD184" s="2"/>
      <c r="UYE184" s="2"/>
      <c r="UYF184" s="2"/>
      <c r="UYG184" s="2"/>
      <c r="UYH184" s="2"/>
      <c r="UYI184" s="2"/>
      <c r="UYJ184" s="2"/>
      <c r="UYK184" s="2"/>
      <c r="UYL184" s="2"/>
      <c r="UYM184" s="2"/>
      <c r="UYN184" s="2"/>
      <c r="UYO184" s="2"/>
      <c r="UYP184" s="2"/>
      <c r="UYQ184" s="2"/>
      <c r="UYR184" s="2"/>
      <c r="UYS184" s="2"/>
      <c r="UYT184" s="2"/>
      <c r="UYU184" s="2"/>
      <c r="UYV184" s="2"/>
      <c r="UYW184" s="2"/>
      <c r="UYX184" s="2"/>
      <c r="UYY184" s="2"/>
      <c r="UYZ184" s="2"/>
      <c r="UZA184" s="2"/>
      <c r="UZB184" s="2"/>
      <c r="UZC184" s="2"/>
      <c r="UZD184" s="2"/>
      <c r="UZE184" s="2"/>
      <c r="UZF184" s="2"/>
      <c r="UZG184" s="2"/>
      <c r="UZH184" s="2"/>
      <c r="UZI184" s="2"/>
      <c r="UZJ184" s="2"/>
      <c r="UZK184" s="2"/>
      <c r="UZL184" s="2"/>
      <c r="UZM184" s="2"/>
      <c r="UZN184" s="2"/>
      <c r="UZO184" s="2"/>
      <c r="UZP184" s="2"/>
      <c r="UZQ184" s="2"/>
      <c r="UZR184" s="2"/>
      <c r="UZS184" s="2"/>
      <c r="UZT184" s="2"/>
      <c r="UZU184" s="2"/>
      <c r="UZV184" s="2"/>
      <c r="UZW184" s="2"/>
      <c r="UZX184" s="2"/>
      <c r="UZY184" s="2"/>
      <c r="UZZ184" s="2"/>
      <c r="VAA184" s="2"/>
      <c r="VAB184" s="2"/>
      <c r="VAC184" s="2"/>
      <c r="VAD184" s="2"/>
      <c r="VAE184" s="2"/>
      <c r="VAF184" s="2"/>
      <c r="VAG184" s="2"/>
      <c r="VAH184" s="2"/>
      <c r="VAI184" s="2"/>
      <c r="VAJ184" s="2"/>
      <c r="VAK184" s="2"/>
      <c r="VAL184" s="2"/>
      <c r="VAM184" s="2"/>
      <c r="VAN184" s="2"/>
      <c r="VAO184" s="2"/>
      <c r="VAP184" s="2"/>
      <c r="VAQ184" s="2"/>
      <c r="VAR184" s="2"/>
      <c r="VAS184" s="2"/>
      <c r="VAT184" s="2"/>
      <c r="VAU184" s="2"/>
      <c r="VAV184" s="2"/>
      <c r="VAW184" s="2"/>
      <c r="VAX184" s="2"/>
      <c r="VAY184" s="2"/>
      <c r="VAZ184" s="2"/>
      <c r="VBA184" s="2"/>
      <c r="VBB184" s="2"/>
      <c r="VBC184" s="2"/>
      <c r="VBD184" s="2"/>
      <c r="VBE184" s="2"/>
      <c r="VBF184" s="2"/>
      <c r="VBG184" s="2"/>
      <c r="VBH184" s="2"/>
      <c r="VBI184" s="2"/>
      <c r="VBJ184" s="2"/>
      <c r="VBK184" s="2"/>
      <c r="VBL184" s="2"/>
      <c r="VBM184" s="2"/>
      <c r="VBN184" s="2"/>
      <c r="VBO184" s="2"/>
      <c r="VBP184" s="2"/>
      <c r="VBQ184" s="2"/>
      <c r="VBR184" s="2"/>
      <c r="VBS184" s="2"/>
      <c r="VBT184" s="2"/>
      <c r="VBU184" s="2"/>
      <c r="VBV184" s="2"/>
      <c r="VBW184" s="2"/>
      <c r="VBX184" s="2"/>
      <c r="VBY184" s="2"/>
      <c r="VBZ184" s="2"/>
      <c r="VCA184" s="2"/>
      <c r="VCB184" s="2"/>
      <c r="VCC184" s="2"/>
      <c r="VCD184" s="2"/>
      <c r="VCE184" s="2"/>
      <c r="VCF184" s="2"/>
      <c r="VCG184" s="2"/>
      <c r="VCH184" s="2"/>
      <c r="VCI184" s="2"/>
      <c r="VCJ184" s="2"/>
      <c r="VCK184" s="2"/>
      <c r="VCL184" s="2"/>
      <c r="VCM184" s="2"/>
      <c r="VCN184" s="2"/>
      <c r="VCO184" s="2"/>
      <c r="VCP184" s="2"/>
      <c r="VCQ184" s="2"/>
      <c r="VCR184" s="2"/>
      <c r="VCS184" s="2"/>
      <c r="VCT184" s="2"/>
      <c r="VCU184" s="2"/>
      <c r="VCV184" s="2"/>
      <c r="VCW184" s="2"/>
      <c r="VCX184" s="2"/>
      <c r="VCY184" s="2"/>
      <c r="VCZ184" s="2"/>
      <c r="VDA184" s="2"/>
      <c r="VDB184" s="2"/>
      <c r="VDC184" s="2"/>
      <c r="VDD184" s="2"/>
      <c r="VDE184" s="2"/>
      <c r="VDF184" s="2"/>
      <c r="VDG184" s="2"/>
      <c r="VDH184" s="2"/>
      <c r="VDI184" s="2"/>
      <c r="VDJ184" s="2"/>
      <c r="VDK184" s="2"/>
      <c r="VDL184" s="2"/>
      <c r="VDM184" s="2"/>
      <c r="VDN184" s="2"/>
      <c r="VDO184" s="2"/>
      <c r="VDP184" s="2"/>
      <c r="VDQ184" s="2"/>
      <c r="VDR184" s="2"/>
      <c r="VDS184" s="2"/>
      <c r="VDT184" s="2"/>
      <c r="VDU184" s="2"/>
      <c r="VDV184" s="2"/>
      <c r="VDW184" s="2"/>
      <c r="VDX184" s="2"/>
      <c r="VDY184" s="2"/>
      <c r="VDZ184" s="2"/>
      <c r="VEA184" s="2"/>
      <c r="VEB184" s="2"/>
      <c r="VEC184" s="2"/>
      <c r="VED184" s="2"/>
      <c r="VEE184" s="2"/>
      <c r="VEF184" s="2"/>
      <c r="VEG184" s="2"/>
      <c r="VEH184" s="2"/>
      <c r="VEI184" s="2"/>
      <c r="VEJ184" s="2"/>
      <c r="VEK184" s="2"/>
      <c r="VEL184" s="2"/>
      <c r="VEM184" s="2"/>
      <c r="VEN184" s="2"/>
      <c r="VEO184" s="2"/>
      <c r="VEP184" s="2"/>
      <c r="VEQ184" s="2"/>
      <c r="VER184" s="2"/>
      <c r="VES184" s="2"/>
      <c r="VET184" s="2"/>
      <c r="VEU184" s="2"/>
      <c r="VEV184" s="2"/>
      <c r="VEW184" s="2"/>
      <c r="VEX184" s="2"/>
      <c r="VEY184" s="2"/>
      <c r="VEZ184" s="2"/>
      <c r="VFA184" s="2"/>
      <c r="VFB184" s="2"/>
      <c r="VFC184" s="2"/>
      <c r="VFD184" s="2"/>
      <c r="VFE184" s="2"/>
      <c r="VFF184" s="2"/>
      <c r="VFG184" s="2"/>
      <c r="VFH184" s="2"/>
      <c r="VFI184" s="2"/>
      <c r="VFJ184" s="2"/>
      <c r="VFK184" s="2"/>
      <c r="VFL184" s="2"/>
      <c r="VFM184" s="2"/>
      <c r="VFN184" s="2"/>
      <c r="VFO184" s="2"/>
      <c r="VFP184" s="2"/>
      <c r="VFQ184" s="2"/>
      <c r="VFR184" s="2"/>
      <c r="VFS184" s="2"/>
      <c r="VFT184" s="2"/>
      <c r="VFU184" s="2"/>
      <c r="VFV184" s="2"/>
      <c r="VFW184" s="2"/>
      <c r="VFX184" s="2"/>
      <c r="VFY184" s="2"/>
      <c r="VFZ184" s="2"/>
      <c r="VGA184" s="2"/>
      <c r="VGB184" s="2"/>
      <c r="VGC184" s="2"/>
      <c r="VGD184" s="2"/>
      <c r="VGE184" s="2"/>
      <c r="VGF184" s="2"/>
      <c r="VGG184" s="2"/>
      <c r="VGH184" s="2"/>
      <c r="VGI184" s="2"/>
      <c r="VGJ184" s="2"/>
      <c r="VGK184" s="2"/>
      <c r="VGL184" s="2"/>
      <c r="VGM184" s="2"/>
      <c r="VGN184" s="2"/>
      <c r="VGO184" s="2"/>
      <c r="VGP184" s="2"/>
      <c r="VGQ184" s="2"/>
      <c r="VGR184" s="2"/>
      <c r="VGS184" s="2"/>
      <c r="VGT184" s="2"/>
      <c r="VGU184" s="2"/>
      <c r="VGV184" s="2"/>
      <c r="VGW184" s="2"/>
      <c r="VGX184" s="2"/>
      <c r="VGY184" s="2"/>
      <c r="VGZ184" s="2"/>
      <c r="VHA184" s="2"/>
      <c r="VHB184" s="2"/>
      <c r="VHC184" s="2"/>
      <c r="VHD184" s="2"/>
      <c r="VHE184" s="2"/>
      <c r="VHF184" s="2"/>
      <c r="VHG184" s="2"/>
      <c r="VHH184" s="2"/>
      <c r="VHI184" s="2"/>
      <c r="VHJ184" s="2"/>
      <c r="VHK184" s="2"/>
      <c r="VHL184" s="2"/>
      <c r="VHM184" s="2"/>
      <c r="VHN184" s="2"/>
      <c r="VHO184" s="2"/>
      <c r="VHP184" s="2"/>
      <c r="VHQ184" s="2"/>
      <c r="VHR184" s="2"/>
      <c r="VHS184" s="2"/>
      <c r="VHT184" s="2"/>
      <c r="VHU184" s="2"/>
      <c r="VHV184" s="2"/>
      <c r="VHW184" s="2"/>
      <c r="VHX184" s="2"/>
      <c r="VHY184" s="2"/>
      <c r="VHZ184" s="2"/>
      <c r="VIA184" s="2"/>
      <c r="VIB184" s="2"/>
      <c r="VIC184" s="2"/>
      <c r="VID184" s="2"/>
      <c r="VIE184" s="2"/>
      <c r="VIF184" s="2"/>
      <c r="VIG184" s="2"/>
      <c r="VIH184" s="2"/>
      <c r="VII184" s="2"/>
      <c r="VIJ184" s="2"/>
      <c r="VIK184" s="2"/>
      <c r="VIL184" s="2"/>
      <c r="VIM184" s="2"/>
      <c r="VIN184" s="2"/>
      <c r="VIO184" s="2"/>
      <c r="VIP184" s="2"/>
      <c r="VIQ184" s="2"/>
      <c r="VIR184" s="2"/>
      <c r="VIS184" s="2"/>
      <c r="VIT184" s="2"/>
      <c r="VIU184" s="2"/>
      <c r="VIV184" s="2"/>
      <c r="VIW184" s="2"/>
      <c r="VIX184" s="2"/>
      <c r="VIY184" s="2"/>
      <c r="VIZ184" s="2"/>
      <c r="VJA184" s="2"/>
      <c r="VJB184" s="2"/>
      <c r="VJC184" s="2"/>
      <c r="VJD184" s="2"/>
      <c r="VJE184" s="2"/>
      <c r="VJF184" s="2"/>
      <c r="VJG184" s="2"/>
      <c r="VJH184" s="2"/>
      <c r="VJI184" s="2"/>
      <c r="VJJ184" s="2"/>
      <c r="VJK184" s="2"/>
      <c r="VJL184" s="2"/>
      <c r="VJM184" s="2"/>
      <c r="VJN184" s="2"/>
      <c r="VJO184" s="2"/>
      <c r="VJP184" s="2"/>
      <c r="VJQ184" s="2"/>
      <c r="VJR184" s="2"/>
      <c r="VJS184" s="2"/>
      <c r="VJT184" s="2"/>
      <c r="VJU184" s="2"/>
      <c r="VJV184" s="2"/>
      <c r="VJW184" s="2"/>
      <c r="VJX184" s="2"/>
      <c r="VJY184" s="2"/>
      <c r="VJZ184" s="2"/>
      <c r="VKA184" s="2"/>
      <c r="VKB184" s="2"/>
      <c r="VKC184" s="2"/>
      <c r="VKD184" s="2"/>
      <c r="VKE184" s="2"/>
      <c r="VKF184" s="2"/>
      <c r="VKG184" s="2"/>
      <c r="VKH184" s="2"/>
      <c r="VKI184" s="2"/>
      <c r="VKJ184" s="2"/>
      <c r="VKK184" s="2"/>
      <c r="VKL184" s="2"/>
      <c r="VKM184" s="2"/>
      <c r="VKN184" s="2"/>
      <c r="VKO184" s="2"/>
      <c r="VKP184" s="2"/>
      <c r="VKQ184" s="2"/>
      <c r="VKR184" s="2"/>
      <c r="VKS184" s="2"/>
      <c r="VKT184" s="2"/>
      <c r="VKU184" s="2"/>
      <c r="VKV184" s="2"/>
      <c r="VKW184" s="2"/>
      <c r="VKX184" s="2"/>
      <c r="VKY184" s="2"/>
      <c r="VKZ184" s="2"/>
      <c r="VLA184" s="2"/>
      <c r="VLB184" s="2"/>
      <c r="VLC184" s="2"/>
      <c r="VLD184" s="2"/>
      <c r="VLE184" s="2"/>
      <c r="VLF184" s="2"/>
      <c r="VLG184" s="2"/>
      <c r="VLH184" s="2"/>
      <c r="VLI184" s="2"/>
      <c r="VLJ184" s="2"/>
      <c r="VLK184" s="2"/>
      <c r="VLL184" s="2"/>
      <c r="VLM184" s="2"/>
      <c r="VLN184" s="2"/>
      <c r="VLO184" s="2"/>
      <c r="VLP184" s="2"/>
      <c r="VLQ184" s="2"/>
      <c r="VLR184" s="2"/>
      <c r="VLS184" s="2"/>
      <c r="VLT184" s="2"/>
      <c r="VLU184" s="2"/>
      <c r="VLV184" s="2"/>
      <c r="VLW184" s="2"/>
      <c r="VLX184" s="2"/>
      <c r="VLY184" s="2"/>
      <c r="VLZ184" s="2"/>
      <c r="VMA184" s="2"/>
      <c r="VMB184" s="2"/>
      <c r="VMC184" s="2"/>
      <c r="VMD184" s="2"/>
      <c r="VME184" s="2"/>
      <c r="VMF184" s="2"/>
      <c r="VMG184" s="2"/>
      <c r="VMH184" s="2"/>
      <c r="VMI184" s="2"/>
      <c r="VMJ184" s="2"/>
      <c r="VMK184" s="2"/>
      <c r="VML184" s="2"/>
      <c r="VMM184" s="2"/>
      <c r="VMN184" s="2"/>
      <c r="VMO184" s="2"/>
      <c r="VMP184" s="2"/>
      <c r="VMQ184" s="2"/>
      <c r="VMR184" s="2"/>
      <c r="VMS184" s="2"/>
      <c r="VMT184" s="2"/>
      <c r="VMU184" s="2"/>
      <c r="VMV184" s="2"/>
      <c r="VMW184" s="2"/>
      <c r="VMX184" s="2"/>
      <c r="VMY184" s="2"/>
      <c r="VMZ184" s="2"/>
      <c r="VNA184" s="2"/>
      <c r="VNB184" s="2"/>
      <c r="VNC184" s="2"/>
      <c r="VND184" s="2"/>
      <c r="VNE184" s="2"/>
      <c r="VNF184" s="2"/>
      <c r="VNG184" s="2"/>
      <c r="VNH184" s="2"/>
      <c r="VNI184" s="2"/>
      <c r="VNJ184" s="2"/>
      <c r="VNK184" s="2"/>
      <c r="VNL184" s="2"/>
      <c r="VNM184" s="2"/>
      <c r="VNN184" s="2"/>
      <c r="VNO184" s="2"/>
      <c r="VNP184" s="2"/>
      <c r="VNQ184" s="2"/>
      <c r="VNR184" s="2"/>
      <c r="VNS184" s="2"/>
      <c r="VNT184" s="2"/>
      <c r="VNU184" s="2"/>
      <c r="VNV184" s="2"/>
      <c r="VNW184" s="2"/>
      <c r="VNX184" s="2"/>
      <c r="VNY184" s="2"/>
      <c r="VNZ184" s="2"/>
      <c r="VOA184" s="2"/>
      <c r="VOB184" s="2"/>
      <c r="VOC184" s="2"/>
      <c r="VOD184" s="2"/>
      <c r="VOE184" s="2"/>
      <c r="VOF184" s="2"/>
      <c r="VOG184" s="2"/>
      <c r="VOH184" s="2"/>
      <c r="VOI184" s="2"/>
      <c r="VOJ184" s="2"/>
      <c r="VOK184" s="2"/>
      <c r="VOL184" s="2"/>
      <c r="VOM184" s="2"/>
      <c r="VON184" s="2"/>
      <c r="VOO184" s="2"/>
      <c r="VOP184" s="2"/>
      <c r="VOQ184" s="2"/>
      <c r="VOR184" s="2"/>
      <c r="VOS184" s="2"/>
      <c r="VOT184" s="2"/>
      <c r="VOU184" s="2"/>
      <c r="VOV184" s="2"/>
      <c r="VOW184" s="2"/>
      <c r="VOX184" s="2"/>
      <c r="VOY184" s="2"/>
      <c r="VOZ184" s="2"/>
      <c r="VPA184" s="2"/>
      <c r="VPB184" s="2"/>
      <c r="VPC184" s="2"/>
      <c r="VPD184" s="2"/>
      <c r="VPE184" s="2"/>
      <c r="VPF184" s="2"/>
      <c r="VPG184" s="2"/>
      <c r="VPH184" s="2"/>
      <c r="VPI184" s="2"/>
      <c r="VPJ184" s="2"/>
      <c r="VPK184" s="2"/>
      <c r="VPL184" s="2"/>
      <c r="VPM184" s="2"/>
      <c r="VPN184" s="2"/>
      <c r="VPO184" s="2"/>
      <c r="VPP184" s="2"/>
      <c r="VPQ184" s="2"/>
      <c r="VPR184" s="2"/>
      <c r="VPS184" s="2"/>
      <c r="VPT184" s="2"/>
      <c r="VPU184" s="2"/>
      <c r="VPV184" s="2"/>
      <c r="VPW184" s="2"/>
      <c r="VPX184" s="2"/>
      <c r="VPY184" s="2"/>
      <c r="VPZ184" s="2"/>
      <c r="VQA184" s="2"/>
      <c r="VQB184" s="2"/>
      <c r="VQC184" s="2"/>
      <c r="VQD184" s="2"/>
      <c r="VQE184" s="2"/>
      <c r="VQF184" s="2"/>
      <c r="VQG184" s="2"/>
      <c r="VQH184" s="2"/>
      <c r="VQI184" s="2"/>
      <c r="VQJ184" s="2"/>
      <c r="VQK184" s="2"/>
      <c r="VQL184" s="2"/>
      <c r="VQM184" s="2"/>
      <c r="VQN184" s="2"/>
      <c r="VQO184" s="2"/>
      <c r="VQP184" s="2"/>
      <c r="VQQ184" s="2"/>
      <c r="VQR184" s="2"/>
      <c r="VQS184" s="2"/>
      <c r="VQT184" s="2"/>
      <c r="VQU184" s="2"/>
      <c r="VQV184" s="2"/>
      <c r="VQW184" s="2"/>
      <c r="VQX184" s="2"/>
      <c r="VQY184" s="2"/>
      <c r="VQZ184" s="2"/>
      <c r="VRA184" s="2"/>
      <c r="VRB184" s="2"/>
      <c r="VRC184" s="2"/>
      <c r="VRD184" s="2"/>
      <c r="VRE184" s="2"/>
      <c r="VRF184" s="2"/>
      <c r="VRG184" s="2"/>
      <c r="VRH184" s="2"/>
      <c r="VRI184" s="2"/>
      <c r="VRJ184" s="2"/>
      <c r="VRK184" s="2"/>
      <c r="VRL184" s="2"/>
      <c r="VRM184" s="2"/>
      <c r="VRN184" s="2"/>
      <c r="VRO184" s="2"/>
      <c r="VRP184" s="2"/>
      <c r="VRQ184" s="2"/>
      <c r="VRR184" s="2"/>
      <c r="VRS184" s="2"/>
      <c r="VRT184" s="2"/>
      <c r="VRU184" s="2"/>
      <c r="VRV184" s="2"/>
      <c r="VRW184" s="2"/>
      <c r="VRX184" s="2"/>
      <c r="VRY184" s="2"/>
      <c r="VRZ184" s="2"/>
      <c r="VSA184" s="2"/>
      <c r="VSB184" s="2"/>
      <c r="VSC184" s="2"/>
      <c r="VSD184" s="2"/>
      <c r="VSE184" s="2"/>
      <c r="VSF184" s="2"/>
      <c r="VSG184" s="2"/>
      <c r="VSH184" s="2"/>
      <c r="VSI184" s="2"/>
      <c r="VSJ184" s="2"/>
      <c r="VSK184" s="2"/>
      <c r="VSL184" s="2"/>
      <c r="VSM184" s="2"/>
      <c r="VSN184" s="2"/>
      <c r="VSO184" s="2"/>
      <c r="VSP184" s="2"/>
      <c r="VSQ184" s="2"/>
      <c r="VSR184" s="2"/>
      <c r="VSS184" s="2"/>
      <c r="VST184" s="2"/>
      <c r="VSU184" s="2"/>
      <c r="VSV184" s="2"/>
      <c r="VSW184" s="2"/>
      <c r="VSX184" s="2"/>
      <c r="VSY184" s="2"/>
      <c r="VSZ184" s="2"/>
      <c r="VTA184" s="2"/>
      <c r="VTB184" s="2"/>
      <c r="VTC184" s="2"/>
      <c r="VTD184" s="2"/>
      <c r="VTE184" s="2"/>
      <c r="VTF184" s="2"/>
      <c r="VTG184" s="2"/>
      <c r="VTH184" s="2"/>
      <c r="VTI184" s="2"/>
      <c r="VTJ184" s="2"/>
      <c r="VTK184" s="2"/>
      <c r="VTL184" s="2"/>
      <c r="VTM184" s="2"/>
      <c r="VTN184" s="2"/>
      <c r="VTO184" s="2"/>
      <c r="VTP184" s="2"/>
      <c r="VTQ184" s="2"/>
      <c r="VTR184" s="2"/>
      <c r="VTS184" s="2"/>
      <c r="VTT184" s="2"/>
      <c r="VTU184" s="2"/>
      <c r="VTV184" s="2"/>
      <c r="VTW184" s="2"/>
      <c r="VTX184" s="2"/>
      <c r="VTY184" s="2"/>
      <c r="VTZ184" s="2"/>
      <c r="VUA184" s="2"/>
      <c r="VUB184" s="2"/>
      <c r="VUC184" s="2"/>
      <c r="VUD184" s="2"/>
      <c r="VUE184" s="2"/>
      <c r="VUF184" s="2"/>
      <c r="VUG184" s="2"/>
      <c r="VUH184" s="2"/>
      <c r="VUI184" s="2"/>
      <c r="VUJ184" s="2"/>
      <c r="VUK184" s="2"/>
      <c r="VUL184" s="2"/>
      <c r="VUM184" s="2"/>
      <c r="VUN184" s="2"/>
      <c r="VUO184" s="2"/>
      <c r="VUP184" s="2"/>
      <c r="VUQ184" s="2"/>
      <c r="VUR184" s="2"/>
      <c r="VUS184" s="2"/>
      <c r="VUT184" s="2"/>
      <c r="VUU184" s="2"/>
      <c r="VUV184" s="2"/>
      <c r="VUW184" s="2"/>
      <c r="VUX184" s="2"/>
      <c r="VUY184" s="2"/>
      <c r="VUZ184" s="2"/>
      <c r="VVA184" s="2"/>
      <c r="VVB184" s="2"/>
      <c r="VVC184" s="2"/>
      <c r="VVD184" s="2"/>
      <c r="VVE184" s="2"/>
      <c r="VVF184" s="2"/>
      <c r="VVG184" s="2"/>
      <c r="VVH184" s="2"/>
      <c r="VVI184" s="2"/>
      <c r="VVJ184" s="2"/>
      <c r="VVK184" s="2"/>
      <c r="VVL184" s="2"/>
      <c r="VVM184" s="2"/>
      <c r="VVN184" s="2"/>
      <c r="VVO184" s="2"/>
      <c r="VVP184" s="2"/>
      <c r="VVQ184" s="2"/>
      <c r="VVR184" s="2"/>
      <c r="VVS184" s="2"/>
      <c r="VVT184" s="2"/>
      <c r="VVU184" s="2"/>
      <c r="VVV184" s="2"/>
      <c r="VVW184" s="2"/>
      <c r="VVX184" s="2"/>
      <c r="VVY184" s="2"/>
      <c r="VVZ184" s="2"/>
      <c r="VWA184" s="2"/>
      <c r="VWB184" s="2"/>
      <c r="VWC184" s="2"/>
      <c r="VWD184" s="2"/>
      <c r="VWE184" s="2"/>
      <c r="VWF184" s="2"/>
      <c r="VWG184" s="2"/>
      <c r="VWH184" s="2"/>
      <c r="VWI184" s="2"/>
      <c r="VWJ184" s="2"/>
      <c r="VWK184" s="2"/>
      <c r="VWL184" s="2"/>
      <c r="VWM184" s="2"/>
      <c r="VWN184" s="2"/>
      <c r="VWO184" s="2"/>
      <c r="VWP184" s="2"/>
      <c r="VWQ184" s="2"/>
      <c r="VWR184" s="2"/>
      <c r="VWS184" s="2"/>
      <c r="VWT184" s="2"/>
      <c r="VWU184" s="2"/>
      <c r="VWV184" s="2"/>
      <c r="VWW184" s="2"/>
      <c r="VWX184" s="2"/>
      <c r="VWY184" s="2"/>
      <c r="VWZ184" s="2"/>
      <c r="VXA184" s="2"/>
      <c r="VXB184" s="2"/>
      <c r="VXC184" s="2"/>
      <c r="VXD184" s="2"/>
      <c r="VXE184" s="2"/>
      <c r="VXF184" s="2"/>
      <c r="VXG184" s="2"/>
      <c r="VXH184" s="2"/>
      <c r="VXI184" s="2"/>
      <c r="VXJ184" s="2"/>
      <c r="VXK184" s="2"/>
      <c r="VXL184" s="2"/>
      <c r="VXM184" s="2"/>
      <c r="VXN184" s="2"/>
      <c r="VXO184" s="2"/>
      <c r="VXP184" s="2"/>
      <c r="VXQ184" s="2"/>
      <c r="VXR184" s="2"/>
      <c r="VXS184" s="2"/>
      <c r="VXT184" s="2"/>
      <c r="VXU184" s="2"/>
      <c r="VXV184" s="2"/>
      <c r="VXW184" s="2"/>
      <c r="VXX184" s="2"/>
      <c r="VXY184" s="2"/>
      <c r="VXZ184" s="2"/>
      <c r="VYA184" s="2"/>
      <c r="VYB184" s="2"/>
      <c r="VYC184" s="2"/>
      <c r="VYD184" s="2"/>
      <c r="VYE184" s="2"/>
      <c r="VYF184" s="2"/>
      <c r="VYG184" s="2"/>
      <c r="VYH184" s="2"/>
      <c r="VYI184" s="2"/>
      <c r="VYJ184" s="2"/>
      <c r="VYK184" s="2"/>
      <c r="VYL184" s="2"/>
      <c r="VYM184" s="2"/>
      <c r="VYN184" s="2"/>
      <c r="VYO184" s="2"/>
      <c r="VYP184" s="2"/>
      <c r="VYQ184" s="2"/>
      <c r="VYR184" s="2"/>
      <c r="VYS184" s="2"/>
      <c r="VYT184" s="2"/>
      <c r="VYU184" s="2"/>
      <c r="VYV184" s="2"/>
      <c r="VYW184" s="2"/>
      <c r="VYX184" s="2"/>
      <c r="VYY184" s="2"/>
      <c r="VYZ184" s="2"/>
      <c r="VZA184" s="2"/>
      <c r="VZB184" s="2"/>
      <c r="VZC184" s="2"/>
      <c r="VZD184" s="2"/>
      <c r="VZE184" s="2"/>
      <c r="VZF184" s="2"/>
      <c r="VZG184" s="2"/>
      <c r="VZH184" s="2"/>
      <c r="VZI184" s="2"/>
      <c r="VZJ184" s="2"/>
      <c r="VZK184" s="2"/>
      <c r="VZL184" s="2"/>
      <c r="VZM184" s="2"/>
      <c r="VZN184" s="2"/>
      <c r="VZO184" s="2"/>
      <c r="VZP184" s="2"/>
      <c r="VZQ184" s="2"/>
      <c r="VZR184" s="2"/>
      <c r="VZS184" s="2"/>
      <c r="VZT184" s="2"/>
      <c r="VZU184" s="2"/>
      <c r="VZV184" s="2"/>
      <c r="VZW184" s="2"/>
      <c r="VZX184" s="2"/>
      <c r="VZY184" s="2"/>
      <c r="VZZ184" s="2"/>
      <c r="WAA184" s="2"/>
      <c r="WAB184" s="2"/>
      <c r="WAC184" s="2"/>
      <c r="WAD184" s="2"/>
      <c r="WAE184" s="2"/>
      <c r="WAF184" s="2"/>
      <c r="WAG184" s="2"/>
      <c r="WAH184" s="2"/>
      <c r="WAI184" s="2"/>
      <c r="WAJ184" s="2"/>
      <c r="WAK184" s="2"/>
      <c r="WAL184" s="2"/>
      <c r="WAM184" s="2"/>
      <c r="WAN184" s="2"/>
      <c r="WAO184" s="2"/>
      <c r="WAP184" s="2"/>
      <c r="WAQ184" s="2"/>
      <c r="WAR184" s="2"/>
      <c r="WAS184" s="2"/>
      <c r="WAT184" s="2"/>
      <c r="WAU184" s="2"/>
      <c r="WAV184" s="2"/>
      <c r="WAW184" s="2"/>
      <c r="WAX184" s="2"/>
      <c r="WAY184" s="2"/>
      <c r="WAZ184" s="2"/>
      <c r="WBA184" s="2"/>
      <c r="WBB184" s="2"/>
      <c r="WBC184" s="2"/>
      <c r="WBD184" s="2"/>
      <c r="WBE184" s="2"/>
      <c r="WBF184" s="2"/>
      <c r="WBG184" s="2"/>
      <c r="WBH184" s="2"/>
      <c r="WBI184" s="2"/>
      <c r="WBJ184" s="2"/>
      <c r="WBK184" s="2"/>
      <c r="WBL184" s="2"/>
      <c r="WBM184" s="2"/>
      <c r="WBN184" s="2"/>
      <c r="WBO184" s="2"/>
      <c r="WBP184" s="2"/>
      <c r="WBQ184" s="2"/>
      <c r="WBR184" s="2"/>
      <c r="WBS184" s="2"/>
      <c r="WBT184" s="2"/>
      <c r="WBU184" s="2"/>
      <c r="WBV184" s="2"/>
      <c r="WBW184" s="2"/>
      <c r="WBX184" s="2"/>
      <c r="WBY184" s="2"/>
      <c r="WBZ184" s="2"/>
      <c r="WCA184" s="2"/>
      <c r="WCB184" s="2"/>
      <c r="WCC184" s="2"/>
      <c r="WCD184" s="2"/>
      <c r="WCE184" s="2"/>
      <c r="WCF184" s="2"/>
      <c r="WCG184" s="2"/>
      <c r="WCH184" s="2"/>
      <c r="WCI184" s="2"/>
      <c r="WCJ184" s="2"/>
      <c r="WCK184" s="2"/>
      <c r="WCL184" s="2"/>
      <c r="WCM184" s="2"/>
      <c r="WCN184" s="2"/>
      <c r="WCO184" s="2"/>
      <c r="WCP184" s="2"/>
      <c r="WCQ184" s="2"/>
      <c r="WCR184" s="2"/>
      <c r="WCS184" s="2"/>
      <c r="WCT184" s="2"/>
      <c r="WCU184" s="2"/>
      <c r="WCV184" s="2"/>
      <c r="WCW184" s="2"/>
      <c r="WCX184" s="2"/>
      <c r="WCY184" s="2"/>
      <c r="WCZ184" s="2"/>
      <c r="WDA184" s="2"/>
      <c r="WDB184" s="2"/>
      <c r="WDC184" s="2"/>
      <c r="WDD184" s="2"/>
      <c r="WDE184" s="2"/>
      <c r="WDF184" s="2"/>
      <c r="WDG184" s="2"/>
      <c r="WDH184" s="2"/>
      <c r="WDI184" s="2"/>
      <c r="WDJ184" s="2"/>
      <c r="WDK184" s="2"/>
      <c r="WDL184" s="2"/>
      <c r="WDM184" s="2"/>
      <c r="WDN184" s="2"/>
      <c r="WDO184" s="2"/>
      <c r="WDP184" s="2"/>
      <c r="WDQ184" s="2"/>
      <c r="WDR184" s="2"/>
      <c r="WDS184" s="2"/>
      <c r="WDT184" s="2"/>
      <c r="WDU184" s="2"/>
      <c r="WDV184" s="2"/>
      <c r="WDW184" s="2"/>
      <c r="WDX184" s="2"/>
      <c r="WDY184" s="2"/>
      <c r="WDZ184" s="2"/>
      <c r="WEA184" s="2"/>
      <c r="WEB184" s="2"/>
      <c r="WEC184" s="2"/>
      <c r="WED184" s="2"/>
      <c r="WEE184" s="2"/>
      <c r="WEF184" s="2"/>
      <c r="WEG184" s="2"/>
      <c r="WEH184" s="2"/>
      <c r="WEI184" s="2"/>
      <c r="WEJ184" s="2"/>
      <c r="WEK184" s="2"/>
      <c r="WEL184" s="2"/>
      <c r="WEM184" s="2"/>
      <c r="WEN184" s="2"/>
      <c r="WEO184" s="2"/>
      <c r="WEP184" s="2"/>
      <c r="WEQ184" s="2"/>
      <c r="WER184" s="2"/>
      <c r="WES184" s="2"/>
      <c r="WET184" s="2"/>
      <c r="WEU184" s="2"/>
      <c r="WEV184" s="2"/>
      <c r="WEW184" s="2"/>
      <c r="WEX184" s="2"/>
      <c r="WEY184" s="2"/>
      <c r="WEZ184" s="2"/>
      <c r="WFA184" s="2"/>
      <c r="WFB184" s="2"/>
      <c r="WFC184" s="2"/>
      <c r="WFD184" s="2"/>
      <c r="WFE184" s="2"/>
      <c r="WFF184" s="2"/>
      <c r="WFG184" s="2"/>
      <c r="WFH184" s="2"/>
      <c r="WFI184" s="2"/>
      <c r="WFJ184" s="2"/>
      <c r="WFK184" s="2"/>
      <c r="WFL184" s="2"/>
      <c r="WFM184" s="2"/>
      <c r="WFN184" s="2"/>
      <c r="WFO184" s="2"/>
      <c r="WFP184" s="2"/>
      <c r="WFQ184" s="2"/>
      <c r="WFR184" s="2"/>
      <c r="WFS184" s="2"/>
      <c r="WFT184" s="2"/>
      <c r="WFU184" s="2"/>
      <c r="WFV184" s="2"/>
      <c r="WFW184" s="2"/>
      <c r="WFX184" s="2"/>
      <c r="WFY184" s="2"/>
      <c r="WFZ184" s="2"/>
      <c r="WGA184" s="2"/>
      <c r="WGB184" s="2"/>
      <c r="WGC184" s="2"/>
      <c r="WGD184" s="2"/>
      <c r="WGE184" s="2"/>
      <c r="WGF184" s="2"/>
      <c r="WGG184" s="2"/>
      <c r="WGH184" s="2"/>
      <c r="WGI184" s="2"/>
      <c r="WGJ184" s="2"/>
      <c r="WGK184" s="2"/>
      <c r="WGL184" s="2"/>
      <c r="WGM184" s="2"/>
      <c r="WGN184" s="2"/>
      <c r="WGO184" s="2"/>
      <c r="WGP184" s="2"/>
      <c r="WGQ184" s="2"/>
      <c r="WGR184" s="2"/>
      <c r="WGS184" s="2"/>
      <c r="WGT184" s="2"/>
      <c r="WGU184" s="2"/>
      <c r="WGV184" s="2"/>
      <c r="WGW184" s="2"/>
      <c r="WGX184" s="2"/>
      <c r="WGY184" s="2"/>
      <c r="WGZ184" s="2"/>
      <c r="WHA184" s="2"/>
      <c r="WHB184" s="2"/>
      <c r="WHC184" s="2"/>
      <c r="WHD184" s="2"/>
      <c r="WHE184" s="2"/>
      <c r="WHF184" s="2"/>
      <c r="WHG184" s="2"/>
      <c r="WHH184" s="2"/>
      <c r="WHI184" s="2"/>
      <c r="WHJ184" s="2"/>
      <c r="WHK184" s="2"/>
      <c r="WHL184" s="2"/>
      <c r="WHM184" s="2"/>
      <c r="WHN184" s="2"/>
      <c r="WHO184" s="2"/>
      <c r="WHP184" s="2"/>
      <c r="WHQ184" s="2"/>
      <c r="WHR184" s="2"/>
      <c r="WHS184" s="2"/>
      <c r="WHT184" s="2"/>
      <c r="WHU184" s="2"/>
      <c r="WHV184" s="2"/>
      <c r="WHW184" s="2"/>
      <c r="WHX184" s="2"/>
      <c r="WHY184" s="2"/>
      <c r="WHZ184" s="2"/>
      <c r="WIA184" s="2"/>
      <c r="WIB184" s="2"/>
      <c r="WIC184" s="2"/>
      <c r="WID184" s="2"/>
      <c r="WIE184" s="2"/>
      <c r="WIF184" s="2"/>
      <c r="WIG184" s="2"/>
      <c r="WIH184" s="2"/>
      <c r="WII184" s="2"/>
      <c r="WIJ184" s="2"/>
      <c r="WIK184" s="2"/>
      <c r="WIL184" s="2"/>
      <c r="WIM184" s="2"/>
      <c r="WIN184" s="2"/>
      <c r="WIO184" s="2"/>
      <c r="WIP184" s="2"/>
      <c r="WIQ184" s="2"/>
      <c r="WIR184" s="2"/>
      <c r="WIS184" s="2"/>
      <c r="WIT184" s="2"/>
      <c r="WIU184" s="2"/>
      <c r="WIV184" s="2"/>
      <c r="WIW184" s="2"/>
      <c r="WIX184" s="2"/>
      <c r="WIY184" s="2"/>
      <c r="WIZ184" s="2"/>
      <c r="WJA184" s="2"/>
      <c r="WJB184" s="2"/>
      <c r="WJC184" s="2"/>
      <c r="WJD184" s="2"/>
      <c r="WJE184" s="2"/>
      <c r="WJF184" s="2"/>
      <c r="WJG184" s="2"/>
      <c r="WJH184" s="2"/>
      <c r="WJI184" s="2"/>
      <c r="WJJ184" s="2"/>
      <c r="WJK184" s="2"/>
      <c r="WJL184" s="2"/>
      <c r="WJM184" s="2"/>
      <c r="WJN184" s="2"/>
      <c r="WJO184" s="2"/>
      <c r="WJP184" s="2"/>
      <c r="WJQ184" s="2"/>
      <c r="WJR184" s="2"/>
      <c r="WJS184" s="2"/>
      <c r="WJT184" s="2"/>
      <c r="WJU184" s="2"/>
      <c r="WJV184" s="2"/>
      <c r="WJW184" s="2"/>
      <c r="WJX184" s="2"/>
      <c r="WJY184" s="2"/>
      <c r="WJZ184" s="2"/>
      <c r="WKA184" s="2"/>
      <c r="WKB184" s="2"/>
      <c r="WKC184" s="2"/>
      <c r="WKD184" s="2"/>
      <c r="WKE184" s="2"/>
      <c r="WKF184" s="2"/>
      <c r="WKG184" s="2"/>
      <c r="WKH184" s="2"/>
      <c r="WKI184" s="2"/>
      <c r="WKJ184" s="2"/>
      <c r="WKK184" s="2"/>
      <c r="WKL184" s="2"/>
      <c r="WKM184" s="2"/>
      <c r="WKN184" s="2"/>
      <c r="WKO184" s="2"/>
      <c r="WKP184" s="2"/>
      <c r="WKQ184" s="2"/>
      <c r="WKR184" s="2"/>
      <c r="WKS184" s="2"/>
      <c r="WKT184" s="2"/>
      <c r="WKU184" s="2"/>
      <c r="WKV184" s="2"/>
      <c r="WKW184" s="2"/>
      <c r="WKX184" s="2"/>
      <c r="WKY184" s="2"/>
      <c r="WKZ184" s="2"/>
      <c r="WLA184" s="2"/>
      <c r="WLB184" s="2"/>
      <c r="WLC184" s="2"/>
      <c r="WLD184" s="2"/>
      <c r="WLE184" s="2"/>
      <c r="WLF184" s="2"/>
      <c r="WLG184" s="2"/>
      <c r="WLH184" s="2"/>
      <c r="WLI184" s="2"/>
      <c r="WLJ184" s="2"/>
      <c r="WLK184" s="2"/>
      <c r="WLL184" s="2"/>
      <c r="WLM184" s="2"/>
      <c r="WLN184" s="2"/>
      <c r="WLO184" s="2"/>
      <c r="WLP184" s="2"/>
      <c r="WLQ184" s="2"/>
      <c r="WLR184" s="2"/>
      <c r="WLS184" s="2"/>
      <c r="WLT184" s="2"/>
      <c r="WLU184" s="2"/>
      <c r="WLV184" s="2"/>
      <c r="WLW184" s="2"/>
      <c r="WLX184" s="2"/>
      <c r="WLY184" s="2"/>
      <c r="WLZ184" s="2"/>
      <c r="WMA184" s="2"/>
      <c r="WMB184" s="2"/>
      <c r="WMC184" s="2"/>
      <c r="WMD184" s="2"/>
      <c r="WME184" s="2"/>
      <c r="WMF184" s="2"/>
      <c r="WMG184" s="2"/>
      <c r="WMH184" s="2"/>
      <c r="WMI184" s="2"/>
      <c r="WMJ184" s="2"/>
      <c r="WMK184" s="2"/>
      <c r="WML184" s="2"/>
      <c r="WMM184" s="2"/>
      <c r="WMN184" s="2"/>
      <c r="WMO184" s="2"/>
      <c r="WMP184" s="2"/>
      <c r="WMQ184" s="2"/>
      <c r="WMR184" s="2"/>
      <c r="WMS184" s="2"/>
      <c r="WMT184" s="2"/>
      <c r="WMU184" s="2"/>
      <c r="WMV184" s="2"/>
      <c r="WMW184" s="2"/>
      <c r="WMX184" s="2"/>
      <c r="WMY184" s="2"/>
      <c r="WMZ184" s="2"/>
      <c r="WNA184" s="2"/>
      <c r="WNB184" s="2"/>
      <c r="WNC184" s="2"/>
      <c r="WND184" s="2"/>
      <c r="WNE184" s="2"/>
      <c r="WNF184" s="2"/>
      <c r="WNG184" s="2"/>
      <c r="WNH184" s="2"/>
      <c r="WNI184" s="2"/>
      <c r="WNJ184" s="2"/>
      <c r="WNK184" s="2"/>
      <c r="WNL184" s="2"/>
      <c r="WNM184" s="2"/>
      <c r="WNN184" s="2"/>
      <c r="WNO184" s="2"/>
      <c r="WNP184" s="2"/>
      <c r="WNQ184" s="2"/>
      <c r="WNR184" s="2"/>
      <c r="WNS184" s="2"/>
      <c r="WNT184" s="2"/>
      <c r="WNU184" s="2"/>
      <c r="WNV184" s="2"/>
      <c r="WNW184" s="2"/>
      <c r="WNX184" s="2"/>
      <c r="WNY184" s="2"/>
      <c r="WNZ184" s="2"/>
      <c r="WOA184" s="2"/>
      <c r="WOB184" s="2"/>
      <c r="WOC184" s="2"/>
      <c r="WOD184" s="2"/>
      <c r="WOE184" s="2"/>
      <c r="WOF184" s="2"/>
      <c r="WOG184" s="2"/>
      <c r="WOH184" s="2"/>
      <c r="WOI184" s="2"/>
      <c r="WOJ184" s="2"/>
      <c r="WOK184" s="2"/>
      <c r="WOL184" s="2"/>
      <c r="WOM184" s="2"/>
      <c r="WON184" s="2"/>
      <c r="WOO184" s="2"/>
      <c r="WOP184" s="2"/>
      <c r="WOQ184" s="2"/>
      <c r="WOR184" s="2"/>
      <c r="WOS184" s="2"/>
      <c r="WOT184" s="2"/>
      <c r="WOU184" s="2"/>
      <c r="WOV184" s="2"/>
      <c r="WOW184" s="2"/>
      <c r="WOX184" s="2"/>
      <c r="WOY184" s="2"/>
      <c r="WOZ184" s="2"/>
      <c r="WPA184" s="2"/>
      <c r="WPB184" s="2"/>
      <c r="WPC184" s="2"/>
      <c r="WPD184" s="2"/>
      <c r="WPE184" s="2"/>
      <c r="WPF184" s="2"/>
      <c r="WPG184" s="2"/>
      <c r="WPH184" s="2"/>
      <c r="WPI184" s="2"/>
      <c r="WPJ184" s="2"/>
      <c r="WPK184" s="2"/>
      <c r="WPL184" s="2"/>
      <c r="WPM184" s="2"/>
      <c r="WPN184" s="2"/>
      <c r="WPO184" s="2"/>
      <c r="WPP184" s="2"/>
      <c r="WPQ184" s="2"/>
      <c r="WPR184" s="2"/>
      <c r="WPS184" s="2"/>
      <c r="WPT184" s="2"/>
      <c r="WPU184" s="2"/>
      <c r="WPV184" s="2"/>
      <c r="WPW184" s="2"/>
      <c r="WPX184" s="2"/>
      <c r="WPY184" s="2"/>
      <c r="WPZ184" s="2"/>
      <c r="WQA184" s="2"/>
      <c r="WQB184" s="2"/>
      <c r="WQC184" s="2"/>
      <c r="WQD184" s="2"/>
      <c r="WQE184" s="2"/>
      <c r="WQF184" s="2"/>
      <c r="WQG184" s="2"/>
      <c r="WQH184" s="2"/>
      <c r="WQI184" s="2"/>
      <c r="WQJ184" s="2"/>
      <c r="WQK184" s="2"/>
      <c r="WQL184" s="2"/>
      <c r="WQM184" s="2"/>
      <c r="WQN184" s="2"/>
      <c r="WQO184" s="2"/>
      <c r="WQP184" s="2"/>
      <c r="WQQ184" s="2"/>
      <c r="WQR184" s="2"/>
      <c r="WQS184" s="2"/>
      <c r="WQT184" s="2"/>
      <c r="WQU184" s="2"/>
      <c r="WQV184" s="2"/>
      <c r="WQW184" s="2"/>
      <c r="WQX184" s="2"/>
      <c r="WQY184" s="2"/>
      <c r="WQZ184" s="2"/>
      <c r="WRA184" s="2"/>
      <c r="WRB184" s="2"/>
      <c r="WRC184" s="2"/>
      <c r="WRD184" s="2"/>
      <c r="WRE184" s="2"/>
      <c r="WRF184" s="2"/>
      <c r="WRG184" s="2"/>
      <c r="WRH184" s="2"/>
      <c r="WRI184" s="2"/>
      <c r="WRJ184" s="2"/>
      <c r="WRK184" s="2"/>
      <c r="WRL184" s="2"/>
      <c r="WRM184" s="2"/>
      <c r="WRN184" s="2"/>
      <c r="WRO184" s="2"/>
    </row>
    <row r="185" spans="1:16031" ht="18.75" customHeight="1" x14ac:dyDescent="0.25">
      <c r="A185" s="142">
        <v>92</v>
      </c>
      <c r="B185" s="87"/>
      <c r="C185" s="142" t="s">
        <v>367</v>
      </c>
      <c r="D185" s="142" t="s">
        <v>306</v>
      </c>
      <c r="E185" s="172">
        <f>E186+E187+E188</f>
        <v>51444</v>
      </c>
      <c r="F185" s="142" t="s">
        <v>11</v>
      </c>
      <c r="G185" s="147" t="s">
        <v>12</v>
      </c>
      <c r="H185" s="157" t="s">
        <v>14</v>
      </c>
    </row>
    <row r="186" spans="1:16031" ht="17.25" customHeight="1" x14ac:dyDescent="0.25">
      <c r="A186" s="142">
        <v>92.1</v>
      </c>
      <c r="B186" s="87"/>
      <c r="C186" s="142" t="s">
        <v>368</v>
      </c>
      <c r="D186" s="142"/>
      <c r="E186" s="155">
        <v>4327</v>
      </c>
      <c r="F186" s="88" t="s">
        <v>11</v>
      </c>
      <c r="G186" s="129" t="s">
        <v>12</v>
      </c>
      <c r="H186" s="130" t="s">
        <v>14</v>
      </c>
    </row>
    <row r="187" spans="1:16031" ht="17.25" customHeight="1" x14ac:dyDescent="0.25">
      <c r="A187" s="142">
        <v>92.2</v>
      </c>
      <c r="B187" s="87"/>
      <c r="C187" s="142" t="s">
        <v>366</v>
      </c>
      <c r="D187" s="142"/>
      <c r="E187" s="155">
        <v>5100</v>
      </c>
      <c r="F187" s="88" t="s">
        <v>11</v>
      </c>
      <c r="G187" s="129" t="s">
        <v>12</v>
      </c>
      <c r="H187" s="130" t="s">
        <v>14</v>
      </c>
    </row>
    <row r="188" spans="1:16031" ht="18" customHeight="1" x14ac:dyDescent="0.25">
      <c r="A188" s="142">
        <v>92.3</v>
      </c>
      <c r="B188" s="87"/>
      <c r="C188" s="142" t="s">
        <v>410</v>
      </c>
      <c r="D188" s="142"/>
      <c r="E188" s="155">
        <v>42017</v>
      </c>
      <c r="F188" s="88" t="s">
        <v>11</v>
      </c>
      <c r="G188" s="129" t="s">
        <v>12</v>
      </c>
      <c r="H188" s="130" t="s">
        <v>14</v>
      </c>
    </row>
    <row r="189" spans="1:16031" ht="18.75" customHeight="1" x14ac:dyDescent="0.25">
      <c r="A189" s="142">
        <v>93</v>
      </c>
      <c r="B189" s="87"/>
      <c r="C189" s="142" t="s">
        <v>358</v>
      </c>
      <c r="D189" s="142" t="s">
        <v>357</v>
      </c>
      <c r="E189" s="155">
        <v>810</v>
      </c>
      <c r="F189" s="88" t="s">
        <v>11</v>
      </c>
      <c r="G189" s="129" t="s">
        <v>12</v>
      </c>
      <c r="H189" s="130" t="s">
        <v>14</v>
      </c>
    </row>
    <row r="190" spans="1:16031" ht="17.25" customHeight="1" x14ac:dyDescent="0.25">
      <c r="A190" s="142">
        <v>94</v>
      </c>
      <c r="B190" s="87"/>
      <c r="C190" s="142" t="s">
        <v>359</v>
      </c>
      <c r="D190" s="142" t="s">
        <v>317</v>
      </c>
      <c r="E190" s="172">
        <f>E191+E192+E193</f>
        <v>11531</v>
      </c>
      <c r="F190" s="88" t="s">
        <v>11</v>
      </c>
      <c r="G190" s="129" t="s">
        <v>12</v>
      </c>
      <c r="H190" s="130" t="s">
        <v>14</v>
      </c>
    </row>
    <row r="191" spans="1:16031" ht="17.25" customHeight="1" x14ac:dyDescent="0.25">
      <c r="A191" s="142">
        <v>94.1</v>
      </c>
      <c r="B191" s="87"/>
      <c r="C191" s="142" t="s">
        <v>360</v>
      </c>
      <c r="D191" s="142"/>
      <c r="E191" s="155">
        <v>2521</v>
      </c>
      <c r="F191" s="88" t="s">
        <v>11</v>
      </c>
      <c r="G191" s="129" t="s">
        <v>12</v>
      </c>
      <c r="H191" s="130" t="s">
        <v>14</v>
      </c>
    </row>
    <row r="192" spans="1:16031" ht="19.5" customHeight="1" x14ac:dyDescent="0.25">
      <c r="A192" s="142">
        <v>94.2</v>
      </c>
      <c r="B192" s="87"/>
      <c r="C192" s="142" t="s">
        <v>361</v>
      </c>
      <c r="D192" s="142"/>
      <c r="E192" s="155">
        <v>2050</v>
      </c>
      <c r="F192" s="88" t="s">
        <v>11</v>
      </c>
      <c r="G192" s="129" t="s">
        <v>12</v>
      </c>
      <c r="H192" s="130" t="s">
        <v>14</v>
      </c>
    </row>
    <row r="193" spans="1:24" ht="19.5" customHeight="1" x14ac:dyDescent="0.25">
      <c r="A193" s="138">
        <v>94.3</v>
      </c>
      <c r="B193" s="126"/>
      <c r="C193" s="138" t="s">
        <v>498</v>
      </c>
      <c r="D193" s="138"/>
      <c r="E193" s="181">
        <v>6960</v>
      </c>
      <c r="F193" s="88" t="s">
        <v>11</v>
      </c>
      <c r="G193" s="129" t="s">
        <v>12</v>
      </c>
      <c r="H193" s="130" t="s">
        <v>14</v>
      </c>
    </row>
    <row r="194" spans="1:24" ht="18" customHeight="1" x14ac:dyDescent="0.25">
      <c r="A194" s="138">
        <v>95</v>
      </c>
      <c r="B194" s="126"/>
      <c r="C194" s="138" t="s">
        <v>472</v>
      </c>
      <c r="D194" s="138" t="s">
        <v>473</v>
      </c>
      <c r="E194" s="181">
        <v>800</v>
      </c>
      <c r="F194" s="88" t="s">
        <v>11</v>
      </c>
      <c r="G194" s="129" t="s">
        <v>12</v>
      </c>
      <c r="H194" s="130" t="s">
        <v>14</v>
      </c>
    </row>
    <row r="195" spans="1:24" ht="20.25" customHeight="1" x14ac:dyDescent="0.25">
      <c r="A195" s="142">
        <v>96</v>
      </c>
      <c r="B195" s="87"/>
      <c r="C195" s="142" t="s">
        <v>462</v>
      </c>
      <c r="D195" s="142" t="s">
        <v>463</v>
      </c>
      <c r="E195" s="155">
        <v>4000</v>
      </c>
      <c r="F195" s="88" t="s">
        <v>11</v>
      </c>
      <c r="G195" s="129" t="s">
        <v>14</v>
      </c>
      <c r="H195" s="130" t="s">
        <v>14</v>
      </c>
    </row>
    <row r="196" spans="1:24" ht="20.25" customHeight="1" x14ac:dyDescent="0.25">
      <c r="A196" s="138">
        <v>97</v>
      </c>
      <c r="B196" s="126"/>
      <c r="C196" s="138" t="s">
        <v>504</v>
      </c>
      <c r="D196" s="138" t="s">
        <v>501</v>
      </c>
      <c r="E196" s="181">
        <v>76470</v>
      </c>
      <c r="F196" s="88" t="s">
        <v>11</v>
      </c>
      <c r="G196" s="129" t="s">
        <v>301</v>
      </c>
      <c r="H196" s="157" t="s">
        <v>14</v>
      </c>
    </row>
    <row r="197" spans="1:24" ht="20.25" customHeight="1" x14ac:dyDescent="0.25">
      <c r="A197" s="138">
        <v>98</v>
      </c>
      <c r="B197" s="126"/>
      <c r="C197" s="138" t="s">
        <v>502</v>
      </c>
      <c r="D197" s="138" t="s">
        <v>503</v>
      </c>
      <c r="E197" s="181">
        <v>15126</v>
      </c>
      <c r="F197" s="88" t="s">
        <v>11</v>
      </c>
      <c r="G197" s="129" t="s">
        <v>301</v>
      </c>
      <c r="H197" s="157" t="s">
        <v>14</v>
      </c>
    </row>
    <row r="198" spans="1:24" ht="20.25" customHeight="1" x14ac:dyDescent="0.25">
      <c r="A198" s="249">
        <v>99</v>
      </c>
      <c r="B198" s="250"/>
      <c r="C198" s="249" t="s">
        <v>518</v>
      </c>
      <c r="D198" s="249" t="s">
        <v>519</v>
      </c>
      <c r="E198" s="252">
        <v>2000</v>
      </c>
      <c r="F198" s="239" t="s">
        <v>11</v>
      </c>
      <c r="G198" s="240" t="s">
        <v>301</v>
      </c>
      <c r="H198" s="241" t="s">
        <v>14</v>
      </c>
    </row>
    <row r="199" spans="1:24" ht="20.25" customHeight="1" x14ac:dyDescent="0.25">
      <c r="A199" s="249">
        <v>100</v>
      </c>
      <c r="B199" s="250"/>
      <c r="C199" s="249" t="s">
        <v>538</v>
      </c>
      <c r="D199" s="249" t="s">
        <v>539</v>
      </c>
      <c r="E199" s="252">
        <v>7410</v>
      </c>
      <c r="F199" s="239" t="s">
        <v>11</v>
      </c>
      <c r="G199" s="240" t="s">
        <v>301</v>
      </c>
      <c r="H199" s="241" t="s">
        <v>14</v>
      </c>
    </row>
    <row r="200" spans="1:24" s="5" customFormat="1" ht="19.5" customHeight="1" x14ac:dyDescent="0.25">
      <c r="A200" s="88">
        <v>101</v>
      </c>
      <c r="B200" s="89" t="s">
        <v>284</v>
      </c>
      <c r="C200" s="88" t="s">
        <v>146</v>
      </c>
      <c r="D200" s="88" t="s">
        <v>147</v>
      </c>
      <c r="E200" s="156">
        <v>135000</v>
      </c>
      <c r="F200" s="88" t="s">
        <v>11</v>
      </c>
      <c r="G200" s="129" t="s">
        <v>12</v>
      </c>
      <c r="H200" s="157" t="s">
        <v>14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31.5" customHeight="1" x14ac:dyDescent="0.25">
      <c r="A201" s="142">
        <v>102</v>
      </c>
      <c r="B201" s="87"/>
      <c r="C201" s="142" t="s">
        <v>399</v>
      </c>
      <c r="D201" s="142" t="s">
        <v>345</v>
      </c>
      <c r="E201" s="155">
        <v>2000</v>
      </c>
      <c r="F201" s="88" t="s">
        <v>11</v>
      </c>
      <c r="G201" s="129" t="s">
        <v>12</v>
      </c>
      <c r="H201" s="130" t="s">
        <v>14</v>
      </c>
    </row>
    <row r="202" spans="1:24" ht="33" customHeight="1" x14ac:dyDescent="0.25">
      <c r="A202" s="135">
        <v>103</v>
      </c>
      <c r="B202" s="185"/>
      <c r="C202" s="135" t="s">
        <v>337</v>
      </c>
      <c r="D202" s="220" t="s">
        <v>134</v>
      </c>
      <c r="E202" s="219">
        <v>10000</v>
      </c>
      <c r="F202" s="88" t="s">
        <v>11</v>
      </c>
      <c r="G202" s="129" t="s">
        <v>12</v>
      </c>
      <c r="H202" s="130" t="s">
        <v>14</v>
      </c>
    </row>
    <row r="203" spans="1:24" ht="19.5" customHeight="1" x14ac:dyDescent="0.25">
      <c r="A203" s="88">
        <v>104</v>
      </c>
      <c r="B203" s="89"/>
      <c r="C203" s="144" t="s">
        <v>387</v>
      </c>
      <c r="D203" s="88" t="s">
        <v>136</v>
      </c>
      <c r="E203" s="156">
        <v>500</v>
      </c>
      <c r="F203" s="88" t="s">
        <v>11</v>
      </c>
      <c r="G203" s="129" t="s">
        <v>12</v>
      </c>
      <c r="H203" s="130" t="s">
        <v>14</v>
      </c>
    </row>
    <row r="204" spans="1:24" ht="21" customHeight="1" x14ac:dyDescent="0.25">
      <c r="A204" s="142">
        <v>105</v>
      </c>
      <c r="B204" s="142"/>
      <c r="C204" s="221" t="s">
        <v>428</v>
      </c>
      <c r="D204" s="222" t="s">
        <v>427</v>
      </c>
      <c r="E204" s="223">
        <v>1261</v>
      </c>
      <c r="F204" s="88" t="s">
        <v>11</v>
      </c>
      <c r="G204" s="129" t="s">
        <v>12</v>
      </c>
      <c r="H204" s="130" t="s">
        <v>14</v>
      </c>
    </row>
    <row r="205" spans="1:24" ht="21" customHeight="1" x14ac:dyDescent="0.25">
      <c r="A205" s="88">
        <v>106</v>
      </c>
      <c r="B205" s="89" t="s">
        <v>279</v>
      </c>
      <c r="C205" s="88" t="s">
        <v>137</v>
      </c>
      <c r="D205" s="88" t="s">
        <v>138</v>
      </c>
      <c r="E205" s="156">
        <v>2500</v>
      </c>
      <c r="F205" s="88" t="s">
        <v>11</v>
      </c>
      <c r="G205" s="129" t="s">
        <v>12</v>
      </c>
      <c r="H205" s="157" t="s">
        <v>14</v>
      </c>
    </row>
    <row r="206" spans="1:24" ht="23.1" customHeight="1" x14ac:dyDescent="0.25">
      <c r="A206" s="142">
        <v>107</v>
      </c>
      <c r="B206" s="87"/>
      <c r="C206" s="142" t="s">
        <v>340</v>
      </c>
      <c r="D206" s="88" t="s">
        <v>314</v>
      </c>
      <c r="E206" s="172">
        <f>E207+E208</f>
        <v>6500</v>
      </c>
      <c r="F206" s="88" t="s">
        <v>11</v>
      </c>
      <c r="G206" s="129" t="s">
        <v>12</v>
      </c>
      <c r="H206" s="157" t="s">
        <v>14</v>
      </c>
    </row>
    <row r="207" spans="1:24" ht="21" customHeight="1" x14ac:dyDescent="0.25">
      <c r="A207" s="88">
        <v>107.1</v>
      </c>
      <c r="B207" s="89" t="s">
        <v>280</v>
      </c>
      <c r="C207" s="88" t="s">
        <v>445</v>
      </c>
      <c r="D207" s="88"/>
      <c r="E207" s="156">
        <v>2500</v>
      </c>
      <c r="F207" s="88" t="s">
        <v>11</v>
      </c>
      <c r="G207" s="129" t="s">
        <v>12</v>
      </c>
      <c r="H207" s="157" t="s">
        <v>14</v>
      </c>
    </row>
    <row r="208" spans="1:24" ht="18.75" customHeight="1" x14ac:dyDescent="0.25">
      <c r="A208" s="142">
        <v>107.2</v>
      </c>
      <c r="B208" s="87"/>
      <c r="C208" s="142" t="s">
        <v>444</v>
      </c>
      <c r="D208" s="142"/>
      <c r="E208" s="155">
        <v>4000</v>
      </c>
      <c r="F208" s="88" t="s">
        <v>11</v>
      </c>
      <c r="G208" s="129" t="s">
        <v>12</v>
      </c>
      <c r="H208" s="157" t="s">
        <v>14</v>
      </c>
    </row>
    <row r="209" spans="1:8" ht="30.75" customHeight="1" x14ac:dyDescent="0.25">
      <c r="A209" s="88">
        <v>108</v>
      </c>
      <c r="B209" s="89"/>
      <c r="C209" s="88" t="s">
        <v>338</v>
      </c>
      <c r="D209" s="88" t="s">
        <v>339</v>
      </c>
      <c r="E209" s="156">
        <v>6000</v>
      </c>
      <c r="F209" s="88" t="s">
        <v>11</v>
      </c>
      <c r="G209" s="129" t="s">
        <v>12</v>
      </c>
      <c r="H209" s="157" t="s">
        <v>14</v>
      </c>
    </row>
    <row r="210" spans="1:8" ht="22.5" customHeight="1" x14ac:dyDescent="0.25">
      <c r="A210" s="88">
        <v>109</v>
      </c>
      <c r="B210" s="186"/>
      <c r="C210" s="88" t="s">
        <v>281</v>
      </c>
      <c r="D210" s="91" t="s">
        <v>20</v>
      </c>
      <c r="E210" s="210">
        <v>9200</v>
      </c>
      <c r="F210" s="88" t="s">
        <v>11</v>
      </c>
      <c r="G210" s="129" t="s">
        <v>12</v>
      </c>
      <c r="H210" s="157" t="s">
        <v>14</v>
      </c>
    </row>
    <row r="211" spans="1:8" ht="21" customHeight="1" x14ac:dyDescent="0.25">
      <c r="A211" s="88">
        <v>110</v>
      </c>
      <c r="B211" s="89" t="s">
        <v>271</v>
      </c>
      <c r="C211" s="88" t="s">
        <v>457</v>
      </c>
      <c r="D211" s="88" t="s">
        <v>139</v>
      </c>
      <c r="E211" s="154">
        <f>E212+E213</f>
        <v>22000</v>
      </c>
      <c r="F211" s="88" t="s">
        <v>11</v>
      </c>
      <c r="G211" s="129" t="s">
        <v>12</v>
      </c>
      <c r="H211" s="157" t="s">
        <v>14</v>
      </c>
    </row>
    <row r="212" spans="1:8" ht="20.25" customHeight="1" x14ac:dyDescent="0.25">
      <c r="A212" s="88">
        <v>110.1</v>
      </c>
      <c r="B212" s="89"/>
      <c r="C212" s="88" t="s">
        <v>75</v>
      </c>
      <c r="D212" s="88"/>
      <c r="E212" s="156">
        <v>7000</v>
      </c>
      <c r="F212" s="88" t="s">
        <v>11</v>
      </c>
      <c r="G212" s="129" t="s">
        <v>12</v>
      </c>
      <c r="H212" s="157" t="s">
        <v>14</v>
      </c>
    </row>
    <row r="213" spans="1:8" ht="21" customHeight="1" x14ac:dyDescent="0.25">
      <c r="A213" s="88">
        <v>110.2</v>
      </c>
      <c r="B213" s="89"/>
      <c r="C213" s="88" t="s">
        <v>23</v>
      </c>
      <c r="D213" s="88"/>
      <c r="E213" s="156">
        <v>15000</v>
      </c>
      <c r="F213" s="88" t="s">
        <v>11</v>
      </c>
      <c r="G213" s="129" t="s">
        <v>12</v>
      </c>
      <c r="H213" s="157" t="s">
        <v>14</v>
      </c>
    </row>
    <row r="214" spans="1:8" ht="19.5" customHeight="1" x14ac:dyDescent="0.25">
      <c r="A214" s="88">
        <v>111</v>
      </c>
      <c r="B214" s="89" t="s">
        <v>282</v>
      </c>
      <c r="C214" s="88" t="s">
        <v>140</v>
      </c>
      <c r="D214" s="88" t="s">
        <v>141</v>
      </c>
      <c r="E214" s="156">
        <v>2941</v>
      </c>
      <c r="F214" s="88" t="s">
        <v>11</v>
      </c>
      <c r="G214" s="129" t="s">
        <v>12</v>
      </c>
      <c r="H214" s="157" t="s">
        <v>14</v>
      </c>
    </row>
    <row r="215" spans="1:8" ht="16.5" customHeight="1" x14ac:dyDescent="0.25">
      <c r="A215" s="142">
        <v>112</v>
      </c>
      <c r="B215" s="87"/>
      <c r="C215" s="142" t="s">
        <v>378</v>
      </c>
      <c r="D215" s="142" t="s">
        <v>379</v>
      </c>
      <c r="E215" s="155">
        <v>8403</v>
      </c>
      <c r="F215" s="88" t="s">
        <v>11</v>
      </c>
      <c r="G215" s="129" t="s">
        <v>12</v>
      </c>
      <c r="H215" s="130" t="s">
        <v>14</v>
      </c>
    </row>
    <row r="216" spans="1:8" ht="18" customHeight="1" x14ac:dyDescent="0.25">
      <c r="A216" s="88">
        <v>113</v>
      </c>
      <c r="B216" s="89" t="s">
        <v>283</v>
      </c>
      <c r="C216" s="88" t="s">
        <v>142</v>
      </c>
      <c r="D216" s="88" t="s">
        <v>143</v>
      </c>
      <c r="E216" s="156">
        <v>21008</v>
      </c>
      <c r="F216" s="88" t="s">
        <v>11</v>
      </c>
      <c r="G216" s="129" t="s">
        <v>12</v>
      </c>
      <c r="H216" s="157" t="s">
        <v>14</v>
      </c>
    </row>
    <row r="217" spans="1:8" ht="18" customHeight="1" x14ac:dyDescent="0.25">
      <c r="A217" s="88">
        <v>114</v>
      </c>
      <c r="B217" s="187"/>
      <c r="C217" s="188" t="s">
        <v>21</v>
      </c>
      <c r="D217" s="91" t="s">
        <v>22</v>
      </c>
      <c r="E217" s="210">
        <v>30000</v>
      </c>
      <c r="F217" s="88" t="s">
        <v>11</v>
      </c>
      <c r="G217" s="129" t="s">
        <v>12</v>
      </c>
      <c r="H217" s="157" t="s">
        <v>14</v>
      </c>
    </row>
    <row r="218" spans="1:8" ht="18" customHeight="1" x14ac:dyDescent="0.25">
      <c r="A218" s="88">
        <v>115</v>
      </c>
      <c r="B218" s="89"/>
      <c r="C218" s="224" t="s">
        <v>144</v>
      </c>
      <c r="D218" s="225" t="s">
        <v>145</v>
      </c>
      <c r="E218" s="226">
        <v>29411</v>
      </c>
      <c r="F218" s="189" t="s">
        <v>11</v>
      </c>
      <c r="G218" s="129" t="s">
        <v>12</v>
      </c>
      <c r="H218" s="157" t="s">
        <v>14</v>
      </c>
    </row>
    <row r="219" spans="1:8" ht="17.25" customHeight="1" x14ac:dyDescent="0.25">
      <c r="A219" s="88">
        <v>116</v>
      </c>
      <c r="B219" s="89" t="s">
        <v>285</v>
      </c>
      <c r="C219" s="88" t="s">
        <v>148</v>
      </c>
      <c r="D219" s="88" t="s">
        <v>149</v>
      </c>
      <c r="E219" s="156">
        <f>E220+E221</f>
        <v>69235</v>
      </c>
      <c r="F219" s="88" t="s">
        <v>11</v>
      </c>
      <c r="G219" s="129" t="s">
        <v>12</v>
      </c>
      <c r="H219" s="157" t="s">
        <v>14</v>
      </c>
    </row>
    <row r="220" spans="1:8" ht="17.25" customHeight="1" x14ac:dyDescent="0.25">
      <c r="A220" s="138">
        <v>116.1</v>
      </c>
      <c r="B220" s="126"/>
      <c r="C220" s="138" t="s">
        <v>23</v>
      </c>
      <c r="D220" s="138"/>
      <c r="E220" s="181">
        <v>50000</v>
      </c>
      <c r="F220" s="88" t="s">
        <v>11</v>
      </c>
      <c r="G220" s="129" t="s">
        <v>12</v>
      </c>
      <c r="H220" s="157" t="s">
        <v>14</v>
      </c>
    </row>
    <row r="221" spans="1:8" ht="17.25" customHeight="1" x14ac:dyDescent="0.25">
      <c r="A221" s="138">
        <v>116.2</v>
      </c>
      <c r="B221" s="126"/>
      <c r="C221" s="138" t="s">
        <v>490</v>
      </c>
      <c r="D221" s="138"/>
      <c r="E221" s="181">
        <v>19235</v>
      </c>
      <c r="F221" s="88" t="s">
        <v>11</v>
      </c>
      <c r="G221" s="129" t="s">
        <v>12</v>
      </c>
      <c r="H221" s="157" t="s">
        <v>14</v>
      </c>
    </row>
    <row r="222" spans="1:8" ht="18.75" customHeight="1" x14ac:dyDescent="0.25">
      <c r="A222" s="88">
        <v>117</v>
      </c>
      <c r="B222" s="89" t="s">
        <v>286</v>
      </c>
      <c r="C222" s="88" t="s">
        <v>150</v>
      </c>
      <c r="D222" s="88" t="s">
        <v>151</v>
      </c>
      <c r="E222" s="156">
        <v>5042</v>
      </c>
      <c r="F222" s="88" t="s">
        <v>11</v>
      </c>
      <c r="G222" s="129" t="s">
        <v>12</v>
      </c>
      <c r="H222" s="157" t="s">
        <v>14</v>
      </c>
    </row>
    <row r="223" spans="1:8" ht="19.5" customHeight="1" x14ac:dyDescent="0.25">
      <c r="A223" s="88">
        <v>118</v>
      </c>
      <c r="B223" s="89" t="s">
        <v>287</v>
      </c>
      <c r="C223" s="88" t="s">
        <v>152</v>
      </c>
      <c r="D223" s="88" t="s">
        <v>153</v>
      </c>
      <c r="E223" s="156">
        <v>420</v>
      </c>
      <c r="F223" s="88" t="s">
        <v>11</v>
      </c>
      <c r="G223" s="129" t="s">
        <v>12</v>
      </c>
      <c r="H223" s="157" t="s">
        <v>14</v>
      </c>
    </row>
    <row r="224" spans="1:8" ht="23.25" customHeight="1" x14ac:dyDescent="0.25">
      <c r="A224" s="88">
        <v>119</v>
      </c>
      <c r="B224" s="89" t="s">
        <v>278</v>
      </c>
      <c r="C224" s="88" t="s">
        <v>154</v>
      </c>
      <c r="D224" s="88" t="s">
        <v>155</v>
      </c>
      <c r="E224" s="156">
        <v>1500</v>
      </c>
      <c r="F224" s="88" t="s">
        <v>11</v>
      </c>
      <c r="G224" s="129" t="s">
        <v>12</v>
      </c>
      <c r="H224" s="157" t="s">
        <v>14</v>
      </c>
    </row>
    <row r="225" spans="1:24" ht="21.75" customHeight="1" x14ac:dyDescent="0.25">
      <c r="A225" s="88">
        <v>120</v>
      </c>
      <c r="B225" s="89" t="s">
        <v>288</v>
      </c>
      <c r="C225" s="188" t="s">
        <v>157</v>
      </c>
      <c r="D225" s="88" t="s">
        <v>158</v>
      </c>
      <c r="E225" s="154">
        <f>E226+E227+E228</f>
        <v>71218</v>
      </c>
      <c r="F225" s="88" t="s">
        <v>11</v>
      </c>
      <c r="G225" s="129" t="s">
        <v>12</v>
      </c>
      <c r="H225" s="157" t="s">
        <v>14</v>
      </c>
    </row>
    <row r="226" spans="1:24" x14ac:dyDescent="0.25">
      <c r="A226" s="88">
        <v>120.1</v>
      </c>
      <c r="B226" s="89">
        <v>1</v>
      </c>
      <c r="C226" s="188" t="s">
        <v>159</v>
      </c>
      <c r="D226" s="88"/>
      <c r="E226" s="156">
        <v>21008</v>
      </c>
      <c r="F226" s="88" t="s">
        <v>11</v>
      </c>
      <c r="G226" s="129" t="s">
        <v>12</v>
      </c>
      <c r="H226" s="157" t="s">
        <v>14</v>
      </c>
    </row>
    <row r="227" spans="1:24" s="5" customFormat="1" x14ac:dyDescent="0.25">
      <c r="A227" s="88">
        <v>120.2</v>
      </c>
      <c r="B227" s="89">
        <v>2</v>
      </c>
      <c r="C227" s="188" t="s">
        <v>160</v>
      </c>
      <c r="D227" s="88"/>
      <c r="E227" s="156">
        <v>25210</v>
      </c>
      <c r="F227" s="88" t="s">
        <v>11</v>
      </c>
      <c r="G227" s="129" t="s">
        <v>12</v>
      </c>
      <c r="H227" s="157" t="s">
        <v>14</v>
      </c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21" customHeight="1" x14ac:dyDescent="0.25">
      <c r="A228" s="88">
        <v>120.3</v>
      </c>
      <c r="B228" s="89"/>
      <c r="C228" s="188" t="s">
        <v>351</v>
      </c>
      <c r="D228" s="88"/>
      <c r="E228" s="156">
        <v>25000</v>
      </c>
      <c r="F228" s="88" t="s">
        <v>11</v>
      </c>
      <c r="G228" s="129" t="s">
        <v>12</v>
      </c>
      <c r="H228" s="157" t="s">
        <v>14</v>
      </c>
    </row>
    <row r="229" spans="1:24" ht="18" customHeight="1" x14ac:dyDescent="0.25">
      <c r="A229" s="88">
        <v>121</v>
      </c>
      <c r="B229" s="89" t="s">
        <v>289</v>
      </c>
      <c r="C229" s="88" t="s">
        <v>161</v>
      </c>
      <c r="D229" s="88" t="s">
        <v>162</v>
      </c>
      <c r="E229" s="156">
        <v>45000</v>
      </c>
      <c r="F229" s="88" t="s">
        <v>11</v>
      </c>
      <c r="G229" s="129" t="s">
        <v>12</v>
      </c>
      <c r="H229" s="157" t="s">
        <v>14</v>
      </c>
    </row>
    <row r="230" spans="1:24" ht="17.25" customHeight="1" x14ac:dyDescent="0.25">
      <c r="A230" s="88">
        <v>122</v>
      </c>
      <c r="B230" s="89"/>
      <c r="C230" s="88" t="s">
        <v>163</v>
      </c>
      <c r="D230" s="88" t="s">
        <v>164</v>
      </c>
      <c r="E230" s="156">
        <v>90000</v>
      </c>
      <c r="F230" s="88" t="s">
        <v>11</v>
      </c>
      <c r="G230" s="129" t="s">
        <v>12</v>
      </c>
      <c r="H230" s="157" t="s">
        <v>14</v>
      </c>
    </row>
    <row r="231" spans="1:24" ht="24" customHeight="1" x14ac:dyDescent="0.25">
      <c r="A231" s="88">
        <v>123</v>
      </c>
      <c r="B231" s="89" t="s">
        <v>290</v>
      </c>
      <c r="C231" s="88" t="s">
        <v>334</v>
      </c>
      <c r="D231" s="88" t="s">
        <v>165</v>
      </c>
      <c r="E231" s="156">
        <v>50000</v>
      </c>
      <c r="F231" s="88" t="s">
        <v>11</v>
      </c>
      <c r="G231" s="129" t="s">
        <v>12</v>
      </c>
      <c r="H231" s="157" t="s">
        <v>14</v>
      </c>
    </row>
    <row r="232" spans="1:24" ht="18.95" customHeight="1" x14ac:dyDescent="0.25">
      <c r="A232" s="204">
        <v>124</v>
      </c>
      <c r="B232" s="205"/>
      <c r="C232" s="138" t="s">
        <v>484</v>
      </c>
      <c r="D232" s="227" t="s">
        <v>483</v>
      </c>
      <c r="E232" s="228">
        <v>8460</v>
      </c>
      <c r="F232" s="138" t="s">
        <v>11</v>
      </c>
      <c r="G232" s="206" t="s">
        <v>12</v>
      </c>
      <c r="H232" s="180" t="s">
        <v>14</v>
      </c>
    </row>
    <row r="233" spans="1:24" ht="19.5" customHeight="1" x14ac:dyDescent="0.25">
      <c r="A233" s="88">
        <v>125</v>
      </c>
      <c r="B233" s="89"/>
      <c r="C233" s="88" t="s">
        <v>291</v>
      </c>
      <c r="D233" s="88" t="s">
        <v>166</v>
      </c>
      <c r="E233" s="156">
        <v>55000</v>
      </c>
      <c r="F233" s="88" t="s">
        <v>11</v>
      </c>
      <c r="G233" s="129" t="s">
        <v>12</v>
      </c>
      <c r="H233" s="157" t="s">
        <v>14</v>
      </c>
    </row>
    <row r="234" spans="1:24" ht="20.25" customHeight="1" x14ac:dyDescent="0.25">
      <c r="A234" s="88">
        <v>126</v>
      </c>
      <c r="B234" s="89"/>
      <c r="C234" s="179" t="s">
        <v>167</v>
      </c>
      <c r="D234" s="182" t="s">
        <v>168</v>
      </c>
      <c r="E234" s="154">
        <f>E235+E236+E237+E238+E239+E240</f>
        <v>44344</v>
      </c>
      <c r="F234" s="88" t="s">
        <v>11</v>
      </c>
      <c r="G234" s="129" t="s">
        <v>12</v>
      </c>
      <c r="H234" s="157" t="s">
        <v>14</v>
      </c>
    </row>
    <row r="235" spans="1:24" ht="20.25" customHeight="1" x14ac:dyDescent="0.25">
      <c r="A235" s="88">
        <v>126.1</v>
      </c>
      <c r="B235" s="89">
        <v>2</v>
      </c>
      <c r="C235" s="179" t="s">
        <v>464</v>
      </c>
      <c r="D235" s="182"/>
      <c r="E235" s="156">
        <v>13500</v>
      </c>
      <c r="F235" s="88" t="s">
        <v>11</v>
      </c>
      <c r="G235" s="129" t="s">
        <v>12</v>
      </c>
      <c r="H235" s="157" t="s">
        <v>14</v>
      </c>
    </row>
    <row r="236" spans="1:24" ht="20.25" customHeight="1" x14ac:dyDescent="0.25">
      <c r="A236" s="88">
        <v>126.2</v>
      </c>
      <c r="B236" s="89"/>
      <c r="C236" s="179" t="s">
        <v>169</v>
      </c>
      <c r="D236" s="182"/>
      <c r="E236" s="156">
        <v>5505</v>
      </c>
      <c r="F236" s="88" t="s">
        <v>11</v>
      </c>
      <c r="G236" s="129" t="s">
        <v>12</v>
      </c>
      <c r="H236" s="157" t="s">
        <v>14</v>
      </c>
    </row>
    <row r="237" spans="1:24" ht="20.25" customHeight="1" x14ac:dyDescent="0.25">
      <c r="A237" s="142">
        <v>126.3</v>
      </c>
      <c r="B237" s="87"/>
      <c r="C237" s="157" t="s">
        <v>468</v>
      </c>
      <c r="D237" s="213"/>
      <c r="E237" s="155">
        <v>13761</v>
      </c>
      <c r="F237" s="88" t="s">
        <v>11</v>
      </c>
      <c r="G237" s="129" t="s">
        <v>12</v>
      </c>
      <c r="H237" s="157" t="s">
        <v>14</v>
      </c>
    </row>
    <row r="238" spans="1:24" ht="20.25" customHeight="1" x14ac:dyDescent="0.25">
      <c r="A238" s="138">
        <v>126.4</v>
      </c>
      <c r="B238" s="126"/>
      <c r="C238" s="180" t="s">
        <v>467</v>
      </c>
      <c r="D238" s="190"/>
      <c r="E238" s="181">
        <v>1740</v>
      </c>
      <c r="F238" s="88" t="s">
        <v>11</v>
      </c>
      <c r="G238" s="129" t="s">
        <v>12</v>
      </c>
      <c r="H238" s="157" t="s">
        <v>14</v>
      </c>
    </row>
    <row r="239" spans="1:24" ht="21.75" customHeight="1" x14ac:dyDescent="0.25">
      <c r="A239" s="138">
        <v>126.5</v>
      </c>
      <c r="B239" s="126"/>
      <c r="C239" s="180" t="s">
        <v>395</v>
      </c>
      <c r="D239" s="190"/>
      <c r="E239" s="181">
        <v>6238</v>
      </c>
      <c r="F239" s="88" t="s">
        <v>11</v>
      </c>
      <c r="G239" s="129" t="s">
        <v>12</v>
      </c>
      <c r="H239" s="157" t="s">
        <v>14</v>
      </c>
    </row>
    <row r="240" spans="1:24" ht="22.5" customHeight="1" x14ac:dyDescent="0.25">
      <c r="A240" s="138">
        <v>126.6</v>
      </c>
      <c r="B240" s="126"/>
      <c r="C240" s="180" t="s">
        <v>475</v>
      </c>
      <c r="D240" s="190"/>
      <c r="E240" s="181">
        <v>3600</v>
      </c>
      <c r="F240" s="88" t="s">
        <v>11</v>
      </c>
      <c r="G240" s="129" t="s">
        <v>12</v>
      </c>
      <c r="H240" s="157" t="s">
        <v>14</v>
      </c>
    </row>
    <row r="241" spans="1:24" ht="22.5" customHeight="1" x14ac:dyDescent="0.25">
      <c r="A241" s="88">
        <v>127</v>
      </c>
      <c r="B241" s="89"/>
      <c r="C241" s="179" t="s">
        <v>352</v>
      </c>
      <c r="D241" s="182" t="s">
        <v>170</v>
      </c>
      <c r="E241" s="156">
        <v>13500</v>
      </c>
      <c r="F241" s="88" t="s">
        <v>11</v>
      </c>
      <c r="G241" s="129" t="s">
        <v>12</v>
      </c>
      <c r="H241" s="157" t="s">
        <v>14</v>
      </c>
    </row>
    <row r="242" spans="1:24" ht="21" customHeight="1" x14ac:dyDescent="0.25">
      <c r="A242" s="88">
        <v>128</v>
      </c>
      <c r="B242" s="89"/>
      <c r="C242" s="127" t="s">
        <v>323</v>
      </c>
      <c r="D242" s="88" t="s">
        <v>322</v>
      </c>
      <c r="E242" s="154">
        <f>E243+E244+E245+E246+E247+E248+E249</f>
        <v>131297</v>
      </c>
      <c r="F242" s="88" t="s">
        <v>11</v>
      </c>
      <c r="G242" s="129" t="s">
        <v>12</v>
      </c>
      <c r="H242" s="157" t="s">
        <v>14</v>
      </c>
    </row>
    <row r="243" spans="1:24" ht="20.25" customHeight="1" x14ac:dyDescent="0.25">
      <c r="A243" s="88">
        <v>128.1</v>
      </c>
      <c r="B243" s="89"/>
      <c r="C243" s="88" t="s">
        <v>171</v>
      </c>
      <c r="D243" s="88"/>
      <c r="E243" s="156">
        <v>3600</v>
      </c>
      <c r="F243" s="88" t="s">
        <v>11</v>
      </c>
      <c r="G243" s="129" t="s">
        <v>12</v>
      </c>
      <c r="H243" s="157" t="s">
        <v>14</v>
      </c>
    </row>
    <row r="244" spans="1:24" s="5" customFormat="1" ht="19.5" customHeight="1" x14ac:dyDescent="0.25">
      <c r="A244" s="88">
        <v>128.19999999999999</v>
      </c>
      <c r="B244" s="89"/>
      <c r="C244" s="88" t="s">
        <v>172</v>
      </c>
      <c r="D244" s="88"/>
      <c r="E244" s="156">
        <v>12296</v>
      </c>
      <c r="F244" s="88" t="s">
        <v>11</v>
      </c>
      <c r="G244" s="129" t="s">
        <v>12</v>
      </c>
      <c r="H244" s="157" t="s">
        <v>14</v>
      </c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20.25" customHeight="1" x14ac:dyDescent="0.25">
      <c r="A245" s="88">
        <v>128.30000000000001</v>
      </c>
      <c r="B245" s="89"/>
      <c r="C245" s="88" t="s">
        <v>173</v>
      </c>
      <c r="D245" s="88"/>
      <c r="E245" s="156">
        <v>2101</v>
      </c>
      <c r="F245" s="88" t="s">
        <v>11</v>
      </c>
      <c r="G245" s="129" t="s">
        <v>12</v>
      </c>
      <c r="H245" s="157" t="s">
        <v>14</v>
      </c>
    </row>
    <row r="246" spans="1:24" ht="21.75" customHeight="1" x14ac:dyDescent="0.25">
      <c r="A246" s="88">
        <v>128.4</v>
      </c>
      <c r="B246" s="89"/>
      <c r="C246" s="88" t="s">
        <v>174</v>
      </c>
      <c r="D246" s="88"/>
      <c r="E246" s="156">
        <v>20000</v>
      </c>
      <c r="F246" s="88" t="s">
        <v>11</v>
      </c>
      <c r="G246" s="129" t="s">
        <v>12</v>
      </c>
      <c r="H246" s="157" t="s">
        <v>14</v>
      </c>
    </row>
    <row r="247" spans="1:24" ht="21.75" customHeight="1" x14ac:dyDescent="0.25">
      <c r="A247" s="239">
        <v>128.5</v>
      </c>
      <c r="B247" s="247"/>
      <c r="C247" s="239" t="s">
        <v>398</v>
      </c>
      <c r="D247" s="239"/>
      <c r="E247" s="248">
        <v>71300</v>
      </c>
      <c r="F247" s="239" t="s">
        <v>11</v>
      </c>
      <c r="G247" s="240" t="s">
        <v>12</v>
      </c>
      <c r="H247" s="241" t="s">
        <v>14</v>
      </c>
    </row>
    <row r="248" spans="1:24" ht="21" customHeight="1" x14ac:dyDescent="0.25">
      <c r="A248" s="88">
        <v>128.6</v>
      </c>
      <c r="B248" s="89"/>
      <c r="C248" s="88" t="s">
        <v>175</v>
      </c>
      <c r="D248" s="88"/>
      <c r="E248" s="156">
        <v>2000</v>
      </c>
      <c r="F248" s="88" t="s">
        <v>11</v>
      </c>
      <c r="G248" s="129" t="s">
        <v>12</v>
      </c>
      <c r="H248" s="157" t="s">
        <v>14</v>
      </c>
    </row>
    <row r="249" spans="1:24" ht="49.5" customHeight="1" x14ac:dyDescent="0.25">
      <c r="A249" s="88">
        <v>128.69999999999999</v>
      </c>
      <c r="B249" s="89"/>
      <c r="C249" s="88" t="s">
        <v>176</v>
      </c>
      <c r="D249" s="88"/>
      <c r="E249" s="156">
        <v>20000</v>
      </c>
      <c r="F249" s="88" t="s">
        <v>11</v>
      </c>
      <c r="G249" s="129" t="s">
        <v>12</v>
      </c>
      <c r="H249" s="157" t="s">
        <v>14</v>
      </c>
    </row>
    <row r="250" spans="1:24" ht="22.5" customHeight="1" x14ac:dyDescent="0.25">
      <c r="A250" s="142">
        <v>129</v>
      </c>
      <c r="B250" s="87"/>
      <c r="C250" s="142" t="s">
        <v>321</v>
      </c>
      <c r="D250" s="229" t="s">
        <v>320</v>
      </c>
      <c r="E250" s="155">
        <v>20000</v>
      </c>
      <c r="F250" s="88" t="s">
        <v>11</v>
      </c>
      <c r="G250" s="129" t="s">
        <v>12</v>
      </c>
      <c r="H250" s="157" t="s">
        <v>14</v>
      </c>
    </row>
    <row r="251" spans="1:24" ht="33.75" customHeight="1" x14ac:dyDescent="0.25">
      <c r="A251" s="88">
        <v>130</v>
      </c>
      <c r="B251" s="89"/>
      <c r="C251" s="88" t="s">
        <v>407</v>
      </c>
      <c r="D251" s="229" t="s">
        <v>177</v>
      </c>
      <c r="E251" s="156">
        <v>49067</v>
      </c>
      <c r="F251" s="88" t="s">
        <v>11</v>
      </c>
      <c r="G251" s="129" t="s">
        <v>12</v>
      </c>
      <c r="H251" s="157" t="s">
        <v>14</v>
      </c>
    </row>
    <row r="252" spans="1:24" s="29" customFormat="1" ht="35.25" customHeight="1" x14ac:dyDescent="0.25">
      <c r="A252" s="88">
        <v>131</v>
      </c>
      <c r="B252" s="89"/>
      <c r="C252" s="88" t="s">
        <v>458</v>
      </c>
      <c r="D252" s="230" t="s">
        <v>178</v>
      </c>
      <c r="E252" s="156">
        <v>16806</v>
      </c>
      <c r="F252" s="88" t="s">
        <v>11</v>
      </c>
      <c r="G252" s="129" t="s">
        <v>12</v>
      </c>
      <c r="H252" s="157" t="s">
        <v>14</v>
      </c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</row>
    <row r="253" spans="1:24" s="5" customFormat="1" ht="32.25" customHeight="1" x14ac:dyDescent="0.25">
      <c r="A253" s="88">
        <v>132</v>
      </c>
      <c r="B253" s="89"/>
      <c r="C253" s="88" t="s">
        <v>443</v>
      </c>
      <c r="D253" s="88" t="s">
        <v>179</v>
      </c>
      <c r="E253" s="156">
        <v>5042</v>
      </c>
      <c r="F253" s="88" t="s">
        <v>11</v>
      </c>
      <c r="G253" s="129" t="s">
        <v>12</v>
      </c>
      <c r="H253" s="157" t="s">
        <v>14</v>
      </c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s="5" customFormat="1" ht="21.75" customHeight="1" x14ac:dyDescent="0.25">
      <c r="A254" s="142">
        <v>133</v>
      </c>
      <c r="B254" s="87"/>
      <c r="C254" s="142" t="s">
        <v>448</v>
      </c>
      <c r="D254" s="142" t="s">
        <v>447</v>
      </c>
      <c r="E254" s="155">
        <v>8403</v>
      </c>
      <c r="F254" s="88" t="s">
        <v>11</v>
      </c>
      <c r="G254" s="129" t="s">
        <v>12</v>
      </c>
      <c r="H254" s="157" t="s">
        <v>14</v>
      </c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20.25" customHeight="1" x14ac:dyDescent="0.25">
      <c r="A255" s="88">
        <v>134</v>
      </c>
      <c r="B255" s="89"/>
      <c r="C255" s="88" t="s">
        <v>180</v>
      </c>
      <c r="D255" s="88" t="s">
        <v>181</v>
      </c>
      <c r="E255" s="156">
        <v>47731</v>
      </c>
      <c r="F255" s="88" t="s">
        <v>11</v>
      </c>
      <c r="G255" s="129" t="s">
        <v>12</v>
      </c>
      <c r="H255" s="157" t="s">
        <v>14</v>
      </c>
    </row>
    <row r="256" spans="1:24" ht="20.25" customHeight="1" x14ac:dyDescent="0.25">
      <c r="A256" s="88">
        <v>135</v>
      </c>
      <c r="B256" s="89"/>
      <c r="C256" s="88" t="s">
        <v>390</v>
      </c>
      <c r="D256" s="88" t="s">
        <v>203</v>
      </c>
      <c r="E256" s="156">
        <v>14706</v>
      </c>
      <c r="F256" s="88" t="s">
        <v>11</v>
      </c>
      <c r="G256" s="129" t="s">
        <v>12</v>
      </c>
      <c r="H256" s="157" t="s">
        <v>14</v>
      </c>
    </row>
    <row r="257" spans="1:24" ht="33.75" customHeight="1" x14ac:dyDescent="0.25">
      <c r="A257" s="142">
        <v>136</v>
      </c>
      <c r="B257" s="87"/>
      <c r="C257" s="142" t="s">
        <v>392</v>
      </c>
      <c r="D257" s="142" t="s">
        <v>391</v>
      </c>
      <c r="E257" s="155">
        <v>2512</v>
      </c>
      <c r="F257" s="88" t="s">
        <v>11</v>
      </c>
      <c r="G257" s="129" t="s">
        <v>12</v>
      </c>
      <c r="H257" s="157" t="s">
        <v>14</v>
      </c>
    </row>
    <row r="258" spans="1:24" ht="15.75" customHeight="1" x14ac:dyDescent="0.25">
      <c r="A258" s="88">
        <v>137</v>
      </c>
      <c r="B258" s="89"/>
      <c r="C258" s="88" t="s">
        <v>182</v>
      </c>
      <c r="D258" s="88" t="s">
        <v>183</v>
      </c>
      <c r="E258" s="154">
        <f>E259+E260</f>
        <v>73110</v>
      </c>
      <c r="F258" s="88" t="s">
        <v>11</v>
      </c>
      <c r="G258" s="129" t="s">
        <v>12</v>
      </c>
      <c r="H258" s="157" t="s">
        <v>14</v>
      </c>
    </row>
    <row r="259" spans="1:24" ht="18" customHeight="1" x14ac:dyDescent="0.25">
      <c r="A259" s="88">
        <v>137.1</v>
      </c>
      <c r="B259" s="89"/>
      <c r="C259" s="231" t="s">
        <v>184</v>
      </c>
      <c r="D259" s="189"/>
      <c r="E259" s="226">
        <v>33614</v>
      </c>
      <c r="F259" s="189" t="s">
        <v>11</v>
      </c>
      <c r="G259" s="129" t="s">
        <v>12</v>
      </c>
      <c r="H259" s="157" t="s">
        <v>14</v>
      </c>
    </row>
    <row r="260" spans="1:24" ht="15.75" customHeight="1" x14ac:dyDescent="0.25">
      <c r="A260" s="88">
        <v>137.19999999999999</v>
      </c>
      <c r="B260" s="89"/>
      <c r="C260" s="231" t="s">
        <v>185</v>
      </c>
      <c r="D260" s="189"/>
      <c r="E260" s="232">
        <v>39496</v>
      </c>
      <c r="F260" s="189" t="s">
        <v>11</v>
      </c>
      <c r="G260" s="129" t="s">
        <v>12</v>
      </c>
      <c r="H260" s="157" t="s">
        <v>14</v>
      </c>
    </row>
    <row r="261" spans="1:24" ht="18.75" customHeight="1" x14ac:dyDescent="0.25">
      <c r="A261" s="88">
        <v>138</v>
      </c>
      <c r="B261" s="89"/>
      <c r="C261" s="88" t="s">
        <v>406</v>
      </c>
      <c r="D261" s="88" t="s">
        <v>186</v>
      </c>
      <c r="E261" s="154">
        <f>E262</f>
        <v>8403</v>
      </c>
      <c r="F261" s="88" t="s">
        <v>11</v>
      </c>
      <c r="G261" s="129" t="s">
        <v>12</v>
      </c>
      <c r="H261" s="157" t="s">
        <v>14</v>
      </c>
    </row>
    <row r="262" spans="1:24" ht="15.75" customHeight="1" x14ac:dyDescent="0.25">
      <c r="A262" s="88">
        <v>138.1</v>
      </c>
      <c r="B262" s="89"/>
      <c r="C262" s="88" t="s">
        <v>187</v>
      </c>
      <c r="D262" s="88"/>
      <c r="E262" s="156">
        <v>8403</v>
      </c>
      <c r="F262" s="88" t="s">
        <v>11</v>
      </c>
      <c r="G262" s="129" t="s">
        <v>12</v>
      </c>
      <c r="H262" s="157" t="s">
        <v>14</v>
      </c>
    </row>
    <row r="263" spans="1:24" ht="19.5" customHeight="1" x14ac:dyDescent="0.25">
      <c r="A263" s="144">
        <v>139</v>
      </c>
      <c r="B263" s="153"/>
      <c r="C263" s="144" t="s">
        <v>434</v>
      </c>
      <c r="D263" s="144" t="s">
        <v>435</v>
      </c>
      <c r="E263" s="173">
        <f>E264+E265+E266</f>
        <v>1680</v>
      </c>
      <c r="F263" s="88" t="s">
        <v>11</v>
      </c>
      <c r="G263" s="129" t="s">
        <v>12</v>
      </c>
      <c r="H263" s="130" t="s">
        <v>14</v>
      </c>
    </row>
    <row r="264" spans="1:24" s="30" customFormat="1" ht="15.75" customHeight="1" x14ac:dyDescent="0.25">
      <c r="A264" s="88">
        <v>139.1</v>
      </c>
      <c r="B264" s="89"/>
      <c r="C264" s="88" t="s">
        <v>376</v>
      </c>
      <c r="D264" s="88"/>
      <c r="E264" s="156">
        <v>840</v>
      </c>
      <c r="F264" s="88" t="s">
        <v>11</v>
      </c>
      <c r="G264" s="129" t="s">
        <v>12</v>
      </c>
      <c r="H264" s="157" t="s">
        <v>14</v>
      </c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</row>
    <row r="265" spans="1:24" ht="19.5" customHeight="1" x14ac:dyDescent="0.25">
      <c r="A265" s="88">
        <v>139.19999999999999</v>
      </c>
      <c r="B265" s="89"/>
      <c r="C265" s="88" t="s">
        <v>431</v>
      </c>
      <c r="D265" s="88"/>
      <c r="E265" s="156">
        <v>420</v>
      </c>
      <c r="F265" s="88" t="s">
        <v>11</v>
      </c>
      <c r="G265" s="129" t="s">
        <v>12</v>
      </c>
      <c r="H265" s="157" t="s">
        <v>14</v>
      </c>
    </row>
    <row r="266" spans="1:24" ht="17.25" customHeight="1" x14ac:dyDescent="0.25">
      <c r="A266" s="142">
        <v>139.30000000000001</v>
      </c>
      <c r="B266" s="87"/>
      <c r="C266" s="142" t="s">
        <v>436</v>
      </c>
      <c r="D266" s="142"/>
      <c r="E266" s="155">
        <v>420</v>
      </c>
      <c r="F266" s="88" t="s">
        <v>11</v>
      </c>
      <c r="G266" s="129" t="s">
        <v>12</v>
      </c>
      <c r="H266" s="130" t="s">
        <v>14</v>
      </c>
    </row>
    <row r="267" spans="1:24" ht="20.25" customHeight="1" x14ac:dyDescent="0.25">
      <c r="A267" s="88">
        <v>140</v>
      </c>
      <c r="B267" s="89"/>
      <c r="C267" s="88" t="s">
        <v>188</v>
      </c>
      <c r="D267" s="88" t="s">
        <v>189</v>
      </c>
      <c r="E267" s="156">
        <v>47899</v>
      </c>
      <c r="F267" s="88" t="s">
        <v>11</v>
      </c>
      <c r="G267" s="129" t="s">
        <v>12</v>
      </c>
      <c r="H267" s="157" t="s">
        <v>14</v>
      </c>
    </row>
    <row r="268" spans="1:24" ht="21" customHeight="1" x14ac:dyDescent="0.25">
      <c r="A268" s="88">
        <v>141</v>
      </c>
      <c r="B268" s="89" t="s">
        <v>292</v>
      </c>
      <c r="C268" s="88" t="s">
        <v>190</v>
      </c>
      <c r="D268" s="88" t="s">
        <v>191</v>
      </c>
      <c r="E268" s="156">
        <v>18600</v>
      </c>
      <c r="F268" s="88" t="s">
        <v>11</v>
      </c>
      <c r="G268" s="129" t="s">
        <v>12</v>
      </c>
      <c r="H268" s="157" t="s">
        <v>14</v>
      </c>
    </row>
    <row r="269" spans="1:24" ht="21" customHeight="1" x14ac:dyDescent="0.25">
      <c r="A269" s="88">
        <v>142</v>
      </c>
      <c r="B269" s="89"/>
      <c r="C269" s="88" t="s">
        <v>192</v>
      </c>
      <c r="D269" s="88" t="s">
        <v>193</v>
      </c>
      <c r="E269" s="156">
        <v>54000</v>
      </c>
      <c r="F269" s="88" t="s">
        <v>11</v>
      </c>
      <c r="G269" s="129" t="s">
        <v>12</v>
      </c>
      <c r="H269" s="157" t="s">
        <v>14</v>
      </c>
    </row>
    <row r="270" spans="1:24" ht="31.5" x14ac:dyDescent="0.25">
      <c r="A270" s="88">
        <v>143</v>
      </c>
      <c r="B270" s="89"/>
      <c r="C270" s="88" t="s">
        <v>194</v>
      </c>
      <c r="D270" s="88" t="s">
        <v>195</v>
      </c>
      <c r="E270" s="156">
        <v>6723</v>
      </c>
      <c r="F270" s="88" t="s">
        <v>11</v>
      </c>
      <c r="G270" s="129" t="s">
        <v>12</v>
      </c>
      <c r="H270" s="157" t="s">
        <v>14</v>
      </c>
    </row>
    <row r="271" spans="1:24" x14ac:dyDescent="0.25">
      <c r="A271" s="88">
        <v>144</v>
      </c>
      <c r="B271" s="89"/>
      <c r="C271" s="88" t="s">
        <v>396</v>
      </c>
      <c r="D271" s="88" t="s">
        <v>196</v>
      </c>
      <c r="E271" s="156">
        <v>5042</v>
      </c>
      <c r="F271" s="88" t="s">
        <v>11</v>
      </c>
      <c r="G271" s="129" t="s">
        <v>12</v>
      </c>
      <c r="H271" s="157" t="s">
        <v>14</v>
      </c>
    </row>
    <row r="272" spans="1:24" ht="31.5" x14ac:dyDescent="0.25">
      <c r="A272" s="88">
        <v>145</v>
      </c>
      <c r="B272" s="89"/>
      <c r="C272" s="88" t="s">
        <v>197</v>
      </c>
      <c r="D272" s="88" t="s">
        <v>198</v>
      </c>
      <c r="E272" s="154">
        <f>E273+E274</f>
        <v>68403</v>
      </c>
      <c r="F272" s="88" t="s">
        <v>11</v>
      </c>
      <c r="G272" s="129" t="s">
        <v>12</v>
      </c>
      <c r="H272" s="157" t="s">
        <v>14</v>
      </c>
    </row>
    <row r="273" spans="1:24" ht="18.75" customHeight="1" x14ac:dyDescent="0.25">
      <c r="A273" s="88">
        <v>145.1</v>
      </c>
      <c r="B273" s="89"/>
      <c r="C273" s="88" t="s">
        <v>199</v>
      </c>
      <c r="D273" s="88"/>
      <c r="E273" s="156">
        <v>8403</v>
      </c>
      <c r="F273" s="88" t="s">
        <v>11</v>
      </c>
      <c r="G273" s="129" t="s">
        <v>12</v>
      </c>
      <c r="H273" s="157" t="s">
        <v>14</v>
      </c>
    </row>
    <row r="274" spans="1:24" ht="19.5" customHeight="1" x14ac:dyDescent="0.25">
      <c r="A274" s="88">
        <v>145.19999999999999</v>
      </c>
      <c r="B274" s="89"/>
      <c r="C274" s="88" t="s">
        <v>200</v>
      </c>
      <c r="D274" s="88"/>
      <c r="E274" s="156">
        <v>60000</v>
      </c>
      <c r="F274" s="88" t="s">
        <v>11</v>
      </c>
      <c r="G274" s="129" t="s">
        <v>12</v>
      </c>
      <c r="H274" s="157" t="s">
        <v>14</v>
      </c>
    </row>
    <row r="275" spans="1:24" ht="18.75" customHeight="1" x14ac:dyDescent="0.25">
      <c r="A275" s="88">
        <v>146</v>
      </c>
      <c r="B275" s="89"/>
      <c r="C275" s="88" t="s">
        <v>201</v>
      </c>
      <c r="D275" s="88" t="s">
        <v>202</v>
      </c>
      <c r="E275" s="156">
        <v>5042</v>
      </c>
      <c r="F275" s="88" t="s">
        <v>11</v>
      </c>
      <c r="G275" s="129" t="s">
        <v>12</v>
      </c>
      <c r="H275" s="157" t="s">
        <v>14</v>
      </c>
    </row>
    <row r="276" spans="1:24" s="29" customFormat="1" ht="19.5" customHeight="1" x14ac:dyDescent="0.25">
      <c r="A276" s="88">
        <v>147</v>
      </c>
      <c r="B276" s="89"/>
      <c r="C276" s="88" t="s">
        <v>204</v>
      </c>
      <c r="D276" s="214" t="s">
        <v>205</v>
      </c>
      <c r="E276" s="156">
        <v>1200</v>
      </c>
      <c r="F276" s="88" t="s">
        <v>11</v>
      </c>
      <c r="G276" s="129" t="s">
        <v>12</v>
      </c>
      <c r="H276" s="157" t="s">
        <v>14</v>
      </c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</row>
    <row r="277" spans="1:24" ht="18" customHeight="1" x14ac:dyDescent="0.25">
      <c r="A277" s="88">
        <v>148</v>
      </c>
      <c r="B277" s="89"/>
      <c r="C277" s="88" t="s">
        <v>206</v>
      </c>
      <c r="D277" s="88" t="s">
        <v>207</v>
      </c>
      <c r="E277" s="156">
        <v>2521</v>
      </c>
      <c r="F277" s="88" t="s">
        <v>11</v>
      </c>
      <c r="G277" s="129" t="s">
        <v>12</v>
      </c>
      <c r="H277" s="157" t="s">
        <v>14</v>
      </c>
    </row>
    <row r="278" spans="1:24" s="29" customFormat="1" ht="33.75" customHeight="1" x14ac:dyDescent="0.25">
      <c r="A278" s="88">
        <v>149</v>
      </c>
      <c r="B278" s="89"/>
      <c r="C278" s="224" t="s">
        <v>208</v>
      </c>
      <c r="D278" s="225" t="s">
        <v>209</v>
      </c>
      <c r="E278" s="226">
        <v>84034</v>
      </c>
      <c r="F278" s="189" t="s">
        <v>11</v>
      </c>
      <c r="G278" s="129" t="s">
        <v>12</v>
      </c>
      <c r="H278" s="157" t="s">
        <v>14</v>
      </c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</row>
    <row r="279" spans="1:24" ht="18" customHeight="1" x14ac:dyDescent="0.25">
      <c r="A279" s="88">
        <v>150</v>
      </c>
      <c r="B279" s="89"/>
      <c r="C279" s="233" t="s">
        <v>333</v>
      </c>
      <c r="D279" s="234" t="s">
        <v>210</v>
      </c>
      <c r="E279" s="235">
        <v>21849</v>
      </c>
      <c r="F279" s="175" t="s">
        <v>11</v>
      </c>
      <c r="G279" s="129" t="s">
        <v>12</v>
      </c>
      <c r="H279" s="157" t="s">
        <v>14</v>
      </c>
    </row>
    <row r="280" spans="1:24" ht="18.75" customHeight="1" x14ac:dyDescent="0.25">
      <c r="A280" s="88">
        <v>151</v>
      </c>
      <c r="B280" s="89"/>
      <c r="C280" s="88" t="s">
        <v>211</v>
      </c>
      <c r="D280" s="88" t="s">
        <v>212</v>
      </c>
      <c r="E280" s="156">
        <v>29412</v>
      </c>
      <c r="F280" s="88" t="s">
        <v>11</v>
      </c>
      <c r="G280" s="129" t="s">
        <v>12</v>
      </c>
      <c r="H280" s="157" t="s">
        <v>14</v>
      </c>
    </row>
    <row r="281" spans="1:24" ht="18" customHeight="1" x14ac:dyDescent="0.25">
      <c r="A281" s="142">
        <v>152</v>
      </c>
      <c r="B281" s="87"/>
      <c r="C281" s="142" t="s">
        <v>213</v>
      </c>
      <c r="D281" s="142" t="s">
        <v>214</v>
      </c>
      <c r="E281" s="178">
        <f>E282+E283+E284+E285</f>
        <v>13333</v>
      </c>
      <c r="F281" s="88" t="s">
        <v>11</v>
      </c>
      <c r="G281" s="129" t="s">
        <v>12</v>
      </c>
      <c r="H281" s="157" t="s">
        <v>14</v>
      </c>
    </row>
    <row r="282" spans="1:24" x14ac:dyDescent="0.25">
      <c r="A282" s="142">
        <v>152.1</v>
      </c>
      <c r="B282" s="87"/>
      <c r="C282" s="142" t="s">
        <v>315</v>
      </c>
      <c r="D282" s="142"/>
      <c r="E282" s="184">
        <v>2689</v>
      </c>
      <c r="F282" s="88" t="s">
        <v>11</v>
      </c>
      <c r="G282" s="129" t="s">
        <v>12</v>
      </c>
      <c r="H282" s="130" t="s">
        <v>14</v>
      </c>
    </row>
    <row r="283" spans="1:24" x14ac:dyDescent="0.25">
      <c r="A283" s="138">
        <v>152.19999999999999</v>
      </c>
      <c r="B283" s="126"/>
      <c r="C283" s="138" t="s">
        <v>467</v>
      </c>
      <c r="D283" s="138"/>
      <c r="E283" s="191">
        <v>841</v>
      </c>
      <c r="F283" s="127" t="s">
        <v>11</v>
      </c>
      <c r="G283" s="129" t="s">
        <v>12</v>
      </c>
      <c r="H283" s="130" t="s">
        <v>14</v>
      </c>
    </row>
    <row r="284" spans="1:24" ht="17.25" customHeight="1" x14ac:dyDescent="0.25">
      <c r="A284" s="138">
        <v>152.30000000000001</v>
      </c>
      <c r="B284" s="126"/>
      <c r="C284" s="138" t="s">
        <v>469</v>
      </c>
      <c r="D284" s="138"/>
      <c r="E284" s="191">
        <v>8403</v>
      </c>
      <c r="F284" s="127" t="s">
        <v>11</v>
      </c>
      <c r="G284" s="129" t="s">
        <v>12</v>
      </c>
      <c r="H284" s="130" t="s">
        <v>14</v>
      </c>
    </row>
    <row r="285" spans="1:24" x14ac:dyDescent="0.25">
      <c r="A285" s="138">
        <v>152.30000000000001</v>
      </c>
      <c r="B285" s="126"/>
      <c r="C285" s="138" t="s">
        <v>475</v>
      </c>
      <c r="D285" s="138"/>
      <c r="E285" s="191">
        <v>1400</v>
      </c>
      <c r="F285" s="127" t="s">
        <v>11</v>
      </c>
      <c r="G285" s="129" t="s">
        <v>12</v>
      </c>
      <c r="H285" s="130" t="s">
        <v>14</v>
      </c>
    </row>
    <row r="286" spans="1:24" ht="18" customHeight="1" x14ac:dyDescent="0.25">
      <c r="A286" s="88">
        <v>153</v>
      </c>
      <c r="B286" s="89"/>
      <c r="C286" s="88" t="s">
        <v>215</v>
      </c>
      <c r="D286" s="88" t="s">
        <v>216</v>
      </c>
      <c r="E286" s="156">
        <v>48000</v>
      </c>
      <c r="F286" s="88" t="s">
        <v>11</v>
      </c>
      <c r="G286" s="129" t="s">
        <v>12</v>
      </c>
      <c r="H286" s="157" t="s">
        <v>14</v>
      </c>
    </row>
    <row r="287" spans="1:24" ht="21" customHeight="1" x14ac:dyDescent="0.25">
      <c r="A287" s="127">
        <v>154</v>
      </c>
      <c r="B287" s="95"/>
      <c r="C287" s="127" t="s">
        <v>217</v>
      </c>
      <c r="D287" s="127" t="s">
        <v>218</v>
      </c>
      <c r="E287" s="208">
        <v>21400</v>
      </c>
      <c r="F287" s="127" t="s">
        <v>11</v>
      </c>
      <c r="G287" s="129" t="s">
        <v>12</v>
      </c>
      <c r="H287" s="157" t="s">
        <v>14</v>
      </c>
    </row>
    <row r="288" spans="1:24" ht="35.25" customHeight="1" x14ac:dyDescent="0.25">
      <c r="A288" s="127">
        <v>155</v>
      </c>
      <c r="B288" s="95"/>
      <c r="C288" s="127" t="s">
        <v>335</v>
      </c>
      <c r="D288" s="127" t="s">
        <v>220</v>
      </c>
      <c r="E288" s="208">
        <v>15000</v>
      </c>
      <c r="F288" s="127" t="s">
        <v>11</v>
      </c>
      <c r="G288" s="129" t="s">
        <v>12</v>
      </c>
      <c r="H288" s="157" t="s">
        <v>14</v>
      </c>
    </row>
    <row r="289" spans="1:16031" ht="21" customHeight="1" x14ac:dyDescent="0.25">
      <c r="A289" s="88">
        <v>156</v>
      </c>
      <c r="B289" s="89"/>
      <c r="C289" s="88" t="s">
        <v>446</v>
      </c>
      <c r="D289" s="236" t="s">
        <v>219</v>
      </c>
      <c r="E289" s="156">
        <v>48740</v>
      </c>
      <c r="F289" s="88" t="s">
        <v>11</v>
      </c>
      <c r="G289" s="129" t="s">
        <v>12</v>
      </c>
      <c r="H289" s="157" t="s">
        <v>14</v>
      </c>
    </row>
    <row r="290" spans="1:16031" ht="22.5" customHeight="1" x14ac:dyDescent="0.25">
      <c r="A290" s="88">
        <v>157</v>
      </c>
      <c r="B290" s="89"/>
      <c r="C290" s="88" t="s">
        <v>223</v>
      </c>
      <c r="D290" s="237" t="s">
        <v>224</v>
      </c>
      <c r="E290" s="156">
        <v>33000</v>
      </c>
      <c r="F290" s="88" t="s">
        <v>11</v>
      </c>
      <c r="G290" s="129" t="s">
        <v>12</v>
      </c>
      <c r="H290" s="157" t="s">
        <v>14</v>
      </c>
    </row>
    <row r="291" spans="1:16031" ht="33.75" customHeight="1" x14ac:dyDescent="0.25">
      <c r="A291" s="88">
        <v>158</v>
      </c>
      <c r="B291" s="89"/>
      <c r="C291" s="88" t="s">
        <v>350</v>
      </c>
      <c r="D291" s="88" t="s">
        <v>229</v>
      </c>
      <c r="E291" s="156">
        <v>8500</v>
      </c>
      <c r="F291" s="88" t="s">
        <v>11</v>
      </c>
      <c r="G291" s="129" t="s">
        <v>12</v>
      </c>
      <c r="H291" s="157" t="s">
        <v>14</v>
      </c>
    </row>
    <row r="292" spans="1:16031" ht="48.75" customHeight="1" x14ac:dyDescent="0.25">
      <c r="A292" s="138">
        <v>159</v>
      </c>
      <c r="B292" s="126"/>
      <c r="C292" s="138" t="s">
        <v>486</v>
      </c>
      <c r="D292" s="138" t="s">
        <v>485</v>
      </c>
      <c r="E292" s="181">
        <v>117400</v>
      </c>
      <c r="F292" s="88" t="s">
        <v>11</v>
      </c>
      <c r="G292" s="129" t="s">
        <v>12</v>
      </c>
      <c r="H292" s="157" t="s">
        <v>14</v>
      </c>
    </row>
    <row r="293" spans="1:16031" ht="16.5" customHeight="1" x14ac:dyDescent="0.25">
      <c r="A293" s="144">
        <v>160</v>
      </c>
      <c r="B293" s="153"/>
      <c r="C293" s="145" t="s">
        <v>307</v>
      </c>
      <c r="D293" s="144" t="s">
        <v>308</v>
      </c>
      <c r="E293" s="184">
        <v>84100</v>
      </c>
      <c r="F293" s="144" t="s">
        <v>11</v>
      </c>
      <c r="G293" s="147" t="s">
        <v>12</v>
      </c>
      <c r="H293" s="147" t="s">
        <v>14</v>
      </c>
    </row>
    <row r="294" spans="1:16031" ht="16.5" customHeight="1" x14ac:dyDescent="0.25">
      <c r="A294" s="142">
        <v>161</v>
      </c>
      <c r="B294" s="87"/>
      <c r="C294" s="142" t="s">
        <v>354</v>
      </c>
      <c r="D294" s="142" t="s">
        <v>228</v>
      </c>
      <c r="E294" s="155">
        <v>166928</v>
      </c>
      <c r="F294" s="88" t="s">
        <v>11</v>
      </c>
      <c r="G294" s="129" t="s">
        <v>12</v>
      </c>
      <c r="H294" s="157" t="s">
        <v>14</v>
      </c>
    </row>
    <row r="295" spans="1:16031" ht="17.25" customHeight="1" x14ac:dyDescent="0.25">
      <c r="A295" s="88">
        <v>162</v>
      </c>
      <c r="B295" s="89"/>
      <c r="C295" s="88" t="s">
        <v>386</v>
      </c>
      <c r="D295" s="88" t="s">
        <v>225</v>
      </c>
      <c r="E295" s="156">
        <v>32700</v>
      </c>
      <c r="F295" s="88" t="s">
        <v>11</v>
      </c>
      <c r="G295" s="129" t="s">
        <v>12</v>
      </c>
      <c r="H295" s="157" t="s">
        <v>14</v>
      </c>
    </row>
    <row r="296" spans="1:16031" ht="18.75" customHeight="1" x14ac:dyDescent="0.25">
      <c r="A296" s="88">
        <v>163</v>
      </c>
      <c r="B296" s="89"/>
      <c r="C296" s="88" t="s">
        <v>226</v>
      </c>
      <c r="D296" s="88" t="s">
        <v>227</v>
      </c>
      <c r="E296" s="156">
        <v>29412</v>
      </c>
      <c r="F296" s="88" t="s">
        <v>11</v>
      </c>
      <c r="G296" s="129" t="s">
        <v>12</v>
      </c>
      <c r="H296" s="157" t="s">
        <v>14</v>
      </c>
      <c r="I296" s="31"/>
      <c r="J296" s="13"/>
      <c r="K296" s="32"/>
      <c r="L296" s="33"/>
      <c r="M296" s="7"/>
      <c r="N296" s="34"/>
      <c r="O296" s="34"/>
      <c r="P296" s="7"/>
      <c r="Q296" s="31"/>
      <c r="R296" s="13"/>
      <c r="S296" s="32"/>
      <c r="T296" s="33"/>
      <c r="U296" s="7"/>
      <c r="V296" s="34"/>
      <c r="W296" s="34"/>
      <c r="X296" s="7"/>
      <c r="Y296" s="31"/>
      <c r="Z296" s="13"/>
      <c r="AA296" s="32"/>
      <c r="AB296" s="33"/>
      <c r="AC296" s="7"/>
      <c r="AD296" s="34"/>
      <c r="AE296" s="34"/>
      <c r="AF296" s="7"/>
      <c r="AG296" s="31"/>
      <c r="AH296" s="13"/>
      <c r="AI296" s="32"/>
      <c r="AJ296" s="33"/>
      <c r="AK296" s="7"/>
      <c r="AL296" s="34"/>
      <c r="AM296" s="34"/>
      <c r="AN296" s="7"/>
      <c r="AO296" s="31"/>
      <c r="AP296" s="13"/>
      <c r="AQ296" s="32"/>
      <c r="AR296" s="33"/>
      <c r="AS296" s="7"/>
      <c r="AT296" s="34"/>
      <c r="AU296" s="34"/>
      <c r="AV296" s="7"/>
      <c r="AW296" s="31"/>
      <c r="AX296" s="13"/>
      <c r="AY296" s="32"/>
      <c r="AZ296" s="33"/>
      <c r="BA296" s="7"/>
      <c r="BB296" s="34"/>
      <c r="BC296" s="34"/>
      <c r="BD296" s="7"/>
      <c r="BE296" s="31"/>
      <c r="BF296" s="13"/>
      <c r="BG296" s="32"/>
      <c r="BH296" s="33"/>
      <c r="BI296" s="7"/>
      <c r="BJ296" s="34"/>
      <c r="BK296" s="34"/>
      <c r="BL296" s="7"/>
      <c r="BM296" s="31"/>
      <c r="BN296" s="13"/>
      <c r="BO296" s="32"/>
      <c r="BP296" s="33"/>
      <c r="BQ296" s="7"/>
      <c r="BR296" s="34"/>
      <c r="BS296" s="34"/>
      <c r="BT296" s="7"/>
      <c r="BU296" s="31"/>
      <c r="BV296" s="13"/>
      <c r="BW296" s="32"/>
      <c r="BX296" s="33"/>
      <c r="BY296" s="7"/>
      <c r="BZ296" s="34"/>
      <c r="CA296" s="34"/>
      <c r="CB296" s="7"/>
      <c r="CC296" s="31"/>
      <c r="CD296" s="13"/>
      <c r="CE296" s="32"/>
      <c r="CF296" s="33"/>
      <c r="CG296" s="7"/>
      <c r="CH296" s="34"/>
      <c r="CI296" s="34"/>
      <c r="CJ296" s="7"/>
      <c r="CK296" s="31"/>
      <c r="CL296" s="13"/>
      <c r="CM296" s="32"/>
      <c r="CN296" s="33"/>
      <c r="CO296" s="7"/>
      <c r="CP296" s="34"/>
      <c r="CQ296" s="34"/>
      <c r="CR296" s="7"/>
      <c r="CS296" s="31"/>
      <c r="CT296" s="13"/>
      <c r="CU296" s="32"/>
      <c r="CV296" s="33"/>
      <c r="CW296" s="7"/>
      <c r="CX296" s="34"/>
      <c r="CY296" s="34"/>
      <c r="CZ296" s="7"/>
      <c r="DA296" s="31"/>
      <c r="DB296" s="13"/>
      <c r="DC296" s="32"/>
      <c r="DD296" s="33"/>
      <c r="DE296" s="7"/>
      <c r="DF296" s="34"/>
      <c r="DG296" s="34"/>
      <c r="DH296" s="7"/>
      <c r="DI296" s="31"/>
      <c r="DJ296" s="13"/>
      <c r="DK296" s="32"/>
      <c r="DL296" s="33"/>
      <c r="DM296" s="7"/>
      <c r="DN296" s="34"/>
      <c r="DO296" s="34"/>
      <c r="DP296" s="7"/>
      <c r="DQ296" s="31"/>
      <c r="DR296" s="13"/>
      <c r="DS296" s="32"/>
      <c r="DT296" s="33"/>
      <c r="DU296" s="7"/>
      <c r="DV296" s="34"/>
      <c r="DW296" s="34"/>
      <c r="DX296" s="7"/>
      <c r="DY296" s="31"/>
      <c r="DZ296" s="13"/>
      <c r="EA296" s="32"/>
      <c r="EB296" s="33"/>
      <c r="EC296" s="7"/>
      <c r="ED296" s="34"/>
      <c r="EE296" s="34"/>
      <c r="EF296" s="7"/>
      <c r="EG296" s="31"/>
      <c r="EH296" s="13"/>
      <c r="EI296" s="32"/>
      <c r="EJ296" s="33"/>
      <c r="EK296" s="7"/>
      <c r="EL296" s="34"/>
      <c r="EM296" s="34"/>
      <c r="EN296" s="7"/>
      <c r="EO296" s="31"/>
      <c r="EP296" s="13"/>
      <c r="EQ296" s="32"/>
      <c r="ER296" s="33"/>
      <c r="ES296" s="7"/>
      <c r="ET296" s="34"/>
      <c r="EU296" s="34"/>
      <c r="EV296" s="7"/>
      <c r="EW296" s="31"/>
      <c r="EX296" s="13"/>
      <c r="EY296" s="32"/>
      <c r="EZ296" s="33"/>
      <c r="FA296" s="7"/>
      <c r="FB296" s="34"/>
      <c r="FC296" s="34"/>
      <c r="FD296" s="7"/>
      <c r="FE296" s="31"/>
      <c r="FF296" s="13"/>
      <c r="FG296" s="32"/>
      <c r="FH296" s="33"/>
      <c r="FI296" s="7"/>
      <c r="FJ296" s="34"/>
      <c r="FK296" s="34"/>
      <c r="FL296" s="7"/>
      <c r="FM296" s="31"/>
      <c r="FN296" s="13"/>
      <c r="FO296" s="32"/>
      <c r="FP296" s="33"/>
      <c r="FQ296" s="7"/>
      <c r="FR296" s="34"/>
      <c r="FS296" s="34"/>
      <c r="FT296" s="7"/>
      <c r="FU296" s="31"/>
      <c r="FV296" s="13"/>
      <c r="FW296" s="32"/>
      <c r="FX296" s="33"/>
      <c r="FY296" s="7"/>
      <c r="FZ296" s="34"/>
      <c r="GA296" s="34"/>
      <c r="GB296" s="7"/>
      <c r="GC296" s="31"/>
      <c r="GD296" s="13"/>
      <c r="GE296" s="32"/>
      <c r="GF296" s="33"/>
      <c r="GG296" s="7"/>
      <c r="GH296" s="34"/>
      <c r="GI296" s="34"/>
      <c r="GJ296" s="7"/>
      <c r="GK296" s="31"/>
      <c r="GL296" s="13"/>
      <c r="GM296" s="32"/>
      <c r="GN296" s="33"/>
      <c r="GO296" s="7"/>
      <c r="GP296" s="34"/>
      <c r="GQ296" s="34"/>
      <c r="GR296" s="7"/>
      <c r="GS296" s="31"/>
      <c r="GT296" s="13"/>
      <c r="GU296" s="32"/>
      <c r="GV296" s="33"/>
      <c r="GW296" s="7"/>
      <c r="GX296" s="34"/>
      <c r="GY296" s="34"/>
      <c r="GZ296" s="7"/>
      <c r="HA296" s="31"/>
      <c r="HB296" s="13"/>
      <c r="HC296" s="32"/>
      <c r="HD296" s="33"/>
      <c r="HE296" s="7"/>
      <c r="HF296" s="34"/>
      <c r="HG296" s="34"/>
      <c r="HH296" s="7"/>
      <c r="HI296" s="31"/>
      <c r="HJ296" s="13"/>
      <c r="HK296" s="32"/>
      <c r="HL296" s="33"/>
      <c r="HM296" s="7"/>
      <c r="HN296" s="34"/>
      <c r="HO296" s="34"/>
      <c r="HP296" s="7"/>
      <c r="HQ296" s="31"/>
      <c r="HR296" s="13"/>
      <c r="HS296" s="32"/>
      <c r="HT296" s="33"/>
      <c r="HU296" s="7"/>
      <c r="HV296" s="34"/>
      <c r="HW296" s="34"/>
      <c r="HX296" s="7"/>
      <c r="HY296" s="31"/>
      <c r="HZ296" s="13"/>
      <c r="IA296" s="32"/>
      <c r="IB296" s="33"/>
      <c r="IC296" s="7"/>
      <c r="ID296" s="34"/>
      <c r="IE296" s="34"/>
      <c r="IF296" s="7"/>
      <c r="IG296" s="31"/>
      <c r="IH296" s="13"/>
      <c r="II296" s="32"/>
      <c r="IJ296" s="33"/>
      <c r="IK296" s="7"/>
      <c r="IL296" s="34"/>
      <c r="IM296" s="34"/>
      <c r="IN296" s="7"/>
      <c r="IO296" s="31"/>
      <c r="IP296" s="13"/>
      <c r="IQ296" s="32"/>
      <c r="IR296" s="33"/>
      <c r="IS296" s="7"/>
      <c r="IT296" s="34"/>
      <c r="IU296" s="34"/>
      <c r="IV296" s="7"/>
      <c r="IW296" s="31"/>
      <c r="IX296" s="13"/>
      <c r="IY296" s="32"/>
      <c r="IZ296" s="33"/>
      <c r="JA296" s="7"/>
      <c r="JB296" s="34"/>
      <c r="JC296" s="34"/>
      <c r="JD296" s="7"/>
      <c r="JE296" s="31"/>
      <c r="JF296" s="13"/>
      <c r="JG296" s="32"/>
      <c r="JH296" s="33"/>
      <c r="JI296" s="7"/>
      <c r="JJ296" s="34"/>
      <c r="JK296" s="34"/>
      <c r="JL296" s="7"/>
      <c r="JM296" s="31"/>
      <c r="JN296" s="13"/>
      <c r="JO296" s="32"/>
      <c r="JP296" s="33"/>
      <c r="JQ296" s="7"/>
      <c r="JR296" s="34"/>
      <c r="JS296" s="34"/>
      <c r="JT296" s="7"/>
      <c r="JU296" s="31"/>
      <c r="JV296" s="13"/>
      <c r="JW296" s="32"/>
      <c r="JX296" s="33"/>
      <c r="JY296" s="7"/>
      <c r="JZ296" s="34"/>
      <c r="KA296" s="34"/>
      <c r="KB296" s="7"/>
      <c r="KC296" s="31"/>
      <c r="KD296" s="13"/>
      <c r="KE296" s="32"/>
      <c r="KF296" s="33"/>
      <c r="KG296" s="7"/>
      <c r="KH296" s="34"/>
      <c r="KI296" s="34"/>
      <c r="KJ296" s="7"/>
      <c r="KK296" s="31"/>
      <c r="KL296" s="13"/>
      <c r="KM296" s="32"/>
      <c r="KN296" s="33"/>
      <c r="KO296" s="7"/>
      <c r="KP296" s="34"/>
      <c r="KQ296" s="34"/>
      <c r="KR296" s="7"/>
      <c r="KS296" s="31"/>
      <c r="KT296" s="13"/>
      <c r="KU296" s="32"/>
      <c r="KV296" s="33"/>
      <c r="KW296" s="7"/>
      <c r="KX296" s="34"/>
      <c r="KY296" s="34"/>
      <c r="KZ296" s="7"/>
      <c r="LA296" s="31"/>
      <c r="LB296" s="13"/>
      <c r="LC296" s="32"/>
      <c r="LD296" s="33"/>
      <c r="LE296" s="7"/>
      <c r="LF296" s="34"/>
      <c r="LG296" s="34"/>
      <c r="LH296" s="7"/>
      <c r="LI296" s="31"/>
      <c r="LJ296" s="13"/>
      <c r="LK296" s="32"/>
      <c r="LL296" s="33"/>
      <c r="LM296" s="7"/>
      <c r="LN296" s="34"/>
      <c r="LO296" s="34"/>
      <c r="LP296" s="7"/>
      <c r="LQ296" s="31"/>
      <c r="LR296" s="13"/>
      <c r="LS296" s="32"/>
      <c r="LT296" s="33"/>
      <c r="LU296" s="7"/>
      <c r="LV296" s="34"/>
      <c r="LW296" s="34"/>
      <c r="LX296" s="7"/>
      <c r="LY296" s="31"/>
      <c r="LZ296" s="13"/>
      <c r="MA296" s="32"/>
      <c r="MB296" s="33"/>
      <c r="MC296" s="7"/>
      <c r="MD296" s="34"/>
      <c r="ME296" s="34"/>
      <c r="MF296" s="7"/>
      <c r="MG296" s="31"/>
      <c r="MH296" s="13"/>
      <c r="MI296" s="32"/>
      <c r="MJ296" s="33"/>
      <c r="MK296" s="7"/>
      <c r="ML296" s="34"/>
      <c r="MM296" s="34"/>
      <c r="MN296" s="7"/>
      <c r="MO296" s="31"/>
      <c r="MP296" s="13"/>
      <c r="MQ296" s="32"/>
      <c r="MR296" s="33"/>
      <c r="MS296" s="7"/>
      <c r="MT296" s="34"/>
      <c r="MU296" s="34"/>
      <c r="MV296" s="7"/>
      <c r="MW296" s="31"/>
      <c r="MX296" s="13"/>
      <c r="MY296" s="32"/>
      <c r="MZ296" s="33"/>
      <c r="NA296" s="7"/>
      <c r="NB296" s="34"/>
      <c r="NC296" s="34"/>
      <c r="ND296" s="7"/>
      <c r="NE296" s="31"/>
      <c r="NF296" s="13"/>
      <c r="NG296" s="32"/>
      <c r="NH296" s="33"/>
      <c r="NI296" s="7"/>
      <c r="NJ296" s="34"/>
      <c r="NK296" s="34"/>
      <c r="NL296" s="7"/>
      <c r="NM296" s="31"/>
      <c r="NN296" s="13"/>
      <c r="NO296" s="32"/>
      <c r="NP296" s="33"/>
      <c r="NQ296" s="7"/>
      <c r="NR296" s="34"/>
      <c r="NS296" s="34"/>
      <c r="NT296" s="7"/>
      <c r="NU296" s="31"/>
      <c r="NV296" s="13"/>
      <c r="NW296" s="32"/>
      <c r="NX296" s="33"/>
      <c r="NY296" s="7"/>
      <c r="NZ296" s="34"/>
      <c r="OA296" s="34"/>
      <c r="OB296" s="7"/>
      <c r="OC296" s="31"/>
      <c r="OD296" s="13"/>
      <c r="OE296" s="32"/>
      <c r="OF296" s="33"/>
      <c r="OG296" s="7"/>
      <c r="OH296" s="34"/>
      <c r="OI296" s="34"/>
      <c r="OJ296" s="7"/>
      <c r="OK296" s="31"/>
      <c r="OL296" s="13"/>
      <c r="OM296" s="32"/>
      <c r="ON296" s="33"/>
      <c r="OO296" s="7"/>
      <c r="OP296" s="34"/>
      <c r="OQ296" s="34"/>
      <c r="OR296" s="7"/>
      <c r="OS296" s="31"/>
      <c r="OT296" s="13"/>
      <c r="OU296" s="32"/>
      <c r="OV296" s="33"/>
      <c r="OW296" s="7"/>
      <c r="OX296" s="34"/>
      <c r="OY296" s="34"/>
      <c r="OZ296" s="7"/>
      <c r="PA296" s="31"/>
      <c r="PB296" s="13"/>
      <c r="PC296" s="32"/>
      <c r="PD296" s="33"/>
      <c r="PE296" s="7"/>
      <c r="PF296" s="34"/>
      <c r="PG296" s="34"/>
      <c r="PH296" s="7"/>
      <c r="PI296" s="31"/>
      <c r="PJ296" s="13"/>
      <c r="PK296" s="32"/>
      <c r="PL296" s="33"/>
      <c r="PM296" s="7"/>
      <c r="PN296" s="34"/>
      <c r="PO296" s="34"/>
      <c r="PP296" s="7"/>
      <c r="PQ296" s="31"/>
      <c r="PR296" s="13"/>
      <c r="PS296" s="32"/>
      <c r="PT296" s="33"/>
      <c r="PU296" s="7"/>
      <c r="PV296" s="34"/>
      <c r="PW296" s="34"/>
      <c r="PX296" s="7"/>
      <c r="PY296" s="31"/>
      <c r="PZ296" s="13"/>
      <c r="QA296" s="32"/>
      <c r="QB296" s="33"/>
      <c r="QC296" s="7"/>
      <c r="QD296" s="34"/>
      <c r="QE296" s="34"/>
      <c r="QF296" s="7"/>
      <c r="QG296" s="31"/>
      <c r="QH296" s="13"/>
      <c r="QI296" s="32"/>
      <c r="QJ296" s="33"/>
      <c r="QK296" s="7"/>
      <c r="QL296" s="34"/>
      <c r="QM296" s="34"/>
      <c r="QN296" s="7"/>
      <c r="QO296" s="31"/>
      <c r="QP296" s="13"/>
      <c r="QQ296" s="32"/>
      <c r="QR296" s="33"/>
      <c r="QS296" s="7"/>
      <c r="QT296" s="34"/>
      <c r="QU296" s="34"/>
      <c r="QV296" s="7"/>
      <c r="QW296" s="31"/>
      <c r="QX296" s="13"/>
      <c r="QY296" s="32"/>
      <c r="QZ296" s="33"/>
      <c r="RA296" s="7"/>
      <c r="RB296" s="34"/>
      <c r="RC296" s="34"/>
      <c r="RD296" s="7"/>
      <c r="RE296" s="31"/>
      <c r="RF296" s="13"/>
      <c r="RG296" s="32"/>
      <c r="RH296" s="33"/>
      <c r="RI296" s="7"/>
      <c r="RJ296" s="34"/>
      <c r="RK296" s="34"/>
      <c r="RL296" s="7"/>
      <c r="RM296" s="31"/>
      <c r="RN296" s="13"/>
      <c r="RO296" s="32"/>
      <c r="RP296" s="33"/>
      <c r="RQ296" s="7"/>
      <c r="RR296" s="34"/>
      <c r="RS296" s="34"/>
      <c r="RT296" s="7"/>
      <c r="RU296" s="31"/>
      <c r="RV296" s="13"/>
      <c r="RW296" s="32"/>
      <c r="RX296" s="33"/>
      <c r="RY296" s="7"/>
      <c r="RZ296" s="34"/>
      <c r="SA296" s="34"/>
      <c r="SB296" s="7"/>
      <c r="SC296" s="31"/>
      <c r="SD296" s="13"/>
      <c r="SE296" s="32"/>
      <c r="SF296" s="33"/>
      <c r="SG296" s="7"/>
      <c r="SH296" s="34"/>
      <c r="SI296" s="34"/>
      <c r="SJ296" s="7"/>
      <c r="SK296" s="31"/>
      <c r="SL296" s="13"/>
      <c r="SM296" s="32"/>
      <c r="SN296" s="33"/>
      <c r="SO296" s="7"/>
      <c r="SP296" s="34"/>
      <c r="SQ296" s="34"/>
      <c r="SR296" s="7"/>
      <c r="SS296" s="31"/>
      <c r="ST296" s="13"/>
      <c r="SU296" s="32"/>
      <c r="SV296" s="33"/>
      <c r="SW296" s="7"/>
      <c r="SX296" s="34"/>
      <c r="SY296" s="34"/>
      <c r="SZ296" s="7"/>
      <c r="TA296" s="31"/>
      <c r="TB296" s="13"/>
      <c r="TC296" s="32"/>
      <c r="TD296" s="33"/>
      <c r="TE296" s="7"/>
      <c r="TF296" s="34"/>
      <c r="TG296" s="34"/>
      <c r="TH296" s="7"/>
      <c r="TI296" s="31"/>
      <c r="TJ296" s="13"/>
      <c r="TK296" s="32"/>
      <c r="TL296" s="33"/>
      <c r="TM296" s="7"/>
      <c r="TN296" s="34"/>
      <c r="TO296" s="34"/>
      <c r="TP296" s="7"/>
      <c r="TQ296" s="31"/>
      <c r="TR296" s="13"/>
      <c r="TS296" s="32"/>
      <c r="TT296" s="33"/>
      <c r="TU296" s="7"/>
      <c r="TV296" s="34"/>
      <c r="TW296" s="34"/>
      <c r="TX296" s="7"/>
      <c r="TY296" s="31"/>
      <c r="TZ296" s="13"/>
      <c r="UA296" s="32"/>
      <c r="UB296" s="33"/>
      <c r="UC296" s="7"/>
      <c r="UD296" s="34"/>
      <c r="UE296" s="34"/>
      <c r="UF296" s="7"/>
      <c r="UG296" s="31"/>
      <c r="UH296" s="13"/>
      <c r="UI296" s="32"/>
      <c r="UJ296" s="33"/>
      <c r="UK296" s="7"/>
      <c r="UL296" s="34"/>
      <c r="UM296" s="34"/>
      <c r="UN296" s="7"/>
      <c r="UO296" s="31"/>
      <c r="UP296" s="13"/>
      <c r="UQ296" s="32"/>
      <c r="UR296" s="33"/>
      <c r="US296" s="7"/>
      <c r="UT296" s="34"/>
      <c r="UU296" s="34"/>
      <c r="UV296" s="7"/>
      <c r="UW296" s="31"/>
      <c r="UX296" s="13"/>
      <c r="UY296" s="32"/>
      <c r="UZ296" s="33"/>
      <c r="VA296" s="7"/>
      <c r="VB296" s="34"/>
      <c r="VC296" s="34"/>
      <c r="VD296" s="7"/>
      <c r="VE296" s="31"/>
      <c r="VF296" s="13"/>
      <c r="VG296" s="32"/>
      <c r="VH296" s="33"/>
      <c r="VI296" s="7"/>
      <c r="VJ296" s="34"/>
      <c r="VK296" s="34"/>
      <c r="VL296" s="7"/>
      <c r="VM296" s="31"/>
      <c r="VN296" s="13"/>
      <c r="VO296" s="32"/>
      <c r="VP296" s="33"/>
      <c r="VQ296" s="7"/>
      <c r="VR296" s="34"/>
      <c r="VS296" s="34"/>
      <c r="VT296" s="7"/>
      <c r="VU296" s="31"/>
      <c r="VV296" s="13"/>
      <c r="VW296" s="32"/>
      <c r="VX296" s="33"/>
      <c r="VY296" s="7"/>
      <c r="VZ296" s="34"/>
      <c r="WA296" s="34"/>
      <c r="WB296" s="7"/>
      <c r="WC296" s="31"/>
      <c r="WD296" s="13"/>
      <c r="WE296" s="32"/>
      <c r="WF296" s="33"/>
      <c r="WG296" s="7"/>
      <c r="WH296" s="34"/>
      <c r="WI296" s="34"/>
      <c r="WJ296" s="7"/>
      <c r="WK296" s="31"/>
      <c r="WL296" s="13"/>
      <c r="WM296" s="32"/>
      <c r="WN296" s="33"/>
      <c r="WO296" s="7"/>
      <c r="WP296" s="34"/>
      <c r="WQ296" s="34"/>
      <c r="WR296" s="7"/>
      <c r="WS296" s="31"/>
      <c r="WT296" s="13"/>
      <c r="WU296" s="32"/>
      <c r="WV296" s="33"/>
      <c r="WW296" s="7"/>
      <c r="WX296" s="34"/>
      <c r="WY296" s="34"/>
      <c r="WZ296" s="7"/>
      <c r="XA296" s="31"/>
      <c r="XB296" s="13"/>
      <c r="XC296" s="32"/>
      <c r="XD296" s="33"/>
      <c r="XE296" s="7"/>
      <c r="XF296" s="34"/>
      <c r="XG296" s="34"/>
      <c r="XH296" s="7"/>
      <c r="XI296" s="31"/>
      <c r="XJ296" s="13"/>
      <c r="XK296" s="32"/>
      <c r="XL296" s="33"/>
      <c r="XM296" s="7"/>
      <c r="XN296" s="34"/>
      <c r="XO296" s="34"/>
      <c r="XP296" s="7"/>
      <c r="XQ296" s="31"/>
      <c r="XR296" s="13"/>
      <c r="XS296" s="32"/>
      <c r="XT296" s="33"/>
      <c r="XU296" s="7"/>
      <c r="XV296" s="34"/>
      <c r="XW296" s="34"/>
      <c r="XX296" s="7"/>
      <c r="XY296" s="31"/>
      <c r="XZ296" s="13"/>
      <c r="YA296" s="32"/>
      <c r="YB296" s="33"/>
      <c r="YC296" s="7"/>
      <c r="YD296" s="34"/>
      <c r="YE296" s="34"/>
      <c r="YF296" s="7"/>
      <c r="YG296" s="31"/>
      <c r="YH296" s="13"/>
      <c r="YI296" s="32"/>
      <c r="YJ296" s="33"/>
      <c r="YK296" s="7"/>
      <c r="YL296" s="34"/>
      <c r="YM296" s="34"/>
      <c r="YN296" s="7"/>
      <c r="YO296" s="31"/>
      <c r="YP296" s="13"/>
      <c r="YQ296" s="32"/>
      <c r="YR296" s="33"/>
      <c r="YS296" s="7"/>
      <c r="YT296" s="34"/>
      <c r="YU296" s="34"/>
      <c r="YV296" s="7"/>
      <c r="YW296" s="31"/>
      <c r="YX296" s="13"/>
      <c r="YY296" s="32"/>
      <c r="YZ296" s="33"/>
      <c r="ZA296" s="7"/>
      <c r="ZB296" s="34"/>
      <c r="ZC296" s="34"/>
      <c r="ZD296" s="7"/>
      <c r="ZE296" s="31"/>
      <c r="ZF296" s="13"/>
      <c r="ZG296" s="32"/>
      <c r="ZH296" s="33"/>
      <c r="ZI296" s="7"/>
      <c r="ZJ296" s="34"/>
      <c r="ZK296" s="34"/>
      <c r="ZL296" s="7"/>
      <c r="ZM296" s="31"/>
      <c r="ZN296" s="13"/>
      <c r="ZO296" s="32"/>
      <c r="ZP296" s="33"/>
      <c r="ZQ296" s="7"/>
      <c r="ZR296" s="34"/>
      <c r="ZS296" s="34"/>
      <c r="ZT296" s="7"/>
      <c r="ZU296" s="31"/>
      <c r="ZV296" s="13"/>
      <c r="ZW296" s="32"/>
      <c r="ZX296" s="33"/>
      <c r="ZY296" s="7"/>
      <c r="ZZ296" s="34"/>
      <c r="AAA296" s="34"/>
      <c r="AAB296" s="7"/>
      <c r="AAC296" s="31"/>
      <c r="AAD296" s="13"/>
      <c r="AAE296" s="32"/>
      <c r="AAF296" s="33"/>
      <c r="AAG296" s="7"/>
      <c r="AAH296" s="34"/>
      <c r="AAI296" s="34"/>
      <c r="AAJ296" s="7"/>
      <c r="AAK296" s="31"/>
      <c r="AAL296" s="13"/>
      <c r="AAM296" s="32"/>
      <c r="AAN296" s="33"/>
      <c r="AAO296" s="7"/>
      <c r="AAP296" s="34"/>
      <c r="AAQ296" s="34"/>
      <c r="AAR296" s="7"/>
      <c r="AAS296" s="31"/>
      <c r="AAT296" s="13"/>
      <c r="AAU296" s="32"/>
      <c r="AAV296" s="33"/>
      <c r="AAW296" s="7"/>
      <c r="AAX296" s="34"/>
      <c r="AAY296" s="34"/>
      <c r="AAZ296" s="7"/>
      <c r="ABA296" s="31"/>
      <c r="ABB296" s="13"/>
      <c r="ABC296" s="32"/>
      <c r="ABD296" s="33"/>
      <c r="ABE296" s="7"/>
      <c r="ABF296" s="34"/>
      <c r="ABG296" s="34"/>
      <c r="ABH296" s="7"/>
      <c r="ABI296" s="31"/>
      <c r="ABJ296" s="13"/>
      <c r="ABK296" s="32"/>
      <c r="ABL296" s="33"/>
      <c r="ABM296" s="7"/>
      <c r="ABN296" s="34"/>
      <c r="ABO296" s="34"/>
      <c r="ABP296" s="7"/>
      <c r="ABQ296" s="31"/>
      <c r="ABR296" s="13"/>
      <c r="ABS296" s="32"/>
      <c r="ABT296" s="33"/>
      <c r="ABU296" s="7"/>
      <c r="ABV296" s="34"/>
      <c r="ABW296" s="34"/>
      <c r="ABX296" s="7"/>
      <c r="ABY296" s="31"/>
      <c r="ABZ296" s="13"/>
      <c r="ACA296" s="32"/>
      <c r="ACB296" s="33"/>
      <c r="ACC296" s="7"/>
      <c r="ACD296" s="34"/>
      <c r="ACE296" s="34"/>
      <c r="ACF296" s="7"/>
      <c r="ACG296" s="31"/>
      <c r="ACH296" s="13"/>
      <c r="ACI296" s="32"/>
      <c r="ACJ296" s="33"/>
      <c r="ACK296" s="7"/>
      <c r="ACL296" s="34"/>
      <c r="ACM296" s="34"/>
      <c r="ACN296" s="7"/>
      <c r="ACO296" s="31"/>
      <c r="ACP296" s="13"/>
      <c r="ACQ296" s="32"/>
      <c r="ACR296" s="33"/>
      <c r="ACS296" s="7"/>
      <c r="ACT296" s="34"/>
      <c r="ACU296" s="34"/>
      <c r="ACV296" s="7"/>
      <c r="ACW296" s="31"/>
      <c r="ACX296" s="13"/>
      <c r="ACY296" s="32"/>
      <c r="ACZ296" s="33"/>
      <c r="ADA296" s="7"/>
      <c r="ADB296" s="34"/>
      <c r="ADC296" s="34"/>
      <c r="ADD296" s="7"/>
      <c r="ADE296" s="31"/>
      <c r="ADF296" s="13"/>
      <c r="ADG296" s="32"/>
      <c r="ADH296" s="33"/>
      <c r="ADI296" s="7"/>
      <c r="ADJ296" s="34"/>
      <c r="ADK296" s="34"/>
      <c r="ADL296" s="7"/>
      <c r="ADM296" s="31"/>
      <c r="ADN296" s="13"/>
      <c r="ADO296" s="32"/>
      <c r="ADP296" s="33"/>
      <c r="ADQ296" s="7"/>
      <c r="ADR296" s="34"/>
      <c r="ADS296" s="34"/>
      <c r="ADT296" s="7"/>
      <c r="ADU296" s="31"/>
      <c r="ADV296" s="13"/>
      <c r="ADW296" s="32"/>
      <c r="ADX296" s="33"/>
      <c r="ADY296" s="7"/>
      <c r="ADZ296" s="34"/>
      <c r="AEA296" s="34"/>
      <c r="AEB296" s="7"/>
      <c r="AEC296" s="31"/>
      <c r="AED296" s="13"/>
      <c r="AEE296" s="32"/>
      <c r="AEF296" s="33"/>
      <c r="AEG296" s="7"/>
      <c r="AEH296" s="34"/>
      <c r="AEI296" s="34"/>
      <c r="AEJ296" s="7"/>
      <c r="AEK296" s="31"/>
      <c r="AEL296" s="13"/>
      <c r="AEM296" s="32"/>
      <c r="AEN296" s="33"/>
      <c r="AEO296" s="7"/>
      <c r="AEP296" s="34"/>
      <c r="AEQ296" s="34"/>
      <c r="AER296" s="7"/>
      <c r="AES296" s="31"/>
      <c r="AET296" s="13"/>
      <c r="AEU296" s="32"/>
      <c r="AEV296" s="33"/>
      <c r="AEW296" s="7"/>
      <c r="AEX296" s="34"/>
      <c r="AEY296" s="34"/>
      <c r="AEZ296" s="7"/>
      <c r="AFA296" s="31"/>
      <c r="AFB296" s="13"/>
      <c r="AFC296" s="32"/>
      <c r="AFD296" s="33"/>
      <c r="AFE296" s="7"/>
      <c r="AFF296" s="34"/>
      <c r="AFG296" s="34"/>
      <c r="AFH296" s="7"/>
      <c r="AFI296" s="31"/>
      <c r="AFJ296" s="13"/>
      <c r="AFK296" s="32"/>
      <c r="AFL296" s="33"/>
      <c r="AFM296" s="7"/>
      <c r="AFN296" s="34"/>
      <c r="AFO296" s="34"/>
      <c r="AFP296" s="7"/>
      <c r="AFQ296" s="31"/>
      <c r="AFR296" s="13"/>
      <c r="AFS296" s="32"/>
      <c r="AFT296" s="33"/>
      <c r="AFU296" s="7"/>
      <c r="AFV296" s="34"/>
      <c r="AFW296" s="34"/>
      <c r="AFX296" s="7"/>
      <c r="AFY296" s="31"/>
      <c r="AFZ296" s="13"/>
      <c r="AGA296" s="32"/>
      <c r="AGB296" s="33"/>
      <c r="AGC296" s="7"/>
      <c r="AGD296" s="34"/>
      <c r="AGE296" s="34"/>
      <c r="AGF296" s="7"/>
      <c r="AGG296" s="31"/>
      <c r="AGH296" s="13"/>
      <c r="AGI296" s="32"/>
      <c r="AGJ296" s="33"/>
      <c r="AGK296" s="7"/>
      <c r="AGL296" s="34"/>
      <c r="AGM296" s="34"/>
      <c r="AGN296" s="7"/>
      <c r="AGO296" s="31"/>
      <c r="AGP296" s="13"/>
      <c r="AGQ296" s="32"/>
      <c r="AGR296" s="33"/>
      <c r="AGS296" s="7"/>
      <c r="AGT296" s="34"/>
      <c r="AGU296" s="34"/>
      <c r="AGV296" s="7"/>
      <c r="AGW296" s="31"/>
      <c r="AGX296" s="13"/>
      <c r="AGY296" s="32"/>
      <c r="AGZ296" s="33"/>
      <c r="AHA296" s="7"/>
      <c r="AHB296" s="34"/>
      <c r="AHC296" s="34"/>
      <c r="AHD296" s="7"/>
      <c r="AHE296" s="31"/>
      <c r="AHF296" s="13"/>
      <c r="AHG296" s="32"/>
      <c r="AHH296" s="33"/>
      <c r="AHI296" s="7"/>
      <c r="AHJ296" s="34"/>
      <c r="AHK296" s="34"/>
      <c r="AHL296" s="7"/>
      <c r="AHM296" s="31"/>
      <c r="AHN296" s="13"/>
      <c r="AHO296" s="32"/>
      <c r="AHP296" s="33"/>
      <c r="AHQ296" s="7"/>
      <c r="AHR296" s="34"/>
      <c r="AHS296" s="34"/>
      <c r="AHT296" s="7"/>
      <c r="AHU296" s="31"/>
      <c r="AHV296" s="13"/>
      <c r="AHW296" s="32"/>
      <c r="AHX296" s="33"/>
      <c r="AHY296" s="7"/>
      <c r="AHZ296" s="34"/>
      <c r="AIA296" s="34"/>
      <c r="AIB296" s="7"/>
      <c r="AIC296" s="31"/>
      <c r="AID296" s="13"/>
      <c r="AIE296" s="32"/>
      <c r="AIF296" s="33"/>
      <c r="AIG296" s="7"/>
      <c r="AIH296" s="34"/>
      <c r="AII296" s="34"/>
      <c r="AIJ296" s="7"/>
      <c r="AIK296" s="31"/>
      <c r="AIL296" s="13"/>
      <c r="AIM296" s="32"/>
      <c r="AIN296" s="33"/>
      <c r="AIO296" s="7"/>
      <c r="AIP296" s="34"/>
      <c r="AIQ296" s="34"/>
      <c r="AIR296" s="7"/>
      <c r="AIS296" s="31"/>
      <c r="AIT296" s="13"/>
      <c r="AIU296" s="32"/>
      <c r="AIV296" s="33"/>
      <c r="AIW296" s="7"/>
      <c r="AIX296" s="34"/>
      <c r="AIY296" s="34"/>
      <c r="AIZ296" s="7"/>
      <c r="AJA296" s="31"/>
      <c r="AJB296" s="13"/>
      <c r="AJC296" s="32"/>
      <c r="AJD296" s="33"/>
      <c r="AJE296" s="7"/>
      <c r="AJF296" s="34"/>
      <c r="AJG296" s="34"/>
      <c r="AJH296" s="7"/>
      <c r="AJI296" s="31"/>
      <c r="AJJ296" s="13"/>
      <c r="AJK296" s="32"/>
      <c r="AJL296" s="33"/>
      <c r="AJM296" s="7"/>
      <c r="AJN296" s="34"/>
      <c r="AJO296" s="34"/>
      <c r="AJP296" s="7"/>
      <c r="AJQ296" s="31"/>
      <c r="AJR296" s="13"/>
      <c r="AJS296" s="32"/>
      <c r="AJT296" s="33"/>
      <c r="AJU296" s="7"/>
      <c r="AJV296" s="34"/>
      <c r="AJW296" s="34"/>
      <c r="AJX296" s="7"/>
      <c r="AJY296" s="31"/>
      <c r="AJZ296" s="13"/>
      <c r="AKA296" s="32"/>
      <c r="AKB296" s="33"/>
      <c r="AKC296" s="7"/>
      <c r="AKD296" s="34"/>
      <c r="AKE296" s="34"/>
      <c r="AKF296" s="7"/>
      <c r="AKG296" s="31"/>
      <c r="AKH296" s="13"/>
      <c r="AKI296" s="32"/>
      <c r="AKJ296" s="33"/>
      <c r="AKK296" s="7"/>
      <c r="AKL296" s="34"/>
      <c r="AKM296" s="34"/>
      <c r="AKN296" s="7"/>
      <c r="AKO296" s="31"/>
      <c r="AKP296" s="13"/>
      <c r="AKQ296" s="32"/>
      <c r="AKR296" s="33"/>
      <c r="AKS296" s="7"/>
      <c r="AKT296" s="34"/>
      <c r="AKU296" s="34"/>
      <c r="AKV296" s="7"/>
      <c r="AKW296" s="31"/>
      <c r="AKX296" s="13"/>
      <c r="AKY296" s="32"/>
      <c r="AKZ296" s="33"/>
      <c r="ALA296" s="7"/>
      <c r="ALB296" s="34"/>
      <c r="ALC296" s="34"/>
      <c r="ALD296" s="7"/>
      <c r="ALE296" s="31"/>
      <c r="ALF296" s="13"/>
      <c r="ALG296" s="32"/>
      <c r="ALH296" s="33"/>
      <c r="ALI296" s="7"/>
      <c r="ALJ296" s="34"/>
      <c r="ALK296" s="34"/>
      <c r="ALL296" s="7"/>
      <c r="ALM296" s="31"/>
      <c r="ALN296" s="13"/>
      <c r="ALO296" s="32"/>
      <c r="ALP296" s="33"/>
      <c r="ALQ296" s="7"/>
      <c r="ALR296" s="34"/>
      <c r="ALS296" s="34"/>
      <c r="ALT296" s="7"/>
      <c r="ALU296" s="31"/>
      <c r="ALV296" s="13"/>
      <c r="ALW296" s="32"/>
      <c r="ALX296" s="33"/>
      <c r="ALY296" s="7"/>
      <c r="ALZ296" s="34"/>
      <c r="AMA296" s="34"/>
      <c r="AMB296" s="7"/>
      <c r="AMC296" s="31"/>
      <c r="AMD296" s="13"/>
      <c r="AME296" s="32"/>
      <c r="AMF296" s="33"/>
      <c r="AMG296" s="7"/>
      <c r="AMH296" s="34"/>
      <c r="AMI296" s="34"/>
      <c r="AMJ296" s="7"/>
      <c r="AMK296" s="31"/>
      <c r="AML296" s="13"/>
      <c r="AMM296" s="32"/>
      <c r="AMN296" s="33"/>
      <c r="AMO296" s="7"/>
      <c r="AMP296" s="34"/>
      <c r="AMQ296" s="34"/>
      <c r="AMR296" s="7"/>
      <c r="AMS296" s="31"/>
      <c r="AMT296" s="13"/>
      <c r="AMU296" s="32"/>
      <c r="AMV296" s="33"/>
      <c r="AMW296" s="7"/>
      <c r="AMX296" s="34"/>
      <c r="AMY296" s="34"/>
      <c r="AMZ296" s="7"/>
      <c r="ANA296" s="31"/>
      <c r="ANB296" s="13"/>
      <c r="ANC296" s="32"/>
      <c r="AND296" s="33"/>
      <c r="ANE296" s="7"/>
      <c r="ANF296" s="34"/>
      <c r="ANG296" s="34"/>
      <c r="ANH296" s="7"/>
      <c r="ANI296" s="31"/>
      <c r="ANJ296" s="13"/>
      <c r="ANK296" s="32"/>
      <c r="ANL296" s="33"/>
      <c r="ANM296" s="7"/>
      <c r="ANN296" s="34"/>
      <c r="ANO296" s="34"/>
      <c r="ANP296" s="7"/>
      <c r="ANQ296" s="31"/>
      <c r="ANR296" s="13"/>
      <c r="ANS296" s="32"/>
      <c r="ANT296" s="33"/>
      <c r="ANU296" s="7"/>
      <c r="ANV296" s="34"/>
      <c r="ANW296" s="34"/>
      <c r="ANX296" s="7"/>
      <c r="ANY296" s="31"/>
      <c r="ANZ296" s="13"/>
      <c r="AOA296" s="32"/>
      <c r="AOB296" s="33"/>
      <c r="AOC296" s="7"/>
      <c r="AOD296" s="34"/>
      <c r="AOE296" s="34"/>
      <c r="AOF296" s="7"/>
      <c r="AOG296" s="31"/>
      <c r="AOH296" s="13"/>
      <c r="AOI296" s="32"/>
      <c r="AOJ296" s="33"/>
      <c r="AOK296" s="7"/>
      <c r="AOL296" s="34"/>
      <c r="AOM296" s="34"/>
      <c r="AON296" s="7"/>
      <c r="AOO296" s="31"/>
      <c r="AOP296" s="13"/>
      <c r="AOQ296" s="32"/>
      <c r="AOR296" s="33"/>
      <c r="AOS296" s="7"/>
      <c r="AOT296" s="34"/>
      <c r="AOU296" s="34"/>
      <c r="AOV296" s="7"/>
      <c r="AOW296" s="31"/>
      <c r="AOX296" s="13"/>
      <c r="AOY296" s="32"/>
      <c r="AOZ296" s="33"/>
      <c r="APA296" s="7"/>
      <c r="APB296" s="34"/>
      <c r="APC296" s="34"/>
      <c r="APD296" s="7"/>
      <c r="APE296" s="31"/>
      <c r="APF296" s="13"/>
      <c r="APG296" s="32"/>
      <c r="APH296" s="33"/>
      <c r="API296" s="7"/>
      <c r="APJ296" s="34"/>
      <c r="APK296" s="34"/>
      <c r="APL296" s="7"/>
      <c r="APM296" s="31"/>
      <c r="APN296" s="13"/>
      <c r="APO296" s="32"/>
      <c r="APP296" s="33"/>
      <c r="APQ296" s="7"/>
      <c r="APR296" s="34"/>
      <c r="APS296" s="34"/>
      <c r="APT296" s="7"/>
      <c r="APU296" s="31"/>
      <c r="APV296" s="13"/>
      <c r="APW296" s="32"/>
      <c r="APX296" s="33"/>
      <c r="APY296" s="7"/>
      <c r="APZ296" s="34"/>
      <c r="AQA296" s="34"/>
      <c r="AQB296" s="7"/>
      <c r="AQC296" s="31"/>
      <c r="AQD296" s="13"/>
      <c r="AQE296" s="32"/>
      <c r="AQF296" s="33"/>
      <c r="AQG296" s="7"/>
      <c r="AQH296" s="34"/>
      <c r="AQI296" s="34"/>
      <c r="AQJ296" s="7"/>
      <c r="AQK296" s="31"/>
      <c r="AQL296" s="13"/>
      <c r="AQM296" s="32"/>
      <c r="AQN296" s="33"/>
      <c r="AQO296" s="7"/>
      <c r="AQP296" s="34"/>
      <c r="AQQ296" s="34"/>
      <c r="AQR296" s="7"/>
      <c r="AQS296" s="31"/>
      <c r="AQT296" s="13"/>
      <c r="AQU296" s="32"/>
      <c r="AQV296" s="33"/>
      <c r="AQW296" s="7"/>
      <c r="AQX296" s="34"/>
      <c r="AQY296" s="34"/>
      <c r="AQZ296" s="7"/>
      <c r="ARA296" s="31"/>
      <c r="ARB296" s="13"/>
      <c r="ARC296" s="32"/>
      <c r="ARD296" s="33"/>
      <c r="ARE296" s="7"/>
      <c r="ARF296" s="34"/>
      <c r="ARG296" s="34"/>
      <c r="ARH296" s="7"/>
      <c r="ARI296" s="31"/>
      <c r="ARJ296" s="13"/>
      <c r="ARK296" s="32"/>
      <c r="ARL296" s="33"/>
      <c r="ARM296" s="7"/>
      <c r="ARN296" s="34"/>
      <c r="ARO296" s="34"/>
      <c r="ARP296" s="7"/>
      <c r="ARQ296" s="31"/>
      <c r="ARR296" s="13"/>
      <c r="ARS296" s="32"/>
      <c r="ART296" s="33"/>
      <c r="ARU296" s="7"/>
      <c r="ARV296" s="34"/>
      <c r="ARW296" s="34"/>
      <c r="ARX296" s="7"/>
      <c r="ARY296" s="31"/>
      <c r="ARZ296" s="13"/>
      <c r="ASA296" s="32"/>
      <c r="ASB296" s="33"/>
      <c r="ASC296" s="7"/>
      <c r="ASD296" s="34"/>
      <c r="ASE296" s="34"/>
      <c r="ASF296" s="7"/>
      <c r="ASG296" s="31"/>
      <c r="ASH296" s="13"/>
      <c r="ASI296" s="32"/>
      <c r="ASJ296" s="33"/>
      <c r="ASK296" s="7"/>
      <c r="ASL296" s="34"/>
      <c r="ASM296" s="34"/>
      <c r="ASN296" s="7"/>
      <c r="ASO296" s="31"/>
      <c r="ASP296" s="13"/>
      <c r="ASQ296" s="32"/>
      <c r="ASR296" s="33"/>
      <c r="ASS296" s="7"/>
      <c r="AST296" s="34"/>
      <c r="ASU296" s="34"/>
      <c r="ASV296" s="7"/>
      <c r="ASW296" s="31"/>
      <c r="ASX296" s="13"/>
      <c r="ASY296" s="32"/>
      <c r="ASZ296" s="33"/>
      <c r="ATA296" s="7"/>
      <c r="ATB296" s="34"/>
      <c r="ATC296" s="34"/>
      <c r="ATD296" s="7"/>
      <c r="ATE296" s="31"/>
      <c r="ATF296" s="13"/>
      <c r="ATG296" s="32"/>
      <c r="ATH296" s="33"/>
      <c r="ATI296" s="7"/>
      <c r="ATJ296" s="34"/>
      <c r="ATK296" s="34"/>
      <c r="ATL296" s="7"/>
      <c r="ATM296" s="31"/>
      <c r="ATN296" s="13"/>
      <c r="ATO296" s="32"/>
      <c r="ATP296" s="33"/>
      <c r="ATQ296" s="7"/>
      <c r="ATR296" s="34"/>
      <c r="ATS296" s="34"/>
      <c r="ATT296" s="7"/>
      <c r="ATU296" s="31"/>
      <c r="ATV296" s="13"/>
      <c r="ATW296" s="32"/>
      <c r="ATX296" s="33"/>
      <c r="ATY296" s="7"/>
      <c r="ATZ296" s="34"/>
      <c r="AUA296" s="34"/>
      <c r="AUB296" s="7"/>
      <c r="AUC296" s="31"/>
      <c r="AUD296" s="13"/>
      <c r="AUE296" s="32"/>
      <c r="AUF296" s="33"/>
      <c r="AUG296" s="7"/>
      <c r="AUH296" s="34"/>
      <c r="AUI296" s="34"/>
      <c r="AUJ296" s="7"/>
      <c r="AUK296" s="31"/>
      <c r="AUL296" s="13"/>
      <c r="AUM296" s="32"/>
      <c r="AUN296" s="33"/>
      <c r="AUO296" s="7"/>
      <c r="AUP296" s="34"/>
      <c r="AUQ296" s="34"/>
      <c r="AUR296" s="7"/>
      <c r="AUS296" s="31"/>
      <c r="AUT296" s="13"/>
      <c r="AUU296" s="32"/>
      <c r="AUV296" s="33"/>
      <c r="AUW296" s="7"/>
      <c r="AUX296" s="34"/>
      <c r="AUY296" s="34"/>
      <c r="AUZ296" s="7"/>
      <c r="AVA296" s="31"/>
      <c r="AVB296" s="13"/>
      <c r="AVC296" s="32"/>
      <c r="AVD296" s="33"/>
      <c r="AVE296" s="7"/>
      <c r="AVF296" s="34"/>
      <c r="AVG296" s="34"/>
      <c r="AVH296" s="7"/>
      <c r="AVI296" s="31"/>
      <c r="AVJ296" s="13"/>
      <c r="AVK296" s="32"/>
      <c r="AVL296" s="33"/>
      <c r="AVM296" s="7"/>
      <c r="AVN296" s="34"/>
      <c r="AVO296" s="34"/>
      <c r="AVP296" s="7"/>
      <c r="AVQ296" s="31"/>
      <c r="AVR296" s="13"/>
      <c r="AVS296" s="32"/>
      <c r="AVT296" s="33"/>
      <c r="AVU296" s="7"/>
      <c r="AVV296" s="34"/>
      <c r="AVW296" s="34"/>
      <c r="AVX296" s="7"/>
      <c r="AVY296" s="31"/>
      <c r="AVZ296" s="13"/>
      <c r="AWA296" s="32"/>
      <c r="AWB296" s="33"/>
      <c r="AWC296" s="7"/>
      <c r="AWD296" s="34"/>
      <c r="AWE296" s="34"/>
      <c r="AWF296" s="7"/>
      <c r="AWG296" s="31"/>
      <c r="AWH296" s="13"/>
      <c r="AWI296" s="32"/>
      <c r="AWJ296" s="33"/>
      <c r="AWK296" s="7"/>
      <c r="AWL296" s="34"/>
      <c r="AWM296" s="34"/>
      <c r="AWN296" s="7"/>
      <c r="AWO296" s="31"/>
      <c r="AWP296" s="13"/>
      <c r="AWQ296" s="32"/>
      <c r="AWR296" s="33"/>
      <c r="AWS296" s="7"/>
      <c r="AWT296" s="34"/>
      <c r="AWU296" s="34"/>
      <c r="AWV296" s="7"/>
      <c r="AWW296" s="31"/>
      <c r="AWX296" s="13"/>
      <c r="AWY296" s="32"/>
      <c r="AWZ296" s="33"/>
      <c r="AXA296" s="7"/>
      <c r="AXB296" s="34"/>
      <c r="AXC296" s="34"/>
      <c r="AXD296" s="7"/>
      <c r="AXE296" s="31"/>
      <c r="AXF296" s="13"/>
      <c r="AXG296" s="32"/>
      <c r="AXH296" s="33"/>
      <c r="AXI296" s="7"/>
      <c r="AXJ296" s="34"/>
      <c r="AXK296" s="34"/>
      <c r="AXL296" s="7"/>
      <c r="AXM296" s="31"/>
      <c r="AXN296" s="13"/>
      <c r="AXO296" s="32"/>
      <c r="AXP296" s="33"/>
      <c r="AXQ296" s="7"/>
      <c r="AXR296" s="34"/>
      <c r="AXS296" s="34"/>
      <c r="AXT296" s="7"/>
      <c r="AXU296" s="31"/>
      <c r="AXV296" s="13"/>
      <c r="AXW296" s="32"/>
      <c r="AXX296" s="33"/>
      <c r="AXY296" s="7"/>
      <c r="AXZ296" s="34"/>
      <c r="AYA296" s="34"/>
      <c r="AYB296" s="7"/>
      <c r="AYC296" s="31"/>
      <c r="AYD296" s="13"/>
      <c r="AYE296" s="32"/>
      <c r="AYF296" s="33"/>
      <c r="AYG296" s="7"/>
      <c r="AYH296" s="34"/>
      <c r="AYI296" s="34"/>
      <c r="AYJ296" s="7"/>
      <c r="AYK296" s="31"/>
      <c r="AYL296" s="13"/>
      <c r="AYM296" s="32"/>
      <c r="AYN296" s="33"/>
      <c r="AYO296" s="7"/>
      <c r="AYP296" s="34"/>
      <c r="AYQ296" s="34"/>
      <c r="AYR296" s="7"/>
      <c r="AYS296" s="31"/>
      <c r="AYT296" s="13"/>
      <c r="AYU296" s="32"/>
      <c r="AYV296" s="33"/>
      <c r="AYW296" s="7"/>
      <c r="AYX296" s="34"/>
      <c r="AYY296" s="34"/>
      <c r="AYZ296" s="7"/>
      <c r="AZA296" s="31"/>
      <c r="AZB296" s="13"/>
      <c r="AZC296" s="32"/>
      <c r="AZD296" s="33"/>
      <c r="AZE296" s="7"/>
      <c r="AZF296" s="34"/>
      <c r="AZG296" s="34"/>
      <c r="AZH296" s="7"/>
      <c r="AZI296" s="31"/>
      <c r="AZJ296" s="13"/>
      <c r="AZK296" s="32"/>
      <c r="AZL296" s="33"/>
      <c r="AZM296" s="7"/>
      <c r="AZN296" s="34"/>
      <c r="AZO296" s="34"/>
      <c r="AZP296" s="7"/>
      <c r="AZQ296" s="31"/>
      <c r="AZR296" s="13"/>
      <c r="AZS296" s="32"/>
      <c r="AZT296" s="33"/>
      <c r="AZU296" s="7"/>
      <c r="AZV296" s="34"/>
      <c r="AZW296" s="34"/>
      <c r="AZX296" s="7"/>
      <c r="AZY296" s="31"/>
      <c r="AZZ296" s="13"/>
      <c r="BAA296" s="32"/>
      <c r="BAB296" s="33"/>
      <c r="BAC296" s="7"/>
      <c r="BAD296" s="34"/>
      <c r="BAE296" s="34"/>
      <c r="BAF296" s="7"/>
      <c r="BAG296" s="31"/>
      <c r="BAH296" s="13"/>
      <c r="BAI296" s="32"/>
      <c r="BAJ296" s="33"/>
      <c r="BAK296" s="7"/>
      <c r="BAL296" s="34"/>
      <c r="BAM296" s="34"/>
      <c r="BAN296" s="7"/>
      <c r="BAO296" s="31"/>
      <c r="BAP296" s="13"/>
      <c r="BAQ296" s="32"/>
      <c r="BAR296" s="33"/>
      <c r="BAS296" s="7"/>
      <c r="BAT296" s="34"/>
      <c r="BAU296" s="34"/>
      <c r="BAV296" s="7"/>
      <c r="BAW296" s="31"/>
      <c r="BAX296" s="13"/>
      <c r="BAY296" s="32"/>
      <c r="BAZ296" s="33"/>
      <c r="BBA296" s="7"/>
      <c r="BBB296" s="34"/>
      <c r="BBC296" s="34"/>
      <c r="BBD296" s="7"/>
      <c r="BBE296" s="31"/>
      <c r="BBF296" s="13"/>
      <c r="BBG296" s="32"/>
      <c r="BBH296" s="33"/>
      <c r="BBI296" s="7"/>
      <c r="BBJ296" s="34"/>
      <c r="BBK296" s="34"/>
      <c r="BBL296" s="7"/>
      <c r="BBM296" s="31"/>
      <c r="BBN296" s="13"/>
      <c r="BBO296" s="32"/>
      <c r="BBP296" s="33"/>
      <c r="BBQ296" s="7"/>
      <c r="BBR296" s="34"/>
      <c r="BBS296" s="34"/>
      <c r="BBT296" s="7"/>
      <c r="BBU296" s="31"/>
      <c r="BBV296" s="13"/>
      <c r="BBW296" s="32"/>
      <c r="BBX296" s="33"/>
      <c r="BBY296" s="7"/>
      <c r="BBZ296" s="34"/>
      <c r="BCA296" s="34"/>
      <c r="BCB296" s="7"/>
      <c r="BCC296" s="31"/>
      <c r="BCD296" s="13"/>
      <c r="BCE296" s="32"/>
      <c r="BCF296" s="33"/>
      <c r="BCG296" s="7"/>
      <c r="BCH296" s="34"/>
      <c r="BCI296" s="34"/>
      <c r="BCJ296" s="7"/>
      <c r="BCK296" s="31"/>
      <c r="BCL296" s="13"/>
      <c r="BCM296" s="32"/>
      <c r="BCN296" s="33"/>
      <c r="BCO296" s="7"/>
      <c r="BCP296" s="34"/>
      <c r="BCQ296" s="34"/>
      <c r="BCR296" s="7"/>
      <c r="BCS296" s="31"/>
      <c r="BCT296" s="13"/>
      <c r="BCU296" s="32"/>
      <c r="BCV296" s="33"/>
      <c r="BCW296" s="7"/>
      <c r="BCX296" s="34"/>
      <c r="BCY296" s="34"/>
      <c r="BCZ296" s="7"/>
      <c r="BDA296" s="31"/>
      <c r="BDB296" s="13"/>
      <c r="BDC296" s="32"/>
      <c r="BDD296" s="33"/>
      <c r="BDE296" s="7"/>
      <c r="BDF296" s="34"/>
      <c r="BDG296" s="34"/>
      <c r="BDH296" s="7"/>
      <c r="BDI296" s="31"/>
      <c r="BDJ296" s="13"/>
      <c r="BDK296" s="32"/>
      <c r="BDL296" s="33"/>
      <c r="BDM296" s="7"/>
      <c r="BDN296" s="34"/>
      <c r="BDO296" s="34"/>
      <c r="BDP296" s="7"/>
      <c r="BDQ296" s="31"/>
      <c r="BDR296" s="13"/>
      <c r="BDS296" s="32"/>
      <c r="BDT296" s="33"/>
      <c r="BDU296" s="7"/>
      <c r="BDV296" s="34"/>
      <c r="BDW296" s="34"/>
      <c r="BDX296" s="7"/>
      <c r="BDY296" s="31"/>
      <c r="BDZ296" s="13"/>
      <c r="BEA296" s="32"/>
      <c r="BEB296" s="33"/>
      <c r="BEC296" s="7"/>
      <c r="BED296" s="34"/>
      <c r="BEE296" s="34"/>
      <c r="BEF296" s="7"/>
      <c r="BEG296" s="31"/>
      <c r="BEH296" s="13"/>
      <c r="BEI296" s="32"/>
      <c r="BEJ296" s="33"/>
      <c r="BEK296" s="7"/>
      <c r="BEL296" s="34"/>
      <c r="BEM296" s="34"/>
      <c r="BEN296" s="7"/>
      <c r="BEO296" s="31"/>
      <c r="BEP296" s="13"/>
      <c r="BEQ296" s="32"/>
      <c r="BER296" s="33"/>
      <c r="BES296" s="7"/>
      <c r="BET296" s="34"/>
      <c r="BEU296" s="34"/>
      <c r="BEV296" s="7"/>
      <c r="BEW296" s="31"/>
      <c r="BEX296" s="13"/>
      <c r="BEY296" s="32"/>
      <c r="BEZ296" s="33"/>
      <c r="BFA296" s="7"/>
      <c r="BFB296" s="34"/>
      <c r="BFC296" s="34"/>
      <c r="BFD296" s="7"/>
      <c r="BFE296" s="31"/>
      <c r="BFF296" s="13"/>
      <c r="BFG296" s="32"/>
      <c r="BFH296" s="33"/>
      <c r="BFI296" s="7"/>
      <c r="BFJ296" s="34"/>
      <c r="BFK296" s="34"/>
      <c r="BFL296" s="7"/>
      <c r="BFM296" s="31"/>
      <c r="BFN296" s="13"/>
      <c r="BFO296" s="32"/>
      <c r="BFP296" s="33"/>
      <c r="BFQ296" s="7"/>
      <c r="BFR296" s="34"/>
      <c r="BFS296" s="34"/>
      <c r="BFT296" s="7"/>
      <c r="BFU296" s="31"/>
      <c r="BFV296" s="13"/>
      <c r="BFW296" s="32"/>
      <c r="BFX296" s="33"/>
      <c r="BFY296" s="7"/>
      <c r="BFZ296" s="34"/>
      <c r="BGA296" s="34"/>
      <c r="BGB296" s="7"/>
      <c r="BGC296" s="31"/>
      <c r="BGD296" s="13"/>
      <c r="BGE296" s="32"/>
      <c r="BGF296" s="33"/>
      <c r="BGG296" s="7"/>
      <c r="BGH296" s="34"/>
      <c r="BGI296" s="34"/>
      <c r="BGJ296" s="7"/>
      <c r="BGK296" s="31"/>
      <c r="BGL296" s="13"/>
      <c r="BGM296" s="32"/>
      <c r="BGN296" s="33"/>
      <c r="BGO296" s="7"/>
      <c r="BGP296" s="34"/>
      <c r="BGQ296" s="34"/>
      <c r="BGR296" s="7"/>
      <c r="BGS296" s="31"/>
      <c r="BGT296" s="13"/>
      <c r="BGU296" s="32"/>
      <c r="BGV296" s="33"/>
      <c r="BGW296" s="7"/>
      <c r="BGX296" s="34"/>
      <c r="BGY296" s="34"/>
      <c r="BGZ296" s="7"/>
      <c r="BHA296" s="31"/>
      <c r="BHB296" s="13"/>
      <c r="BHC296" s="32"/>
      <c r="BHD296" s="33"/>
      <c r="BHE296" s="7"/>
      <c r="BHF296" s="34"/>
      <c r="BHG296" s="34"/>
      <c r="BHH296" s="7"/>
      <c r="BHI296" s="31"/>
      <c r="BHJ296" s="13"/>
      <c r="BHK296" s="32"/>
      <c r="BHL296" s="33"/>
      <c r="BHM296" s="7"/>
      <c r="BHN296" s="34"/>
      <c r="BHO296" s="34"/>
      <c r="BHP296" s="7"/>
      <c r="BHQ296" s="31"/>
      <c r="BHR296" s="13"/>
      <c r="BHS296" s="32"/>
      <c r="BHT296" s="33"/>
      <c r="BHU296" s="7"/>
      <c r="BHV296" s="34"/>
      <c r="BHW296" s="34"/>
      <c r="BHX296" s="7"/>
      <c r="BHY296" s="31"/>
      <c r="BHZ296" s="13"/>
      <c r="BIA296" s="32"/>
      <c r="BIB296" s="33"/>
      <c r="BIC296" s="7"/>
      <c r="BID296" s="34"/>
      <c r="BIE296" s="34"/>
      <c r="BIF296" s="7"/>
      <c r="BIG296" s="31"/>
      <c r="BIH296" s="13"/>
      <c r="BII296" s="32"/>
      <c r="BIJ296" s="33"/>
      <c r="BIK296" s="7"/>
      <c r="BIL296" s="34"/>
      <c r="BIM296" s="34"/>
      <c r="BIN296" s="7"/>
      <c r="BIO296" s="31"/>
      <c r="BIP296" s="13"/>
      <c r="BIQ296" s="32"/>
      <c r="BIR296" s="33"/>
      <c r="BIS296" s="7"/>
      <c r="BIT296" s="34"/>
      <c r="BIU296" s="34"/>
      <c r="BIV296" s="7"/>
      <c r="BIW296" s="31"/>
      <c r="BIX296" s="13"/>
      <c r="BIY296" s="32"/>
      <c r="BIZ296" s="33"/>
      <c r="BJA296" s="7"/>
      <c r="BJB296" s="34"/>
      <c r="BJC296" s="34"/>
      <c r="BJD296" s="7"/>
      <c r="BJE296" s="31"/>
      <c r="BJF296" s="13"/>
      <c r="BJG296" s="32"/>
      <c r="BJH296" s="33"/>
      <c r="BJI296" s="7"/>
      <c r="BJJ296" s="34"/>
      <c r="BJK296" s="34"/>
      <c r="BJL296" s="7"/>
      <c r="BJM296" s="31"/>
      <c r="BJN296" s="13"/>
      <c r="BJO296" s="32"/>
      <c r="BJP296" s="33"/>
      <c r="BJQ296" s="7"/>
      <c r="BJR296" s="34"/>
      <c r="BJS296" s="34"/>
      <c r="BJT296" s="7"/>
      <c r="BJU296" s="31"/>
      <c r="BJV296" s="13"/>
      <c r="BJW296" s="32"/>
      <c r="BJX296" s="33"/>
      <c r="BJY296" s="7"/>
      <c r="BJZ296" s="34"/>
      <c r="BKA296" s="34"/>
      <c r="BKB296" s="7"/>
      <c r="BKC296" s="31"/>
      <c r="BKD296" s="13"/>
      <c r="BKE296" s="32"/>
      <c r="BKF296" s="33"/>
      <c r="BKG296" s="7"/>
      <c r="BKH296" s="34"/>
      <c r="BKI296" s="34"/>
      <c r="BKJ296" s="7"/>
      <c r="BKK296" s="31"/>
      <c r="BKL296" s="13"/>
      <c r="BKM296" s="32"/>
      <c r="BKN296" s="33"/>
      <c r="BKO296" s="7"/>
      <c r="BKP296" s="34"/>
      <c r="BKQ296" s="34"/>
      <c r="BKR296" s="7"/>
      <c r="BKS296" s="31"/>
      <c r="BKT296" s="13"/>
      <c r="BKU296" s="32"/>
      <c r="BKV296" s="33"/>
      <c r="BKW296" s="7"/>
      <c r="BKX296" s="34"/>
      <c r="BKY296" s="34"/>
      <c r="BKZ296" s="7"/>
      <c r="BLA296" s="31"/>
      <c r="BLB296" s="13"/>
      <c r="BLC296" s="32"/>
      <c r="BLD296" s="33"/>
      <c r="BLE296" s="7"/>
      <c r="BLF296" s="34"/>
      <c r="BLG296" s="34"/>
      <c r="BLH296" s="7"/>
      <c r="BLI296" s="31"/>
      <c r="BLJ296" s="13"/>
      <c r="BLK296" s="32"/>
      <c r="BLL296" s="33"/>
      <c r="BLM296" s="7"/>
      <c r="BLN296" s="34"/>
      <c r="BLO296" s="34"/>
      <c r="BLP296" s="7"/>
      <c r="BLQ296" s="31"/>
      <c r="BLR296" s="13"/>
      <c r="BLS296" s="32"/>
      <c r="BLT296" s="33"/>
      <c r="BLU296" s="7"/>
      <c r="BLV296" s="34"/>
      <c r="BLW296" s="34"/>
      <c r="BLX296" s="7"/>
      <c r="BLY296" s="31"/>
      <c r="BLZ296" s="13"/>
      <c r="BMA296" s="32"/>
      <c r="BMB296" s="33"/>
      <c r="BMC296" s="7"/>
      <c r="BMD296" s="34"/>
      <c r="BME296" s="34"/>
      <c r="BMF296" s="7"/>
      <c r="BMG296" s="31"/>
      <c r="BMH296" s="13"/>
      <c r="BMI296" s="32"/>
      <c r="BMJ296" s="33"/>
      <c r="BMK296" s="7"/>
      <c r="BML296" s="34"/>
      <c r="BMM296" s="34"/>
      <c r="BMN296" s="7"/>
      <c r="BMO296" s="31"/>
      <c r="BMP296" s="13"/>
      <c r="BMQ296" s="32"/>
      <c r="BMR296" s="33"/>
      <c r="BMS296" s="7"/>
      <c r="BMT296" s="34"/>
      <c r="BMU296" s="34"/>
      <c r="BMV296" s="7"/>
      <c r="BMW296" s="31"/>
      <c r="BMX296" s="13"/>
      <c r="BMY296" s="32"/>
      <c r="BMZ296" s="33"/>
      <c r="BNA296" s="7"/>
      <c r="BNB296" s="34"/>
      <c r="BNC296" s="34"/>
      <c r="BND296" s="7"/>
      <c r="BNE296" s="31"/>
      <c r="BNF296" s="13"/>
      <c r="BNG296" s="32"/>
      <c r="BNH296" s="33"/>
      <c r="BNI296" s="7"/>
      <c r="BNJ296" s="34"/>
      <c r="BNK296" s="34"/>
      <c r="BNL296" s="7"/>
      <c r="BNM296" s="31"/>
      <c r="BNN296" s="13"/>
      <c r="BNO296" s="32"/>
      <c r="BNP296" s="33"/>
      <c r="BNQ296" s="7"/>
      <c r="BNR296" s="34"/>
      <c r="BNS296" s="34"/>
      <c r="BNT296" s="7"/>
      <c r="BNU296" s="31"/>
      <c r="BNV296" s="13"/>
      <c r="BNW296" s="32"/>
      <c r="BNX296" s="33"/>
      <c r="BNY296" s="7"/>
      <c r="BNZ296" s="34"/>
      <c r="BOA296" s="34"/>
      <c r="BOB296" s="7"/>
      <c r="BOC296" s="31"/>
      <c r="BOD296" s="13"/>
      <c r="BOE296" s="32"/>
      <c r="BOF296" s="33"/>
      <c r="BOG296" s="7"/>
      <c r="BOH296" s="34"/>
      <c r="BOI296" s="34"/>
      <c r="BOJ296" s="7"/>
      <c r="BOK296" s="31"/>
      <c r="BOL296" s="13"/>
      <c r="BOM296" s="32"/>
      <c r="BON296" s="33"/>
      <c r="BOO296" s="7"/>
      <c r="BOP296" s="34"/>
      <c r="BOQ296" s="34"/>
      <c r="BOR296" s="7"/>
      <c r="BOS296" s="31"/>
      <c r="BOT296" s="13"/>
      <c r="BOU296" s="32"/>
      <c r="BOV296" s="33"/>
      <c r="BOW296" s="7"/>
      <c r="BOX296" s="34"/>
      <c r="BOY296" s="34"/>
      <c r="BOZ296" s="7"/>
      <c r="BPA296" s="31"/>
      <c r="BPB296" s="13"/>
      <c r="BPC296" s="32"/>
      <c r="BPD296" s="33"/>
      <c r="BPE296" s="7"/>
      <c r="BPF296" s="34"/>
      <c r="BPG296" s="34"/>
      <c r="BPH296" s="7"/>
      <c r="BPI296" s="31"/>
      <c r="BPJ296" s="13"/>
      <c r="BPK296" s="32"/>
      <c r="BPL296" s="33"/>
      <c r="BPM296" s="7"/>
      <c r="BPN296" s="34"/>
      <c r="BPO296" s="34"/>
      <c r="BPP296" s="7"/>
      <c r="BPQ296" s="31"/>
      <c r="BPR296" s="13"/>
      <c r="BPS296" s="32"/>
      <c r="BPT296" s="33"/>
      <c r="BPU296" s="7"/>
      <c r="BPV296" s="34"/>
      <c r="BPW296" s="34"/>
      <c r="BPX296" s="7"/>
      <c r="BPY296" s="31"/>
      <c r="BPZ296" s="13"/>
      <c r="BQA296" s="32"/>
      <c r="BQB296" s="33"/>
      <c r="BQC296" s="7"/>
      <c r="BQD296" s="34"/>
      <c r="BQE296" s="34"/>
      <c r="BQF296" s="7"/>
      <c r="BQG296" s="31"/>
      <c r="BQH296" s="13"/>
      <c r="BQI296" s="32"/>
      <c r="BQJ296" s="33"/>
      <c r="BQK296" s="7"/>
      <c r="BQL296" s="34"/>
      <c r="BQM296" s="34"/>
      <c r="BQN296" s="7"/>
      <c r="BQO296" s="31"/>
      <c r="BQP296" s="13"/>
      <c r="BQQ296" s="32"/>
      <c r="BQR296" s="33"/>
      <c r="BQS296" s="7"/>
      <c r="BQT296" s="34"/>
      <c r="BQU296" s="34"/>
      <c r="BQV296" s="7"/>
      <c r="BQW296" s="31"/>
      <c r="BQX296" s="13"/>
      <c r="BQY296" s="32"/>
      <c r="BQZ296" s="33"/>
      <c r="BRA296" s="7"/>
      <c r="BRB296" s="34"/>
      <c r="BRC296" s="34"/>
      <c r="BRD296" s="7"/>
      <c r="BRE296" s="31"/>
      <c r="BRF296" s="13"/>
      <c r="BRG296" s="32"/>
      <c r="BRH296" s="33"/>
      <c r="BRI296" s="7"/>
      <c r="BRJ296" s="34"/>
      <c r="BRK296" s="34"/>
      <c r="BRL296" s="7"/>
      <c r="BRM296" s="31"/>
      <c r="BRN296" s="13"/>
      <c r="BRO296" s="32"/>
      <c r="BRP296" s="33"/>
      <c r="BRQ296" s="7"/>
      <c r="BRR296" s="34"/>
      <c r="BRS296" s="34"/>
      <c r="BRT296" s="7"/>
      <c r="BRU296" s="31"/>
      <c r="BRV296" s="13"/>
      <c r="BRW296" s="32"/>
      <c r="BRX296" s="33"/>
      <c r="BRY296" s="7"/>
      <c r="BRZ296" s="34"/>
      <c r="BSA296" s="34"/>
      <c r="BSB296" s="7"/>
      <c r="BSC296" s="31"/>
      <c r="BSD296" s="13"/>
      <c r="BSE296" s="32"/>
      <c r="BSF296" s="33"/>
      <c r="BSG296" s="7"/>
      <c r="BSH296" s="34"/>
      <c r="BSI296" s="34"/>
      <c r="BSJ296" s="7"/>
      <c r="BSK296" s="31"/>
      <c r="BSL296" s="13"/>
      <c r="BSM296" s="32"/>
      <c r="BSN296" s="33"/>
      <c r="BSO296" s="7"/>
      <c r="BSP296" s="34"/>
      <c r="BSQ296" s="34"/>
      <c r="BSR296" s="7"/>
      <c r="BSS296" s="31"/>
      <c r="BST296" s="13"/>
      <c r="BSU296" s="32"/>
      <c r="BSV296" s="33"/>
      <c r="BSW296" s="7"/>
      <c r="BSX296" s="34"/>
      <c r="BSY296" s="34"/>
      <c r="BSZ296" s="7"/>
      <c r="BTA296" s="31"/>
      <c r="BTB296" s="13"/>
      <c r="BTC296" s="32"/>
      <c r="BTD296" s="33"/>
      <c r="BTE296" s="7"/>
      <c r="BTF296" s="34"/>
      <c r="BTG296" s="34"/>
      <c r="BTH296" s="7"/>
      <c r="BTI296" s="31"/>
      <c r="BTJ296" s="13"/>
      <c r="BTK296" s="32"/>
      <c r="BTL296" s="33"/>
      <c r="BTM296" s="7"/>
      <c r="BTN296" s="34"/>
      <c r="BTO296" s="34"/>
      <c r="BTP296" s="7"/>
      <c r="BTQ296" s="31"/>
      <c r="BTR296" s="13"/>
      <c r="BTS296" s="32"/>
      <c r="BTT296" s="33"/>
      <c r="BTU296" s="7"/>
      <c r="BTV296" s="34"/>
      <c r="BTW296" s="34"/>
      <c r="BTX296" s="7"/>
      <c r="BTY296" s="31"/>
      <c r="BTZ296" s="13"/>
      <c r="BUA296" s="32"/>
      <c r="BUB296" s="33"/>
      <c r="BUC296" s="7"/>
      <c r="BUD296" s="34"/>
      <c r="BUE296" s="34"/>
      <c r="BUF296" s="7"/>
      <c r="BUG296" s="31"/>
      <c r="BUH296" s="13"/>
      <c r="BUI296" s="32"/>
      <c r="BUJ296" s="33"/>
      <c r="BUK296" s="7"/>
      <c r="BUL296" s="34"/>
      <c r="BUM296" s="34"/>
      <c r="BUN296" s="7"/>
      <c r="BUO296" s="31"/>
      <c r="BUP296" s="13"/>
      <c r="BUQ296" s="32"/>
      <c r="BUR296" s="33"/>
      <c r="BUS296" s="7"/>
      <c r="BUT296" s="34"/>
      <c r="BUU296" s="34"/>
      <c r="BUV296" s="7"/>
      <c r="BUW296" s="31"/>
      <c r="BUX296" s="13"/>
      <c r="BUY296" s="32"/>
      <c r="BUZ296" s="33"/>
      <c r="BVA296" s="7"/>
      <c r="BVB296" s="34"/>
      <c r="BVC296" s="34"/>
      <c r="BVD296" s="7"/>
      <c r="BVE296" s="31"/>
      <c r="BVF296" s="13"/>
      <c r="BVG296" s="32"/>
      <c r="BVH296" s="33"/>
      <c r="BVI296" s="7"/>
      <c r="BVJ296" s="34"/>
      <c r="BVK296" s="34"/>
      <c r="BVL296" s="7"/>
      <c r="BVM296" s="31"/>
      <c r="BVN296" s="13"/>
      <c r="BVO296" s="32"/>
      <c r="BVP296" s="33"/>
      <c r="BVQ296" s="7"/>
      <c r="BVR296" s="34"/>
      <c r="BVS296" s="34"/>
      <c r="BVT296" s="7"/>
      <c r="BVU296" s="31"/>
      <c r="BVV296" s="13"/>
      <c r="BVW296" s="32"/>
      <c r="BVX296" s="33"/>
      <c r="BVY296" s="7"/>
      <c r="BVZ296" s="34"/>
      <c r="BWA296" s="34"/>
      <c r="BWB296" s="7"/>
      <c r="BWC296" s="31"/>
      <c r="BWD296" s="13"/>
      <c r="BWE296" s="32"/>
      <c r="BWF296" s="33"/>
      <c r="BWG296" s="7"/>
      <c r="BWH296" s="34"/>
      <c r="BWI296" s="34"/>
      <c r="BWJ296" s="7"/>
      <c r="BWK296" s="31"/>
      <c r="BWL296" s="13"/>
      <c r="BWM296" s="32"/>
      <c r="BWN296" s="33"/>
      <c r="BWO296" s="7"/>
      <c r="BWP296" s="34"/>
      <c r="BWQ296" s="34"/>
      <c r="BWR296" s="7"/>
      <c r="BWS296" s="31"/>
      <c r="BWT296" s="13"/>
      <c r="BWU296" s="32"/>
      <c r="BWV296" s="33"/>
      <c r="BWW296" s="7"/>
      <c r="BWX296" s="34"/>
      <c r="BWY296" s="34"/>
      <c r="BWZ296" s="7"/>
      <c r="BXA296" s="31"/>
      <c r="BXB296" s="13"/>
      <c r="BXC296" s="32"/>
      <c r="BXD296" s="33"/>
      <c r="BXE296" s="7"/>
      <c r="BXF296" s="34"/>
      <c r="BXG296" s="34"/>
      <c r="BXH296" s="7"/>
      <c r="BXI296" s="31"/>
      <c r="BXJ296" s="13"/>
      <c r="BXK296" s="32"/>
      <c r="BXL296" s="33"/>
      <c r="BXM296" s="7"/>
      <c r="BXN296" s="34"/>
      <c r="BXO296" s="34"/>
      <c r="BXP296" s="7"/>
      <c r="BXQ296" s="31"/>
      <c r="BXR296" s="13"/>
      <c r="BXS296" s="32"/>
      <c r="BXT296" s="33"/>
      <c r="BXU296" s="7"/>
      <c r="BXV296" s="34"/>
      <c r="BXW296" s="34"/>
      <c r="BXX296" s="7"/>
      <c r="BXY296" s="31"/>
      <c r="BXZ296" s="13"/>
      <c r="BYA296" s="32"/>
      <c r="BYB296" s="33"/>
      <c r="BYC296" s="7"/>
      <c r="BYD296" s="34"/>
      <c r="BYE296" s="34"/>
      <c r="BYF296" s="7"/>
      <c r="BYG296" s="31"/>
      <c r="BYH296" s="13"/>
      <c r="BYI296" s="32"/>
      <c r="BYJ296" s="33"/>
      <c r="BYK296" s="7"/>
      <c r="BYL296" s="34"/>
      <c r="BYM296" s="34"/>
      <c r="BYN296" s="7"/>
      <c r="BYO296" s="31"/>
      <c r="BYP296" s="13"/>
      <c r="BYQ296" s="32"/>
      <c r="BYR296" s="33"/>
      <c r="BYS296" s="7"/>
      <c r="BYT296" s="34"/>
      <c r="BYU296" s="34"/>
      <c r="BYV296" s="7"/>
      <c r="BYW296" s="31"/>
      <c r="BYX296" s="13"/>
      <c r="BYY296" s="32"/>
      <c r="BYZ296" s="33"/>
      <c r="BZA296" s="7"/>
      <c r="BZB296" s="34"/>
      <c r="BZC296" s="34"/>
      <c r="BZD296" s="7"/>
      <c r="BZE296" s="31"/>
      <c r="BZF296" s="13"/>
      <c r="BZG296" s="32"/>
      <c r="BZH296" s="33"/>
      <c r="BZI296" s="7"/>
      <c r="BZJ296" s="34"/>
      <c r="BZK296" s="34"/>
      <c r="BZL296" s="7"/>
      <c r="BZM296" s="31"/>
      <c r="BZN296" s="13"/>
      <c r="BZO296" s="32"/>
      <c r="BZP296" s="33"/>
      <c r="BZQ296" s="7"/>
      <c r="BZR296" s="34"/>
      <c r="BZS296" s="34"/>
      <c r="BZT296" s="7"/>
      <c r="BZU296" s="31"/>
      <c r="BZV296" s="13"/>
      <c r="BZW296" s="32"/>
      <c r="BZX296" s="33"/>
      <c r="BZY296" s="7"/>
      <c r="BZZ296" s="34"/>
      <c r="CAA296" s="34"/>
      <c r="CAB296" s="7"/>
      <c r="CAC296" s="31"/>
      <c r="CAD296" s="13"/>
      <c r="CAE296" s="32"/>
      <c r="CAF296" s="33"/>
      <c r="CAG296" s="7"/>
      <c r="CAH296" s="34"/>
      <c r="CAI296" s="34"/>
      <c r="CAJ296" s="7"/>
      <c r="CAK296" s="31"/>
      <c r="CAL296" s="13"/>
      <c r="CAM296" s="32"/>
      <c r="CAN296" s="33"/>
      <c r="CAO296" s="7"/>
      <c r="CAP296" s="34"/>
      <c r="CAQ296" s="34"/>
      <c r="CAR296" s="7"/>
      <c r="CAS296" s="31"/>
      <c r="CAT296" s="13"/>
      <c r="CAU296" s="32"/>
      <c r="CAV296" s="33"/>
      <c r="CAW296" s="7"/>
      <c r="CAX296" s="34"/>
      <c r="CAY296" s="34"/>
      <c r="CAZ296" s="7"/>
      <c r="CBA296" s="31"/>
      <c r="CBB296" s="13"/>
      <c r="CBC296" s="32"/>
      <c r="CBD296" s="33"/>
      <c r="CBE296" s="7"/>
      <c r="CBF296" s="34"/>
      <c r="CBG296" s="34"/>
      <c r="CBH296" s="7"/>
      <c r="CBI296" s="31"/>
      <c r="CBJ296" s="13"/>
      <c r="CBK296" s="32"/>
      <c r="CBL296" s="33"/>
      <c r="CBM296" s="7"/>
      <c r="CBN296" s="34"/>
      <c r="CBO296" s="34"/>
      <c r="CBP296" s="7"/>
      <c r="CBQ296" s="31"/>
      <c r="CBR296" s="13"/>
      <c r="CBS296" s="32"/>
      <c r="CBT296" s="33"/>
      <c r="CBU296" s="7"/>
      <c r="CBV296" s="34"/>
      <c r="CBW296" s="34"/>
      <c r="CBX296" s="7"/>
      <c r="CBY296" s="31"/>
      <c r="CBZ296" s="13"/>
      <c r="CCA296" s="32"/>
      <c r="CCB296" s="33"/>
      <c r="CCC296" s="7"/>
      <c r="CCD296" s="34"/>
      <c r="CCE296" s="34"/>
      <c r="CCF296" s="7"/>
      <c r="CCG296" s="31"/>
      <c r="CCH296" s="13"/>
      <c r="CCI296" s="32"/>
      <c r="CCJ296" s="33"/>
      <c r="CCK296" s="7"/>
      <c r="CCL296" s="34"/>
      <c r="CCM296" s="34"/>
      <c r="CCN296" s="7"/>
      <c r="CCO296" s="31"/>
      <c r="CCP296" s="13"/>
      <c r="CCQ296" s="32"/>
      <c r="CCR296" s="33"/>
      <c r="CCS296" s="7"/>
      <c r="CCT296" s="34"/>
      <c r="CCU296" s="34"/>
      <c r="CCV296" s="7"/>
      <c r="CCW296" s="31"/>
      <c r="CCX296" s="13"/>
      <c r="CCY296" s="32"/>
      <c r="CCZ296" s="33"/>
      <c r="CDA296" s="7"/>
      <c r="CDB296" s="34"/>
      <c r="CDC296" s="34"/>
      <c r="CDD296" s="7"/>
      <c r="CDE296" s="31"/>
      <c r="CDF296" s="13"/>
      <c r="CDG296" s="32"/>
      <c r="CDH296" s="33"/>
      <c r="CDI296" s="7"/>
      <c r="CDJ296" s="34"/>
      <c r="CDK296" s="34"/>
      <c r="CDL296" s="7"/>
      <c r="CDM296" s="31"/>
      <c r="CDN296" s="13"/>
      <c r="CDO296" s="32"/>
      <c r="CDP296" s="33"/>
      <c r="CDQ296" s="7"/>
      <c r="CDR296" s="34"/>
      <c r="CDS296" s="34"/>
      <c r="CDT296" s="7"/>
      <c r="CDU296" s="31"/>
      <c r="CDV296" s="13"/>
      <c r="CDW296" s="32"/>
      <c r="CDX296" s="33"/>
      <c r="CDY296" s="7"/>
      <c r="CDZ296" s="34"/>
      <c r="CEA296" s="34"/>
      <c r="CEB296" s="7"/>
      <c r="CEC296" s="31"/>
      <c r="CED296" s="13"/>
      <c r="CEE296" s="32"/>
      <c r="CEF296" s="33"/>
      <c r="CEG296" s="7"/>
      <c r="CEH296" s="34"/>
      <c r="CEI296" s="34"/>
      <c r="CEJ296" s="7"/>
      <c r="CEK296" s="31"/>
      <c r="CEL296" s="13"/>
      <c r="CEM296" s="32"/>
      <c r="CEN296" s="33"/>
      <c r="CEO296" s="7"/>
      <c r="CEP296" s="34"/>
      <c r="CEQ296" s="34"/>
      <c r="CER296" s="7"/>
      <c r="CES296" s="31"/>
      <c r="CET296" s="13"/>
      <c r="CEU296" s="32"/>
      <c r="CEV296" s="33"/>
      <c r="CEW296" s="7"/>
      <c r="CEX296" s="34"/>
      <c r="CEY296" s="34"/>
      <c r="CEZ296" s="7"/>
      <c r="CFA296" s="31"/>
      <c r="CFB296" s="13"/>
      <c r="CFC296" s="32"/>
      <c r="CFD296" s="33"/>
      <c r="CFE296" s="7"/>
      <c r="CFF296" s="34"/>
      <c r="CFG296" s="34"/>
      <c r="CFH296" s="7"/>
      <c r="CFI296" s="31"/>
      <c r="CFJ296" s="13"/>
      <c r="CFK296" s="32"/>
      <c r="CFL296" s="33"/>
      <c r="CFM296" s="7"/>
      <c r="CFN296" s="34"/>
      <c r="CFO296" s="34"/>
      <c r="CFP296" s="7"/>
      <c r="CFQ296" s="31"/>
      <c r="CFR296" s="13"/>
      <c r="CFS296" s="32"/>
      <c r="CFT296" s="33"/>
      <c r="CFU296" s="7"/>
      <c r="CFV296" s="34"/>
      <c r="CFW296" s="34"/>
      <c r="CFX296" s="7"/>
      <c r="CFY296" s="31"/>
      <c r="CFZ296" s="13"/>
      <c r="CGA296" s="32"/>
      <c r="CGB296" s="33"/>
      <c r="CGC296" s="7"/>
      <c r="CGD296" s="34"/>
      <c r="CGE296" s="34"/>
      <c r="CGF296" s="7"/>
      <c r="CGG296" s="31"/>
      <c r="CGH296" s="13"/>
      <c r="CGI296" s="32"/>
      <c r="CGJ296" s="33"/>
      <c r="CGK296" s="7"/>
      <c r="CGL296" s="34"/>
      <c r="CGM296" s="34"/>
      <c r="CGN296" s="7"/>
      <c r="CGO296" s="31"/>
      <c r="CGP296" s="13"/>
      <c r="CGQ296" s="32"/>
      <c r="CGR296" s="33"/>
      <c r="CGS296" s="7"/>
      <c r="CGT296" s="34"/>
      <c r="CGU296" s="34"/>
      <c r="CGV296" s="7"/>
      <c r="CGW296" s="31"/>
      <c r="CGX296" s="13"/>
      <c r="CGY296" s="32"/>
      <c r="CGZ296" s="33"/>
      <c r="CHA296" s="7"/>
      <c r="CHB296" s="34"/>
      <c r="CHC296" s="34"/>
      <c r="CHD296" s="7"/>
      <c r="CHE296" s="31"/>
      <c r="CHF296" s="13"/>
      <c r="CHG296" s="32"/>
      <c r="CHH296" s="33"/>
      <c r="CHI296" s="7"/>
      <c r="CHJ296" s="34"/>
      <c r="CHK296" s="34"/>
      <c r="CHL296" s="7"/>
      <c r="CHM296" s="31"/>
      <c r="CHN296" s="13"/>
      <c r="CHO296" s="32"/>
      <c r="CHP296" s="33"/>
      <c r="CHQ296" s="7"/>
      <c r="CHR296" s="34"/>
      <c r="CHS296" s="34"/>
      <c r="CHT296" s="7"/>
      <c r="CHU296" s="31"/>
      <c r="CHV296" s="13"/>
      <c r="CHW296" s="32"/>
      <c r="CHX296" s="33"/>
      <c r="CHY296" s="7"/>
      <c r="CHZ296" s="34"/>
      <c r="CIA296" s="34"/>
      <c r="CIB296" s="7"/>
      <c r="CIC296" s="31"/>
      <c r="CID296" s="13"/>
      <c r="CIE296" s="32"/>
      <c r="CIF296" s="33"/>
      <c r="CIG296" s="7"/>
      <c r="CIH296" s="34"/>
      <c r="CII296" s="34"/>
      <c r="CIJ296" s="7"/>
      <c r="CIK296" s="31"/>
      <c r="CIL296" s="13"/>
      <c r="CIM296" s="32"/>
      <c r="CIN296" s="33"/>
      <c r="CIO296" s="7"/>
      <c r="CIP296" s="34"/>
      <c r="CIQ296" s="34"/>
      <c r="CIR296" s="7"/>
      <c r="CIS296" s="31"/>
      <c r="CIT296" s="13"/>
      <c r="CIU296" s="32"/>
      <c r="CIV296" s="33"/>
      <c r="CIW296" s="7"/>
      <c r="CIX296" s="34"/>
      <c r="CIY296" s="34"/>
      <c r="CIZ296" s="7"/>
      <c r="CJA296" s="31"/>
      <c r="CJB296" s="13"/>
      <c r="CJC296" s="32"/>
      <c r="CJD296" s="33"/>
      <c r="CJE296" s="7"/>
      <c r="CJF296" s="34"/>
      <c r="CJG296" s="34"/>
      <c r="CJH296" s="7"/>
      <c r="CJI296" s="31"/>
      <c r="CJJ296" s="13"/>
      <c r="CJK296" s="32"/>
      <c r="CJL296" s="33"/>
      <c r="CJM296" s="7"/>
      <c r="CJN296" s="34"/>
      <c r="CJO296" s="34"/>
      <c r="CJP296" s="7"/>
      <c r="CJQ296" s="31"/>
      <c r="CJR296" s="13"/>
      <c r="CJS296" s="32"/>
      <c r="CJT296" s="33"/>
      <c r="CJU296" s="7"/>
      <c r="CJV296" s="34"/>
      <c r="CJW296" s="34"/>
      <c r="CJX296" s="7"/>
      <c r="CJY296" s="31"/>
      <c r="CJZ296" s="13"/>
      <c r="CKA296" s="32"/>
      <c r="CKB296" s="33"/>
      <c r="CKC296" s="7"/>
      <c r="CKD296" s="34"/>
      <c r="CKE296" s="34"/>
      <c r="CKF296" s="7"/>
      <c r="CKG296" s="31"/>
      <c r="CKH296" s="13"/>
      <c r="CKI296" s="32"/>
      <c r="CKJ296" s="33"/>
      <c r="CKK296" s="7"/>
      <c r="CKL296" s="34"/>
      <c r="CKM296" s="34"/>
      <c r="CKN296" s="7"/>
      <c r="CKO296" s="31"/>
      <c r="CKP296" s="13"/>
      <c r="CKQ296" s="32"/>
      <c r="CKR296" s="33"/>
      <c r="CKS296" s="7"/>
      <c r="CKT296" s="34"/>
      <c r="CKU296" s="34"/>
      <c r="CKV296" s="7"/>
      <c r="CKW296" s="31"/>
      <c r="CKX296" s="13"/>
      <c r="CKY296" s="32"/>
      <c r="CKZ296" s="33"/>
      <c r="CLA296" s="7"/>
      <c r="CLB296" s="34"/>
      <c r="CLC296" s="34"/>
      <c r="CLD296" s="7"/>
      <c r="CLE296" s="31"/>
      <c r="CLF296" s="13"/>
      <c r="CLG296" s="32"/>
      <c r="CLH296" s="33"/>
      <c r="CLI296" s="7"/>
      <c r="CLJ296" s="34"/>
      <c r="CLK296" s="34"/>
      <c r="CLL296" s="7"/>
      <c r="CLM296" s="31"/>
      <c r="CLN296" s="13"/>
      <c r="CLO296" s="32"/>
      <c r="CLP296" s="33"/>
      <c r="CLQ296" s="7"/>
      <c r="CLR296" s="34"/>
      <c r="CLS296" s="34"/>
      <c r="CLT296" s="7"/>
      <c r="CLU296" s="31"/>
      <c r="CLV296" s="13"/>
      <c r="CLW296" s="32"/>
      <c r="CLX296" s="33"/>
      <c r="CLY296" s="7"/>
      <c r="CLZ296" s="34"/>
      <c r="CMA296" s="34"/>
      <c r="CMB296" s="7"/>
      <c r="CMC296" s="31"/>
      <c r="CMD296" s="13"/>
      <c r="CME296" s="32"/>
      <c r="CMF296" s="33"/>
      <c r="CMG296" s="7"/>
      <c r="CMH296" s="34"/>
      <c r="CMI296" s="34"/>
      <c r="CMJ296" s="7"/>
      <c r="CMK296" s="31"/>
      <c r="CML296" s="13"/>
      <c r="CMM296" s="32"/>
      <c r="CMN296" s="33"/>
      <c r="CMO296" s="7"/>
      <c r="CMP296" s="34"/>
      <c r="CMQ296" s="34"/>
      <c r="CMR296" s="7"/>
      <c r="CMS296" s="31"/>
      <c r="CMT296" s="13"/>
      <c r="CMU296" s="32"/>
      <c r="CMV296" s="33"/>
      <c r="CMW296" s="7"/>
      <c r="CMX296" s="34"/>
      <c r="CMY296" s="34"/>
      <c r="CMZ296" s="7"/>
      <c r="CNA296" s="31"/>
      <c r="CNB296" s="13"/>
      <c r="CNC296" s="32"/>
      <c r="CND296" s="33"/>
      <c r="CNE296" s="7"/>
      <c r="CNF296" s="34"/>
      <c r="CNG296" s="34"/>
      <c r="CNH296" s="7"/>
      <c r="CNI296" s="31"/>
      <c r="CNJ296" s="13"/>
      <c r="CNK296" s="32"/>
      <c r="CNL296" s="33"/>
      <c r="CNM296" s="7"/>
      <c r="CNN296" s="34"/>
      <c r="CNO296" s="34"/>
      <c r="CNP296" s="7"/>
      <c r="CNQ296" s="31"/>
      <c r="CNR296" s="13"/>
      <c r="CNS296" s="32"/>
      <c r="CNT296" s="33"/>
      <c r="CNU296" s="7"/>
      <c r="CNV296" s="34"/>
      <c r="CNW296" s="34"/>
      <c r="CNX296" s="7"/>
      <c r="CNY296" s="31"/>
      <c r="CNZ296" s="13"/>
      <c r="COA296" s="32"/>
      <c r="COB296" s="33"/>
      <c r="COC296" s="7"/>
      <c r="COD296" s="34"/>
      <c r="COE296" s="34"/>
      <c r="COF296" s="7"/>
      <c r="COG296" s="31"/>
      <c r="COH296" s="13"/>
      <c r="COI296" s="32"/>
      <c r="COJ296" s="33"/>
      <c r="COK296" s="7"/>
      <c r="COL296" s="34"/>
      <c r="COM296" s="34"/>
      <c r="CON296" s="7"/>
      <c r="COO296" s="31"/>
      <c r="COP296" s="13"/>
      <c r="COQ296" s="32"/>
      <c r="COR296" s="33"/>
      <c r="COS296" s="7"/>
      <c r="COT296" s="34"/>
      <c r="COU296" s="34"/>
      <c r="COV296" s="7"/>
      <c r="COW296" s="31"/>
      <c r="COX296" s="13"/>
      <c r="COY296" s="32"/>
      <c r="COZ296" s="33"/>
      <c r="CPA296" s="7"/>
      <c r="CPB296" s="34"/>
      <c r="CPC296" s="34"/>
      <c r="CPD296" s="7"/>
      <c r="CPE296" s="31"/>
      <c r="CPF296" s="13"/>
      <c r="CPG296" s="32"/>
      <c r="CPH296" s="33"/>
      <c r="CPI296" s="7"/>
      <c r="CPJ296" s="34"/>
      <c r="CPK296" s="34"/>
      <c r="CPL296" s="7"/>
      <c r="CPM296" s="31"/>
      <c r="CPN296" s="13"/>
      <c r="CPO296" s="32"/>
      <c r="CPP296" s="33"/>
      <c r="CPQ296" s="7"/>
      <c r="CPR296" s="34"/>
      <c r="CPS296" s="34"/>
      <c r="CPT296" s="7"/>
      <c r="CPU296" s="31"/>
      <c r="CPV296" s="13"/>
      <c r="CPW296" s="32"/>
      <c r="CPX296" s="33"/>
      <c r="CPY296" s="7"/>
      <c r="CPZ296" s="34"/>
      <c r="CQA296" s="34"/>
      <c r="CQB296" s="7"/>
      <c r="CQC296" s="31"/>
      <c r="CQD296" s="13"/>
      <c r="CQE296" s="32"/>
      <c r="CQF296" s="33"/>
      <c r="CQG296" s="7"/>
      <c r="CQH296" s="34"/>
      <c r="CQI296" s="34"/>
      <c r="CQJ296" s="7"/>
      <c r="CQK296" s="31"/>
      <c r="CQL296" s="13"/>
      <c r="CQM296" s="32"/>
      <c r="CQN296" s="33"/>
      <c r="CQO296" s="7"/>
      <c r="CQP296" s="34"/>
      <c r="CQQ296" s="34"/>
      <c r="CQR296" s="7"/>
      <c r="CQS296" s="31"/>
      <c r="CQT296" s="13"/>
      <c r="CQU296" s="32"/>
      <c r="CQV296" s="33"/>
      <c r="CQW296" s="7"/>
      <c r="CQX296" s="34"/>
      <c r="CQY296" s="34"/>
      <c r="CQZ296" s="7"/>
      <c r="CRA296" s="31"/>
      <c r="CRB296" s="13"/>
      <c r="CRC296" s="32"/>
      <c r="CRD296" s="33"/>
      <c r="CRE296" s="7"/>
      <c r="CRF296" s="34"/>
      <c r="CRG296" s="34"/>
      <c r="CRH296" s="7"/>
      <c r="CRI296" s="31"/>
      <c r="CRJ296" s="13"/>
      <c r="CRK296" s="32"/>
      <c r="CRL296" s="33"/>
      <c r="CRM296" s="7"/>
      <c r="CRN296" s="34"/>
      <c r="CRO296" s="34"/>
      <c r="CRP296" s="7"/>
      <c r="CRQ296" s="31"/>
      <c r="CRR296" s="13"/>
      <c r="CRS296" s="32"/>
      <c r="CRT296" s="33"/>
      <c r="CRU296" s="7"/>
      <c r="CRV296" s="34"/>
      <c r="CRW296" s="34"/>
      <c r="CRX296" s="7"/>
      <c r="CRY296" s="31"/>
      <c r="CRZ296" s="13"/>
      <c r="CSA296" s="32"/>
      <c r="CSB296" s="33"/>
      <c r="CSC296" s="7"/>
      <c r="CSD296" s="34"/>
      <c r="CSE296" s="34"/>
      <c r="CSF296" s="7"/>
      <c r="CSG296" s="31"/>
      <c r="CSH296" s="13"/>
      <c r="CSI296" s="32"/>
      <c r="CSJ296" s="33"/>
      <c r="CSK296" s="7"/>
      <c r="CSL296" s="34"/>
      <c r="CSM296" s="34"/>
      <c r="CSN296" s="7"/>
      <c r="CSO296" s="31"/>
      <c r="CSP296" s="13"/>
      <c r="CSQ296" s="32"/>
      <c r="CSR296" s="33"/>
      <c r="CSS296" s="7"/>
      <c r="CST296" s="34"/>
      <c r="CSU296" s="34"/>
      <c r="CSV296" s="7"/>
      <c r="CSW296" s="31"/>
      <c r="CSX296" s="13"/>
      <c r="CSY296" s="32"/>
      <c r="CSZ296" s="33"/>
      <c r="CTA296" s="7"/>
      <c r="CTB296" s="34"/>
      <c r="CTC296" s="34"/>
      <c r="CTD296" s="7"/>
      <c r="CTE296" s="31"/>
      <c r="CTF296" s="13"/>
      <c r="CTG296" s="32"/>
      <c r="CTH296" s="33"/>
      <c r="CTI296" s="7"/>
      <c r="CTJ296" s="34"/>
      <c r="CTK296" s="34"/>
      <c r="CTL296" s="7"/>
      <c r="CTM296" s="31"/>
      <c r="CTN296" s="13"/>
      <c r="CTO296" s="32"/>
      <c r="CTP296" s="33"/>
      <c r="CTQ296" s="7"/>
      <c r="CTR296" s="34"/>
      <c r="CTS296" s="34"/>
      <c r="CTT296" s="7"/>
      <c r="CTU296" s="31"/>
      <c r="CTV296" s="13"/>
      <c r="CTW296" s="32"/>
      <c r="CTX296" s="33"/>
      <c r="CTY296" s="7"/>
      <c r="CTZ296" s="34"/>
      <c r="CUA296" s="34"/>
      <c r="CUB296" s="7"/>
      <c r="CUC296" s="31"/>
      <c r="CUD296" s="13"/>
      <c r="CUE296" s="32"/>
      <c r="CUF296" s="33"/>
      <c r="CUG296" s="7"/>
      <c r="CUH296" s="34"/>
      <c r="CUI296" s="34"/>
      <c r="CUJ296" s="7"/>
      <c r="CUK296" s="31"/>
      <c r="CUL296" s="13"/>
      <c r="CUM296" s="32"/>
      <c r="CUN296" s="33"/>
      <c r="CUO296" s="7"/>
      <c r="CUP296" s="34"/>
      <c r="CUQ296" s="34"/>
      <c r="CUR296" s="7"/>
      <c r="CUS296" s="31"/>
      <c r="CUT296" s="13"/>
      <c r="CUU296" s="32"/>
      <c r="CUV296" s="33"/>
      <c r="CUW296" s="7"/>
      <c r="CUX296" s="34"/>
      <c r="CUY296" s="34"/>
      <c r="CUZ296" s="7"/>
      <c r="CVA296" s="31"/>
      <c r="CVB296" s="13"/>
      <c r="CVC296" s="32"/>
      <c r="CVD296" s="33"/>
      <c r="CVE296" s="7"/>
      <c r="CVF296" s="34"/>
      <c r="CVG296" s="34"/>
      <c r="CVH296" s="7"/>
      <c r="CVI296" s="31"/>
      <c r="CVJ296" s="13"/>
      <c r="CVK296" s="32"/>
      <c r="CVL296" s="33"/>
      <c r="CVM296" s="7"/>
      <c r="CVN296" s="34"/>
      <c r="CVO296" s="34"/>
      <c r="CVP296" s="7"/>
      <c r="CVQ296" s="31"/>
      <c r="CVR296" s="13"/>
      <c r="CVS296" s="32"/>
      <c r="CVT296" s="33"/>
      <c r="CVU296" s="7"/>
      <c r="CVV296" s="34"/>
      <c r="CVW296" s="34"/>
      <c r="CVX296" s="7"/>
      <c r="CVY296" s="31"/>
      <c r="CVZ296" s="13"/>
      <c r="CWA296" s="32"/>
      <c r="CWB296" s="33"/>
      <c r="CWC296" s="7"/>
      <c r="CWD296" s="34"/>
      <c r="CWE296" s="34"/>
      <c r="CWF296" s="7"/>
      <c r="CWG296" s="31"/>
      <c r="CWH296" s="13"/>
      <c r="CWI296" s="32"/>
      <c r="CWJ296" s="33"/>
      <c r="CWK296" s="7"/>
      <c r="CWL296" s="34"/>
      <c r="CWM296" s="34"/>
      <c r="CWN296" s="7"/>
      <c r="CWO296" s="31"/>
      <c r="CWP296" s="13"/>
      <c r="CWQ296" s="32"/>
      <c r="CWR296" s="33"/>
      <c r="CWS296" s="7"/>
      <c r="CWT296" s="34"/>
      <c r="CWU296" s="34"/>
      <c r="CWV296" s="7"/>
      <c r="CWW296" s="31"/>
      <c r="CWX296" s="13"/>
      <c r="CWY296" s="32"/>
      <c r="CWZ296" s="33"/>
      <c r="CXA296" s="7"/>
      <c r="CXB296" s="34"/>
      <c r="CXC296" s="34"/>
      <c r="CXD296" s="7"/>
      <c r="CXE296" s="31"/>
      <c r="CXF296" s="13"/>
      <c r="CXG296" s="32"/>
      <c r="CXH296" s="33"/>
      <c r="CXI296" s="7"/>
      <c r="CXJ296" s="34"/>
      <c r="CXK296" s="34"/>
      <c r="CXL296" s="7"/>
      <c r="CXM296" s="31"/>
      <c r="CXN296" s="13"/>
      <c r="CXO296" s="32"/>
      <c r="CXP296" s="33"/>
      <c r="CXQ296" s="7"/>
      <c r="CXR296" s="34"/>
      <c r="CXS296" s="34"/>
      <c r="CXT296" s="7"/>
      <c r="CXU296" s="31"/>
      <c r="CXV296" s="13"/>
      <c r="CXW296" s="32"/>
      <c r="CXX296" s="33"/>
      <c r="CXY296" s="7"/>
      <c r="CXZ296" s="34"/>
      <c r="CYA296" s="34"/>
      <c r="CYB296" s="7"/>
      <c r="CYC296" s="31"/>
      <c r="CYD296" s="13"/>
      <c r="CYE296" s="32"/>
      <c r="CYF296" s="33"/>
      <c r="CYG296" s="7"/>
      <c r="CYH296" s="34"/>
      <c r="CYI296" s="34"/>
      <c r="CYJ296" s="7"/>
      <c r="CYK296" s="31"/>
      <c r="CYL296" s="13"/>
      <c r="CYM296" s="32"/>
      <c r="CYN296" s="33"/>
      <c r="CYO296" s="7"/>
      <c r="CYP296" s="34"/>
      <c r="CYQ296" s="34"/>
      <c r="CYR296" s="7"/>
      <c r="CYS296" s="31"/>
      <c r="CYT296" s="13"/>
      <c r="CYU296" s="32"/>
      <c r="CYV296" s="33"/>
      <c r="CYW296" s="7"/>
      <c r="CYX296" s="34"/>
      <c r="CYY296" s="34"/>
      <c r="CYZ296" s="7"/>
      <c r="CZA296" s="31"/>
      <c r="CZB296" s="13"/>
      <c r="CZC296" s="32"/>
      <c r="CZD296" s="33"/>
      <c r="CZE296" s="7"/>
      <c r="CZF296" s="34"/>
      <c r="CZG296" s="34"/>
      <c r="CZH296" s="7"/>
      <c r="CZI296" s="31"/>
      <c r="CZJ296" s="13"/>
      <c r="CZK296" s="32"/>
      <c r="CZL296" s="33"/>
      <c r="CZM296" s="7"/>
      <c r="CZN296" s="34"/>
      <c r="CZO296" s="34"/>
      <c r="CZP296" s="7"/>
      <c r="CZQ296" s="31"/>
      <c r="CZR296" s="13"/>
      <c r="CZS296" s="32"/>
      <c r="CZT296" s="33"/>
      <c r="CZU296" s="7"/>
      <c r="CZV296" s="34"/>
      <c r="CZW296" s="34"/>
      <c r="CZX296" s="7"/>
      <c r="CZY296" s="31"/>
      <c r="CZZ296" s="13"/>
      <c r="DAA296" s="32"/>
      <c r="DAB296" s="33"/>
      <c r="DAC296" s="7"/>
      <c r="DAD296" s="34"/>
      <c r="DAE296" s="34"/>
      <c r="DAF296" s="7"/>
      <c r="DAG296" s="31"/>
      <c r="DAH296" s="13"/>
      <c r="DAI296" s="32"/>
      <c r="DAJ296" s="33"/>
      <c r="DAK296" s="7"/>
      <c r="DAL296" s="34"/>
      <c r="DAM296" s="34"/>
      <c r="DAN296" s="7"/>
      <c r="DAO296" s="31"/>
      <c r="DAP296" s="13"/>
      <c r="DAQ296" s="32"/>
      <c r="DAR296" s="33"/>
      <c r="DAS296" s="7"/>
      <c r="DAT296" s="34"/>
      <c r="DAU296" s="34"/>
      <c r="DAV296" s="7"/>
      <c r="DAW296" s="31"/>
      <c r="DAX296" s="13"/>
      <c r="DAY296" s="32"/>
      <c r="DAZ296" s="33"/>
      <c r="DBA296" s="7"/>
      <c r="DBB296" s="34"/>
      <c r="DBC296" s="34"/>
      <c r="DBD296" s="7"/>
      <c r="DBE296" s="31"/>
      <c r="DBF296" s="13"/>
      <c r="DBG296" s="32"/>
      <c r="DBH296" s="33"/>
      <c r="DBI296" s="7"/>
      <c r="DBJ296" s="34"/>
      <c r="DBK296" s="34"/>
      <c r="DBL296" s="7"/>
      <c r="DBM296" s="31"/>
      <c r="DBN296" s="13"/>
      <c r="DBO296" s="32"/>
      <c r="DBP296" s="33"/>
      <c r="DBQ296" s="7"/>
      <c r="DBR296" s="34"/>
      <c r="DBS296" s="34"/>
      <c r="DBT296" s="7"/>
      <c r="DBU296" s="31"/>
      <c r="DBV296" s="13"/>
      <c r="DBW296" s="32"/>
      <c r="DBX296" s="33"/>
      <c r="DBY296" s="7"/>
      <c r="DBZ296" s="34"/>
      <c r="DCA296" s="34"/>
      <c r="DCB296" s="7"/>
      <c r="DCC296" s="31"/>
      <c r="DCD296" s="13"/>
      <c r="DCE296" s="32"/>
      <c r="DCF296" s="33"/>
      <c r="DCG296" s="7"/>
      <c r="DCH296" s="34"/>
      <c r="DCI296" s="34"/>
      <c r="DCJ296" s="7"/>
      <c r="DCK296" s="31"/>
      <c r="DCL296" s="13"/>
      <c r="DCM296" s="32"/>
      <c r="DCN296" s="33"/>
      <c r="DCO296" s="7"/>
      <c r="DCP296" s="34"/>
      <c r="DCQ296" s="34"/>
      <c r="DCR296" s="7"/>
      <c r="DCS296" s="31"/>
      <c r="DCT296" s="13"/>
      <c r="DCU296" s="32"/>
      <c r="DCV296" s="33"/>
      <c r="DCW296" s="7"/>
      <c r="DCX296" s="34"/>
      <c r="DCY296" s="34"/>
      <c r="DCZ296" s="7"/>
      <c r="DDA296" s="31"/>
      <c r="DDB296" s="13"/>
      <c r="DDC296" s="32"/>
      <c r="DDD296" s="33"/>
      <c r="DDE296" s="7"/>
      <c r="DDF296" s="34"/>
      <c r="DDG296" s="34"/>
      <c r="DDH296" s="7"/>
      <c r="DDI296" s="31"/>
      <c r="DDJ296" s="13"/>
      <c r="DDK296" s="32"/>
      <c r="DDL296" s="33"/>
      <c r="DDM296" s="7"/>
      <c r="DDN296" s="34"/>
      <c r="DDO296" s="34"/>
      <c r="DDP296" s="7"/>
      <c r="DDQ296" s="31"/>
      <c r="DDR296" s="13"/>
      <c r="DDS296" s="32"/>
      <c r="DDT296" s="33"/>
      <c r="DDU296" s="7"/>
      <c r="DDV296" s="34"/>
      <c r="DDW296" s="34"/>
      <c r="DDX296" s="7"/>
      <c r="DDY296" s="31"/>
      <c r="DDZ296" s="13"/>
      <c r="DEA296" s="32"/>
      <c r="DEB296" s="33"/>
      <c r="DEC296" s="7"/>
      <c r="DED296" s="34"/>
      <c r="DEE296" s="34"/>
      <c r="DEF296" s="7"/>
      <c r="DEG296" s="31"/>
      <c r="DEH296" s="13"/>
      <c r="DEI296" s="32"/>
      <c r="DEJ296" s="33"/>
      <c r="DEK296" s="7"/>
      <c r="DEL296" s="34"/>
      <c r="DEM296" s="34"/>
      <c r="DEN296" s="7"/>
      <c r="DEO296" s="31"/>
      <c r="DEP296" s="13"/>
      <c r="DEQ296" s="32"/>
      <c r="DER296" s="33"/>
      <c r="DES296" s="7"/>
      <c r="DET296" s="34"/>
      <c r="DEU296" s="34"/>
      <c r="DEV296" s="7"/>
      <c r="DEW296" s="31"/>
      <c r="DEX296" s="13"/>
      <c r="DEY296" s="32"/>
      <c r="DEZ296" s="33"/>
      <c r="DFA296" s="7"/>
      <c r="DFB296" s="34"/>
      <c r="DFC296" s="34"/>
      <c r="DFD296" s="7"/>
      <c r="DFE296" s="31"/>
      <c r="DFF296" s="13"/>
      <c r="DFG296" s="32"/>
      <c r="DFH296" s="33"/>
      <c r="DFI296" s="7"/>
      <c r="DFJ296" s="34"/>
      <c r="DFK296" s="34"/>
      <c r="DFL296" s="7"/>
      <c r="DFM296" s="31"/>
      <c r="DFN296" s="13"/>
      <c r="DFO296" s="32"/>
      <c r="DFP296" s="33"/>
      <c r="DFQ296" s="7"/>
      <c r="DFR296" s="34"/>
      <c r="DFS296" s="34"/>
      <c r="DFT296" s="7"/>
      <c r="DFU296" s="31"/>
      <c r="DFV296" s="13"/>
      <c r="DFW296" s="32"/>
      <c r="DFX296" s="33"/>
      <c r="DFY296" s="7"/>
      <c r="DFZ296" s="34"/>
      <c r="DGA296" s="34"/>
      <c r="DGB296" s="7"/>
      <c r="DGC296" s="31"/>
      <c r="DGD296" s="13"/>
      <c r="DGE296" s="32"/>
      <c r="DGF296" s="33"/>
      <c r="DGG296" s="7"/>
      <c r="DGH296" s="34"/>
      <c r="DGI296" s="34"/>
      <c r="DGJ296" s="7"/>
      <c r="DGK296" s="31"/>
      <c r="DGL296" s="13"/>
      <c r="DGM296" s="32"/>
      <c r="DGN296" s="33"/>
      <c r="DGO296" s="7"/>
      <c r="DGP296" s="34"/>
      <c r="DGQ296" s="34"/>
      <c r="DGR296" s="7"/>
      <c r="DGS296" s="31"/>
      <c r="DGT296" s="13"/>
      <c r="DGU296" s="32"/>
      <c r="DGV296" s="33"/>
      <c r="DGW296" s="7"/>
      <c r="DGX296" s="34"/>
      <c r="DGY296" s="34"/>
      <c r="DGZ296" s="7"/>
      <c r="DHA296" s="31"/>
      <c r="DHB296" s="13"/>
      <c r="DHC296" s="32"/>
      <c r="DHD296" s="33"/>
      <c r="DHE296" s="7"/>
      <c r="DHF296" s="34"/>
      <c r="DHG296" s="34"/>
      <c r="DHH296" s="7"/>
      <c r="DHI296" s="31"/>
      <c r="DHJ296" s="13"/>
      <c r="DHK296" s="32"/>
      <c r="DHL296" s="33"/>
      <c r="DHM296" s="7"/>
      <c r="DHN296" s="34"/>
      <c r="DHO296" s="34"/>
      <c r="DHP296" s="7"/>
      <c r="DHQ296" s="31"/>
      <c r="DHR296" s="13"/>
      <c r="DHS296" s="32"/>
      <c r="DHT296" s="33"/>
      <c r="DHU296" s="7"/>
      <c r="DHV296" s="34"/>
      <c r="DHW296" s="34"/>
      <c r="DHX296" s="7"/>
      <c r="DHY296" s="31"/>
      <c r="DHZ296" s="13"/>
      <c r="DIA296" s="32"/>
      <c r="DIB296" s="33"/>
      <c r="DIC296" s="7"/>
      <c r="DID296" s="34"/>
      <c r="DIE296" s="34"/>
      <c r="DIF296" s="7"/>
      <c r="DIG296" s="31"/>
      <c r="DIH296" s="13"/>
      <c r="DII296" s="32"/>
      <c r="DIJ296" s="33"/>
      <c r="DIK296" s="7"/>
      <c r="DIL296" s="34"/>
      <c r="DIM296" s="34"/>
      <c r="DIN296" s="7"/>
      <c r="DIO296" s="31"/>
      <c r="DIP296" s="13"/>
      <c r="DIQ296" s="32"/>
      <c r="DIR296" s="33"/>
      <c r="DIS296" s="7"/>
      <c r="DIT296" s="34"/>
      <c r="DIU296" s="34"/>
      <c r="DIV296" s="7"/>
      <c r="DIW296" s="31"/>
      <c r="DIX296" s="13"/>
      <c r="DIY296" s="32"/>
      <c r="DIZ296" s="33"/>
      <c r="DJA296" s="7"/>
      <c r="DJB296" s="34"/>
      <c r="DJC296" s="34"/>
      <c r="DJD296" s="7"/>
      <c r="DJE296" s="31"/>
      <c r="DJF296" s="13"/>
      <c r="DJG296" s="32"/>
      <c r="DJH296" s="33"/>
      <c r="DJI296" s="7"/>
      <c r="DJJ296" s="34"/>
      <c r="DJK296" s="34"/>
      <c r="DJL296" s="7"/>
      <c r="DJM296" s="31"/>
      <c r="DJN296" s="13"/>
      <c r="DJO296" s="32"/>
      <c r="DJP296" s="33"/>
      <c r="DJQ296" s="7"/>
      <c r="DJR296" s="34"/>
      <c r="DJS296" s="34"/>
      <c r="DJT296" s="7"/>
      <c r="DJU296" s="31"/>
      <c r="DJV296" s="13"/>
      <c r="DJW296" s="32"/>
      <c r="DJX296" s="33"/>
      <c r="DJY296" s="7"/>
      <c r="DJZ296" s="34"/>
      <c r="DKA296" s="34"/>
      <c r="DKB296" s="7"/>
      <c r="DKC296" s="31"/>
      <c r="DKD296" s="13"/>
      <c r="DKE296" s="32"/>
      <c r="DKF296" s="33"/>
      <c r="DKG296" s="7"/>
      <c r="DKH296" s="34"/>
      <c r="DKI296" s="34"/>
      <c r="DKJ296" s="7"/>
      <c r="DKK296" s="31"/>
      <c r="DKL296" s="13"/>
      <c r="DKM296" s="32"/>
      <c r="DKN296" s="33"/>
      <c r="DKO296" s="7"/>
      <c r="DKP296" s="34"/>
      <c r="DKQ296" s="34"/>
      <c r="DKR296" s="7"/>
      <c r="DKS296" s="31"/>
      <c r="DKT296" s="13"/>
      <c r="DKU296" s="32"/>
      <c r="DKV296" s="33"/>
      <c r="DKW296" s="7"/>
      <c r="DKX296" s="34"/>
      <c r="DKY296" s="34"/>
      <c r="DKZ296" s="7"/>
      <c r="DLA296" s="31"/>
      <c r="DLB296" s="13"/>
      <c r="DLC296" s="32"/>
      <c r="DLD296" s="33"/>
      <c r="DLE296" s="7"/>
      <c r="DLF296" s="34"/>
      <c r="DLG296" s="34"/>
      <c r="DLH296" s="7"/>
      <c r="DLI296" s="31"/>
      <c r="DLJ296" s="13"/>
      <c r="DLK296" s="32"/>
      <c r="DLL296" s="33"/>
      <c r="DLM296" s="7"/>
      <c r="DLN296" s="34"/>
      <c r="DLO296" s="34"/>
      <c r="DLP296" s="7"/>
      <c r="DLQ296" s="31"/>
      <c r="DLR296" s="13"/>
      <c r="DLS296" s="32"/>
      <c r="DLT296" s="33"/>
      <c r="DLU296" s="7"/>
      <c r="DLV296" s="34"/>
      <c r="DLW296" s="34"/>
      <c r="DLX296" s="7"/>
      <c r="DLY296" s="31"/>
      <c r="DLZ296" s="13"/>
      <c r="DMA296" s="32"/>
      <c r="DMB296" s="33"/>
      <c r="DMC296" s="7"/>
      <c r="DMD296" s="34"/>
      <c r="DME296" s="34"/>
      <c r="DMF296" s="7"/>
      <c r="DMG296" s="31"/>
      <c r="DMH296" s="13"/>
      <c r="DMI296" s="32"/>
      <c r="DMJ296" s="33"/>
      <c r="DMK296" s="7"/>
      <c r="DML296" s="34"/>
      <c r="DMM296" s="34"/>
      <c r="DMN296" s="7"/>
      <c r="DMO296" s="31"/>
      <c r="DMP296" s="13"/>
      <c r="DMQ296" s="32"/>
      <c r="DMR296" s="33"/>
      <c r="DMS296" s="7"/>
      <c r="DMT296" s="34"/>
      <c r="DMU296" s="34"/>
      <c r="DMV296" s="7"/>
      <c r="DMW296" s="31"/>
      <c r="DMX296" s="13"/>
      <c r="DMY296" s="32"/>
      <c r="DMZ296" s="33"/>
      <c r="DNA296" s="7"/>
      <c r="DNB296" s="34"/>
      <c r="DNC296" s="34"/>
      <c r="DND296" s="7"/>
      <c r="DNE296" s="31"/>
      <c r="DNF296" s="13"/>
      <c r="DNG296" s="32"/>
      <c r="DNH296" s="33"/>
      <c r="DNI296" s="7"/>
      <c r="DNJ296" s="34"/>
      <c r="DNK296" s="34"/>
      <c r="DNL296" s="7"/>
      <c r="DNM296" s="31"/>
      <c r="DNN296" s="13"/>
      <c r="DNO296" s="32"/>
      <c r="DNP296" s="33"/>
      <c r="DNQ296" s="7"/>
      <c r="DNR296" s="34"/>
      <c r="DNS296" s="34"/>
      <c r="DNT296" s="7"/>
      <c r="DNU296" s="31"/>
      <c r="DNV296" s="13"/>
      <c r="DNW296" s="32"/>
      <c r="DNX296" s="33"/>
      <c r="DNY296" s="7"/>
      <c r="DNZ296" s="34"/>
      <c r="DOA296" s="34"/>
      <c r="DOB296" s="7"/>
      <c r="DOC296" s="31"/>
      <c r="DOD296" s="13"/>
      <c r="DOE296" s="32"/>
      <c r="DOF296" s="33"/>
      <c r="DOG296" s="7"/>
      <c r="DOH296" s="34"/>
      <c r="DOI296" s="34"/>
      <c r="DOJ296" s="7"/>
      <c r="DOK296" s="31"/>
      <c r="DOL296" s="13"/>
      <c r="DOM296" s="32"/>
      <c r="DON296" s="33"/>
      <c r="DOO296" s="7"/>
      <c r="DOP296" s="34"/>
      <c r="DOQ296" s="34"/>
      <c r="DOR296" s="7"/>
      <c r="DOS296" s="31"/>
      <c r="DOT296" s="13"/>
      <c r="DOU296" s="32"/>
      <c r="DOV296" s="33"/>
      <c r="DOW296" s="7"/>
      <c r="DOX296" s="34"/>
      <c r="DOY296" s="34"/>
      <c r="DOZ296" s="7"/>
      <c r="DPA296" s="31"/>
      <c r="DPB296" s="13"/>
      <c r="DPC296" s="32"/>
      <c r="DPD296" s="33"/>
      <c r="DPE296" s="7"/>
      <c r="DPF296" s="34"/>
      <c r="DPG296" s="34"/>
      <c r="DPH296" s="7"/>
      <c r="DPI296" s="31"/>
      <c r="DPJ296" s="13"/>
      <c r="DPK296" s="32"/>
      <c r="DPL296" s="33"/>
      <c r="DPM296" s="7"/>
      <c r="DPN296" s="34"/>
      <c r="DPO296" s="34"/>
      <c r="DPP296" s="7"/>
      <c r="DPQ296" s="31"/>
      <c r="DPR296" s="13"/>
      <c r="DPS296" s="32"/>
      <c r="DPT296" s="33"/>
      <c r="DPU296" s="7"/>
      <c r="DPV296" s="34"/>
      <c r="DPW296" s="34"/>
      <c r="DPX296" s="7"/>
      <c r="DPY296" s="31"/>
      <c r="DPZ296" s="13"/>
      <c r="DQA296" s="32"/>
      <c r="DQB296" s="33"/>
      <c r="DQC296" s="7"/>
      <c r="DQD296" s="34"/>
      <c r="DQE296" s="34"/>
      <c r="DQF296" s="7"/>
      <c r="DQG296" s="31"/>
      <c r="DQH296" s="13"/>
      <c r="DQI296" s="32"/>
      <c r="DQJ296" s="33"/>
      <c r="DQK296" s="7"/>
      <c r="DQL296" s="34"/>
      <c r="DQM296" s="34"/>
      <c r="DQN296" s="7"/>
      <c r="DQO296" s="31"/>
      <c r="DQP296" s="13"/>
      <c r="DQQ296" s="32"/>
      <c r="DQR296" s="33"/>
      <c r="DQS296" s="7"/>
      <c r="DQT296" s="34"/>
      <c r="DQU296" s="34"/>
      <c r="DQV296" s="7"/>
      <c r="DQW296" s="31"/>
      <c r="DQX296" s="13"/>
      <c r="DQY296" s="32"/>
      <c r="DQZ296" s="33"/>
      <c r="DRA296" s="7"/>
      <c r="DRB296" s="34"/>
      <c r="DRC296" s="34"/>
      <c r="DRD296" s="7"/>
      <c r="DRE296" s="31"/>
      <c r="DRF296" s="13"/>
      <c r="DRG296" s="32"/>
      <c r="DRH296" s="33"/>
      <c r="DRI296" s="7"/>
      <c r="DRJ296" s="34"/>
      <c r="DRK296" s="34"/>
      <c r="DRL296" s="7"/>
      <c r="DRM296" s="31"/>
      <c r="DRN296" s="13"/>
      <c r="DRO296" s="32"/>
      <c r="DRP296" s="33"/>
      <c r="DRQ296" s="7"/>
      <c r="DRR296" s="34"/>
      <c r="DRS296" s="34"/>
      <c r="DRT296" s="7"/>
      <c r="DRU296" s="31"/>
      <c r="DRV296" s="13"/>
      <c r="DRW296" s="32"/>
      <c r="DRX296" s="33"/>
      <c r="DRY296" s="7"/>
      <c r="DRZ296" s="34"/>
      <c r="DSA296" s="34"/>
      <c r="DSB296" s="7"/>
      <c r="DSC296" s="31"/>
      <c r="DSD296" s="13"/>
      <c r="DSE296" s="32"/>
      <c r="DSF296" s="33"/>
      <c r="DSG296" s="7"/>
      <c r="DSH296" s="34"/>
      <c r="DSI296" s="34"/>
      <c r="DSJ296" s="7"/>
      <c r="DSK296" s="31"/>
      <c r="DSL296" s="13"/>
      <c r="DSM296" s="32"/>
      <c r="DSN296" s="33"/>
      <c r="DSO296" s="7"/>
      <c r="DSP296" s="34"/>
      <c r="DSQ296" s="34"/>
      <c r="DSR296" s="7"/>
      <c r="DSS296" s="31"/>
      <c r="DST296" s="13"/>
      <c r="DSU296" s="32"/>
      <c r="DSV296" s="33"/>
      <c r="DSW296" s="7"/>
      <c r="DSX296" s="34"/>
      <c r="DSY296" s="34"/>
      <c r="DSZ296" s="7"/>
      <c r="DTA296" s="31"/>
      <c r="DTB296" s="13"/>
      <c r="DTC296" s="32"/>
      <c r="DTD296" s="33"/>
      <c r="DTE296" s="7"/>
      <c r="DTF296" s="34"/>
      <c r="DTG296" s="34"/>
      <c r="DTH296" s="7"/>
      <c r="DTI296" s="31"/>
      <c r="DTJ296" s="13"/>
      <c r="DTK296" s="32"/>
      <c r="DTL296" s="33"/>
      <c r="DTM296" s="7"/>
      <c r="DTN296" s="34"/>
      <c r="DTO296" s="34"/>
      <c r="DTP296" s="7"/>
      <c r="DTQ296" s="31"/>
      <c r="DTR296" s="13"/>
      <c r="DTS296" s="32"/>
      <c r="DTT296" s="33"/>
      <c r="DTU296" s="7"/>
      <c r="DTV296" s="34"/>
      <c r="DTW296" s="34"/>
      <c r="DTX296" s="7"/>
      <c r="DTY296" s="31"/>
      <c r="DTZ296" s="13"/>
      <c r="DUA296" s="32"/>
      <c r="DUB296" s="33"/>
      <c r="DUC296" s="7"/>
      <c r="DUD296" s="34"/>
      <c r="DUE296" s="34"/>
      <c r="DUF296" s="7"/>
      <c r="DUG296" s="31"/>
      <c r="DUH296" s="13"/>
      <c r="DUI296" s="32"/>
      <c r="DUJ296" s="33"/>
      <c r="DUK296" s="7"/>
      <c r="DUL296" s="34"/>
      <c r="DUM296" s="34"/>
      <c r="DUN296" s="7"/>
      <c r="DUO296" s="31"/>
      <c r="DUP296" s="13"/>
      <c r="DUQ296" s="32"/>
      <c r="DUR296" s="33"/>
      <c r="DUS296" s="7"/>
      <c r="DUT296" s="34"/>
      <c r="DUU296" s="34"/>
      <c r="DUV296" s="7"/>
      <c r="DUW296" s="31"/>
      <c r="DUX296" s="13"/>
      <c r="DUY296" s="32"/>
      <c r="DUZ296" s="33"/>
      <c r="DVA296" s="7"/>
      <c r="DVB296" s="34"/>
      <c r="DVC296" s="34"/>
      <c r="DVD296" s="7"/>
      <c r="DVE296" s="31"/>
      <c r="DVF296" s="13"/>
      <c r="DVG296" s="32"/>
      <c r="DVH296" s="33"/>
      <c r="DVI296" s="7"/>
      <c r="DVJ296" s="34"/>
      <c r="DVK296" s="34"/>
      <c r="DVL296" s="7"/>
      <c r="DVM296" s="31"/>
      <c r="DVN296" s="13"/>
      <c r="DVO296" s="32"/>
      <c r="DVP296" s="33"/>
      <c r="DVQ296" s="7"/>
      <c r="DVR296" s="34"/>
      <c r="DVS296" s="34"/>
      <c r="DVT296" s="7"/>
      <c r="DVU296" s="31"/>
      <c r="DVV296" s="13"/>
      <c r="DVW296" s="32"/>
      <c r="DVX296" s="33"/>
      <c r="DVY296" s="7"/>
      <c r="DVZ296" s="34"/>
      <c r="DWA296" s="34"/>
      <c r="DWB296" s="7"/>
      <c r="DWC296" s="31"/>
      <c r="DWD296" s="13"/>
      <c r="DWE296" s="32"/>
      <c r="DWF296" s="33"/>
      <c r="DWG296" s="7"/>
      <c r="DWH296" s="34"/>
      <c r="DWI296" s="34"/>
      <c r="DWJ296" s="7"/>
      <c r="DWK296" s="31"/>
      <c r="DWL296" s="13"/>
      <c r="DWM296" s="32"/>
      <c r="DWN296" s="33"/>
      <c r="DWO296" s="7"/>
      <c r="DWP296" s="34"/>
      <c r="DWQ296" s="34"/>
      <c r="DWR296" s="7"/>
      <c r="DWS296" s="31"/>
      <c r="DWT296" s="13"/>
      <c r="DWU296" s="32"/>
      <c r="DWV296" s="33"/>
      <c r="DWW296" s="7"/>
      <c r="DWX296" s="34"/>
      <c r="DWY296" s="34"/>
      <c r="DWZ296" s="7"/>
      <c r="DXA296" s="31"/>
      <c r="DXB296" s="13"/>
      <c r="DXC296" s="32"/>
      <c r="DXD296" s="33"/>
      <c r="DXE296" s="7"/>
      <c r="DXF296" s="34"/>
      <c r="DXG296" s="34"/>
      <c r="DXH296" s="7"/>
      <c r="DXI296" s="31"/>
      <c r="DXJ296" s="13"/>
      <c r="DXK296" s="32"/>
      <c r="DXL296" s="33"/>
      <c r="DXM296" s="7"/>
      <c r="DXN296" s="34"/>
      <c r="DXO296" s="34"/>
      <c r="DXP296" s="7"/>
      <c r="DXQ296" s="31"/>
      <c r="DXR296" s="13"/>
      <c r="DXS296" s="32"/>
      <c r="DXT296" s="33"/>
      <c r="DXU296" s="7"/>
      <c r="DXV296" s="34"/>
      <c r="DXW296" s="34"/>
      <c r="DXX296" s="7"/>
      <c r="DXY296" s="31"/>
      <c r="DXZ296" s="13"/>
      <c r="DYA296" s="32"/>
      <c r="DYB296" s="33"/>
      <c r="DYC296" s="7"/>
      <c r="DYD296" s="34"/>
      <c r="DYE296" s="34"/>
      <c r="DYF296" s="7"/>
      <c r="DYG296" s="31"/>
      <c r="DYH296" s="13"/>
      <c r="DYI296" s="32"/>
      <c r="DYJ296" s="33"/>
      <c r="DYK296" s="7"/>
      <c r="DYL296" s="34"/>
      <c r="DYM296" s="34"/>
      <c r="DYN296" s="7"/>
      <c r="DYO296" s="31"/>
      <c r="DYP296" s="13"/>
      <c r="DYQ296" s="32"/>
      <c r="DYR296" s="33"/>
      <c r="DYS296" s="7"/>
      <c r="DYT296" s="34"/>
      <c r="DYU296" s="34"/>
      <c r="DYV296" s="7"/>
      <c r="DYW296" s="31"/>
      <c r="DYX296" s="13"/>
      <c r="DYY296" s="32"/>
      <c r="DYZ296" s="33"/>
      <c r="DZA296" s="7"/>
      <c r="DZB296" s="34"/>
      <c r="DZC296" s="34"/>
      <c r="DZD296" s="7"/>
      <c r="DZE296" s="31"/>
      <c r="DZF296" s="13"/>
      <c r="DZG296" s="32"/>
      <c r="DZH296" s="33"/>
      <c r="DZI296" s="7"/>
      <c r="DZJ296" s="34"/>
      <c r="DZK296" s="34"/>
      <c r="DZL296" s="7"/>
      <c r="DZM296" s="31"/>
      <c r="DZN296" s="13"/>
      <c r="DZO296" s="32"/>
      <c r="DZP296" s="33"/>
      <c r="DZQ296" s="7"/>
      <c r="DZR296" s="34"/>
      <c r="DZS296" s="34"/>
      <c r="DZT296" s="7"/>
      <c r="DZU296" s="31"/>
      <c r="DZV296" s="13"/>
      <c r="DZW296" s="32"/>
      <c r="DZX296" s="33"/>
      <c r="DZY296" s="7"/>
      <c r="DZZ296" s="34"/>
      <c r="EAA296" s="34"/>
      <c r="EAB296" s="7"/>
      <c r="EAC296" s="31"/>
      <c r="EAD296" s="13"/>
      <c r="EAE296" s="32"/>
      <c r="EAF296" s="33"/>
      <c r="EAG296" s="7"/>
      <c r="EAH296" s="34"/>
      <c r="EAI296" s="34"/>
      <c r="EAJ296" s="7"/>
      <c r="EAK296" s="31"/>
      <c r="EAL296" s="13"/>
      <c r="EAM296" s="32"/>
      <c r="EAN296" s="33"/>
      <c r="EAO296" s="7"/>
      <c r="EAP296" s="34"/>
      <c r="EAQ296" s="34"/>
      <c r="EAR296" s="7"/>
      <c r="EAS296" s="31"/>
      <c r="EAT296" s="13"/>
      <c r="EAU296" s="32"/>
      <c r="EAV296" s="33"/>
      <c r="EAW296" s="7"/>
      <c r="EAX296" s="34"/>
      <c r="EAY296" s="34"/>
      <c r="EAZ296" s="7"/>
      <c r="EBA296" s="31"/>
      <c r="EBB296" s="13"/>
      <c r="EBC296" s="32"/>
      <c r="EBD296" s="33"/>
      <c r="EBE296" s="7"/>
      <c r="EBF296" s="34"/>
      <c r="EBG296" s="34"/>
      <c r="EBH296" s="7"/>
      <c r="EBI296" s="31"/>
      <c r="EBJ296" s="13"/>
      <c r="EBK296" s="32"/>
      <c r="EBL296" s="33"/>
      <c r="EBM296" s="7"/>
      <c r="EBN296" s="34"/>
      <c r="EBO296" s="34"/>
      <c r="EBP296" s="7"/>
      <c r="EBQ296" s="31"/>
      <c r="EBR296" s="13"/>
      <c r="EBS296" s="32"/>
      <c r="EBT296" s="33"/>
      <c r="EBU296" s="7"/>
      <c r="EBV296" s="34"/>
      <c r="EBW296" s="34"/>
      <c r="EBX296" s="7"/>
      <c r="EBY296" s="31"/>
      <c r="EBZ296" s="13"/>
      <c r="ECA296" s="32"/>
      <c r="ECB296" s="33"/>
      <c r="ECC296" s="7"/>
      <c r="ECD296" s="34"/>
      <c r="ECE296" s="34"/>
      <c r="ECF296" s="7"/>
      <c r="ECG296" s="31"/>
      <c r="ECH296" s="13"/>
      <c r="ECI296" s="32"/>
      <c r="ECJ296" s="33"/>
      <c r="ECK296" s="7"/>
      <c r="ECL296" s="34"/>
      <c r="ECM296" s="34"/>
      <c r="ECN296" s="7"/>
      <c r="ECO296" s="31"/>
      <c r="ECP296" s="13"/>
      <c r="ECQ296" s="32"/>
      <c r="ECR296" s="33"/>
      <c r="ECS296" s="7"/>
      <c r="ECT296" s="34"/>
      <c r="ECU296" s="34"/>
      <c r="ECV296" s="7"/>
      <c r="ECW296" s="31"/>
      <c r="ECX296" s="13"/>
      <c r="ECY296" s="32"/>
      <c r="ECZ296" s="33"/>
      <c r="EDA296" s="7"/>
      <c r="EDB296" s="34"/>
      <c r="EDC296" s="34"/>
      <c r="EDD296" s="7"/>
      <c r="EDE296" s="31"/>
      <c r="EDF296" s="13"/>
      <c r="EDG296" s="32"/>
      <c r="EDH296" s="33"/>
      <c r="EDI296" s="7"/>
      <c r="EDJ296" s="34"/>
      <c r="EDK296" s="34"/>
      <c r="EDL296" s="7"/>
      <c r="EDM296" s="31"/>
      <c r="EDN296" s="13"/>
      <c r="EDO296" s="32"/>
      <c r="EDP296" s="33"/>
      <c r="EDQ296" s="7"/>
      <c r="EDR296" s="34"/>
      <c r="EDS296" s="34"/>
      <c r="EDT296" s="7"/>
      <c r="EDU296" s="31"/>
      <c r="EDV296" s="13"/>
      <c r="EDW296" s="32"/>
      <c r="EDX296" s="33"/>
      <c r="EDY296" s="7"/>
      <c r="EDZ296" s="34"/>
      <c r="EEA296" s="34"/>
      <c r="EEB296" s="7"/>
      <c r="EEC296" s="31"/>
      <c r="EED296" s="13"/>
      <c r="EEE296" s="32"/>
      <c r="EEF296" s="33"/>
      <c r="EEG296" s="7"/>
      <c r="EEH296" s="34"/>
      <c r="EEI296" s="34"/>
      <c r="EEJ296" s="7"/>
      <c r="EEK296" s="31"/>
      <c r="EEL296" s="13"/>
      <c r="EEM296" s="32"/>
      <c r="EEN296" s="33"/>
      <c r="EEO296" s="7"/>
      <c r="EEP296" s="34"/>
      <c r="EEQ296" s="34"/>
      <c r="EER296" s="7"/>
      <c r="EES296" s="31"/>
      <c r="EET296" s="13"/>
      <c r="EEU296" s="32"/>
      <c r="EEV296" s="33"/>
      <c r="EEW296" s="7"/>
      <c r="EEX296" s="34"/>
      <c r="EEY296" s="34"/>
      <c r="EEZ296" s="7"/>
      <c r="EFA296" s="31"/>
      <c r="EFB296" s="13"/>
      <c r="EFC296" s="32"/>
      <c r="EFD296" s="33"/>
      <c r="EFE296" s="7"/>
      <c r="EFF296" s="34"/>
      <c r="EFG296" s="34"/>
      <c r="EFH296" s="7"/>
      <c r="EFI296" s="31"/>
      <c r="EFJ296" s="13"/>
      <c r="EFK296" s="32"/>
      <c r="EFL296" s="33"/>
      <c r="EFM296" s="7"/>
      <c r="EFN296" s="34"/>
      <c r="EFO296" s="34"/>
      <c r="EFP296" s="7"/>
      <c r="EFQ296" s="31"/>
      <c r="EFR296" s="13"/>
      <c r="EFS296" s="32"/>
      <c r="EFT296" s="33"/>
      <c r="EFU296" s="7"/>
      <c r="EFV296" s="34"/>
      <c r="EFW296" s="34"/>
      <c r="EFX296" s="7"/>
      <c r="EFY296" s="31"/>
      <c r="EFZ296" s="13"/>
      <c r="EGA296" s="32"/>
      <c r="EGB296" s="33"/>
      <c r="EGC296" s="7"/>
      <c r="EGD296" s="34"/>
      <c r="EGE296" s="34"/>
      <c r="EGF296" s="7"/>
      <c r="EGG296" s="31"/>
      <c r="EGH296" s="13"/>
      <c r="EGI296" s="32"/>
      <c r="EGJ296" s="33"/>
      <c r="EGK296" s="7"/>
      <c r="EGL296" s="34"/>
      <c r="EGM296" s="34"/>
      <c r="EGN296" s="7"/>
      <c r="EGO296" s="31"/>
      <c r="EGP296" s="13"/>
      <c r="EGQ296" s="32"/>
      <c r="EGR296" s="33"/>
      <c r="EGS296" s="7"/>
      <c r="EGT296" s="34"/>
      <c r="EGU296" s="34"/>
      <c r="EGV296" s="7"/>
      <c r="EGW296" s="31"/>
      <c r="EGX296" s="13"/>
      <c r="EGY296" s="32"/>
      <c r="EGZ296" s="33"/>
      <c r="EHA296" s="7"/>
      <c r="EHB296" s="34"/>
      <c r="EHC296" s="34"/>
      <c r="EHD296" s="7"/>
      <c r="EHE296" s="31"/>
      <c r="EHF296" s="13"/>
      <c r="EHG296" s="32"/>
      <c r="EHH296" s="33"/>
      <c r="EHI296" s="7"/>
      <c r="EHJ296" s="34"/>
      <c r="EHK296" s="34"/>
      <c r="EHL296" s="7"/>
      <c r="EHM296" s="31"/>
      <c r="EHN296" s="13"/>
      <c r="EHO296" s="32"/>
      <c r="EHP296" s="33"/>
      <c r="EHQ296" s="7"/>
      <c r="EHR296" s="34"/>
      <c r="EHS296" s="34"/>
      <c r="EHT296" s="7"/>
      <c r="EHU296" s="31"/>
      <c r="EHV296" s="13"/>
      <c r="EHW296" s="32"/>
      <c r="EHX296" s="33"/>
      <c r="EHY296" s="7"/>
      <c r="EHZ296" s="34"/>
      <c r="EIA296" s="34"/>
      <c r="EIB296" s="7"/>
      <c r="EIC296" s="31"/>
      <c r="EID296" s="13"/>
      <c r="EIE296" s="32"/>
      <c r="EIF296" s="33"/>
      <c r="EIG296" s="7"/>
      <c r="EIH296" s="34"/>
      <c r="EII296" s="34"/>
      <c r="EIJ296" s="7"/>
      <c r="EIK296" s="31"/>
      <c r="EIL296" s="13"/>
      <c r="EIM296" s="32"/>
      <c r="EIN296" s="33"/>
      <c r="EIO296" s="7"/>
      <c r="EIP296" s="34"/>
      <c r="EIQ296" s="34"/>
      <c r="EIR296" s="7"/>
      <c r="EIS296" s="31"/>
      <c r="EIT296" s="13"/>
      <c r="EIU296" s="32"/>
      <c r="EIV296" s="33"/>
      <c r="EIW296" s="7"/>
      <c r="EIX296" s="34"/>
      <c r="EIY296" s="34"/>
      <c r="EIZ296" s="7"/>
      <c r="EJA296" s="31"/>
      <c r="EJB296" s="13"/>
      <c r="EJC296" s="32"/>
      <c r="EJD296" s="33"/>
      <c r="EJE296" s="7"/>
      <c r="EJF296" s="34"/>
      <c r="EJG296" s="34"/>
      <c r="EJH296" s="7"/>
      <c r="EJI296" s="31"/>
      <c r="EJJ296" s="13"/>
      <c r="EJK296" s="32"/>
      <c r="EJL296" s="33"/>
      <c r="EJM296" s="7"/>
      <c r="EJN296" s="34"/>
      <c r="EJO296" s="34"/>
      <c r="EJP296" s="7"/>
      <c r="EJQ296" s="31"/>
      <c r="EJR296" s="13"/>
      <c r="EJS296" s="32"/>
      <c r="EJT296" s="33"/>
      <c r="EJU296" s="7"/>
      <c r="EJV296" s="34"/>
      <c r="EJW296" s="34"/>
      <c r="EJX296" s="7"/>
      <c r="EJY296" s="31"/>
      <c r="EJZ296" s="13"/>
      <c r="EKA296" s="32"/>
      <c r="EKB296" s="33"/>
      <c r="EKC296" s="7"/>
      <c r="EKD296" s="34"/>
      <c r="EKE296" s="34"/>
      <c r="EKF296" s="7"/>
      <c r="EKG296" s="31"/>
      <c r="EKH296" s="13"/>
      <c r="EKI296" s="32"/>
      <c r="EKJ296" s="33"/>
      <c r="EKK296" s="7"/>
      <c r="EKL296" s="34"/>
      <c r="EKM296" s="34"/>
      <c r="EKN296" s="7"/>
      <c r="EKO296" s="31"/>
      <c r="EKP296" s="13"/>
      <c r="EKQ296" s="32"/>
      <c r="EKR296" s="33"/>
      <c r="EKS296" s="7"/>
      <c r="EKT296" s="34"/>
      <c r="EKU296" s="34"/>
      <c r="EKV296" s="7"/>
      <c r="EKW296" s="31"/>
      <c r="EKX296" s="13"/>
      <c r="EKY296" s="32"/>
      <c r="EKZ296" s="33"/>
      <c r="ELA296" s="7"/>
      <c r="ELB296" s="34"/>
      <c r="ELC296" s="34"/>
      <c r="ELD296" s="7"/>
      <c r="ELE296" s="31"/>
      <c r="ELF296" s="13"/>
      <c r="ELG296" s="32"/>
      <c r="ELH296" s="33"/>
      <c r="ELI296" s="7"/>
      <c r="ELJ296" s="34"/>
      <c r="ELK296" s="34"/>
      <c r="ELL296" s="7"/>
      <c r="ELM296" s="31"/>
      <c r="ELN296" s="13"/>
      <c r="ELO296" s="32"/>
      <c r="ELP296" s="33"/>
      <c r="ELQ296" s="7"/>
      <c r="ELR296" s="34"/>
      <c r="ELS296" s="34"/>
      <c r="ELT296" s="7"/>
      <c r="ELU296" s="31"/>
      <c r="ELV296" s="13"/>
      <c r="ELW296" s="32"/>
      <c r="ELX296" s="33"/>
      <c r="ELY296" s="7"/>
      <c r="ELZ296" s="34"/>
      <c r="EMA296" s="34"/>
      <c r="EMB296" s="7"/>
      <c r="EMC296" s="31"/>
      <c r="EMD296" s="13"/>
      <c r="EME296" s="32"/>
      <c r="EMF296" s="33"/>
      <c r="EMG296" s="7"/>
      <c r="EMH296" s="34"/>
      <c r="EMI296" s="34"/>
      <c r="EMJ296" s="7"/>
      <c r="EMK296" s="31"/>
      <c r="EML296" s="13"/>
      <c r="EMM296" s="32"/>
      <c r="EMN296" s="33"/>
      <c r="EMO296" s="7"/>
      <c r="EMP296" s="34"/>
      <c r="EMQ296" s="34"/>
      <c r="EMR296" s="7"/>
      <c r="EMS296" s="31"/>
      <c r="EMT296" s="13"/>
      <c r="EMU296" s="32"/>
      <c r="EMV296" s="33"/>
      <c r="EMW296" s="7"/>
      <c r="EMX296" s="34"/>
      <c r="EMY296" s="34"/>
      <c r="EMZ296" s="7"/>
      <c r="ENA296" s="31"/>
      <c r="ENB296" s="13"/>
      <c r="ENC296" s="32"/>
      <c r="END296" s="33"/>
      <c r="ENE296" s="7"/>
      <c r="ENF296" s="34"/>
      <c r="ENG296" s="34"/>
      <c r="ENH296" s="7"/>
      <c r="ENI296" s="31"/>
      <c r="ENJ296" s="13"/>
      <c r="ENK296" s="32"/>
      <c r="ENL296" s="33"/>
      <c r="ENM296" s="7"/>
      <c r="ENN296" s="34"/>
      <c r="ENO296" s="34"/>
      <c r="ENP296" s="7"/>
      <c r="ENQ296" s="31"/>
      <c r="ENR296" s="13"/>
      <c r="ENS296" s="32"/>
      <c r="ENT296" s="33"/>
      <c r="ENU296" s="7"/>
      <c r="ENV296" s="34"/>
      <c r="ENW296" s="34"/>
      <c r="ENX296" s="7"/>
      <c r="ENY296" s="31"/>
      <c r="ENZ296" s="13"/>
      <c r="EOA296" s="32"/>
      <c r="EOB296" s="33"/>
      <c r="EOC296" s="7"/>
      <c r="EOD296" s="34"/>
      <c r="EOE296" s="34"/>
      <c r="EOF296" s="7"/>
      <c r="EOG296" s="31"/>
      <c r="EOH296" s="13"/>
      <c r="EOI296" s="32"/>
      <c r="EOJ296" s="33"/>
      <c r="EOK296" s="7"/>
      <c r="EOL296" s="34"/>
      <c r="EOM296" s="34"/>
      <c r="EON296" s="7"/>
      <c r="EOO296" s="31"/>
      <c r="EOP296" s="13"/>
      <c r="EOQ296" s="32"/>
      <c r="EOR296" s="33"/>
      <c r="EOS296" s="7"/>
      <c r="EOT296" s="34"/>
      <c r="EOU296" s="34"/>
      <c r="EOV296" s="7"/>
      <c r="EOW296" s="31"/>
      <c r="EOX296" s="13"/>
      <c r="EOY296" s="32"/>
      <c r="EOZ296" s="33"/>
      <c r="EPA296" s="7"/>
      <c r="EPB296" s="34"/>
      <c r="EPC296" s="34"/>
      <c r="EPD296" s="7"/>
      <c r="EPE296" s="31"/>
      <c r="EPF296" s="13"/>
      <c r="EPG296" s="32"/>
      <c r="EPH296" s="33"/>
      <c r="EPI296" s="7"/>
      <c r="EPJ296" s="34"/>
      <c r="EPK296" s="34"/>
      <c r="EPL296" s="7"/>
      <c r="EPM296" s="31"/>
      <c r="EPN296" s="13"/>
      <c r="EPO296" s="32"/>
      <c r="EPP296" s="33"/>
      <c r="EPQ296" s="7"/>
      <c r="EPR296" s="34"/>
      <c r="EPS296" s="34"/>
      <c r="EPT296" s="7"/>
      <c r="EPU296" s="31"/>
      <c r="EPV296" s="13"/>
      <c r="EPW296" s="32"/>
      <c r="EPX296" s="33"/>
      <c r="EPY296" s="7"/>
      <c r="EPZ296" s="34"/>
      <c r="EQA296" s="34"/>
      <c r="EQB296" s="7"/>
      <c r="EQC296" s="31"/>
      <c r="EQD296" s="13"/>
      <c r="EQE296" s="32"/>
      <c r="EQF296" s="33"/>
      <c r="EQG296" s="7"/>
      <c r="EQH296" s="34"/>
      <c r="EQI296" s="34"/>
      <c r="EQJ296" s="7"/>
      <c r="EQK296" s="31"/>
      <c r="EQL296" s="13"/>
      <c r="EQM296" s="32"/>
      <c r="EQN296" s="33"/>
      <c r="EQO296" s="7"/>
      <c r="EQP296" s="34"/>
      <c r="EQQ296" s="34"/>
      <c r="EQR296" s="7"/>
      <c r="EQS296" s="31"/>
      <c r="EQT296" s="13"/>
      <c r="EQU296" s="32"/>
      <c r="EQV296" s="33"/>
      <c r="EQW296" s="7"/>
      <c r="EQX296" s="34"/>
      <c r="EQY296" s="34"/>
      <c r="EQZ296" s="7"/>
      <c r="ERA296" s="31"/>
      <c r="ERB296" s="13"/>
      <c r="ERC296" s="32"/>
      <c r="ERD296" s="33"/>
      <c r="ERE296" s="7"/>
      <c r="ERF296" s="34"/>
      <c r="ERG296" s="34"/>
      <c r="ERH296" s="7"/>
      <c r="ERI296" s="31"/>
      <c r="ERJ296" s="13"/>
      <c r="ERK296" s="32"/>
      <c r="ERL296" s="33"/>
      <c r="ERM296" s="7"/>
      <c r="ERN296" s="34"/>
      <c r="ERO296" s="34"/>
      <c r="ERP296" s="7"/>
      <c r="ERQ296" s="31"/>
      <c r="ERR296" s="13"/>
      <c r="ERS296" s="32"/>
      <c r="ERT296" s="33"/>
      <c r="ERU296" s="7"/>
      <c r="ERV296" s="34"/>
      <c r="ERW296" s="34"/>
      <c r="ERX296" s="7"/>
      <c r="ERY296" s="31"/>
      <c r="ERZ296" s="13"/>
      <c r="ESA296" s="32"/>
      <c r="ESB296" s="33"/>
      <c r="ESC296" s="7"/>
      <c r="ESD296" s="34"/>
      <c r="ESE296" s="34"/>
      <c r="ESF296" s="7"/>
      <c r="ESG296" s="31"/>
      <c r="ESH296" s="13"/>
      <c r="ESI296" s="32"/>
      <c r="ESJ296" s="33"/>
      <c r="ESK296" s="7"/>
      <c r="ESL296" s="34"/>
      <c r="ESM296" s="34"/>
      <c r="ESN296" s="7"/>
      <c r="ESO296" s="31"/>
      <c r="ESP296" s="13"/>
      <c r="ESQ296" s="32"/>
      <c r="ESR296" s="33"/>
      <c r="ESS296" s="7"/>
      <c r="EST296" s="34"/>
      <c r="ESU296" s="34"/>
      <c r="ESV296" s="7"/>
      <c r="ESW296" s="31"/>
      <c r="ESX296" s="13"/>
      <c r="ESY296" s="32"/>
      <c r="ESZ296" s="33"/>
      <c r="ETA296" s="7"/>
      <c r="ETB296" s="34"/>
      <c r="ETC296" s="34"/>
      <c r="ETD296" s="7"/>
      <c r="ETE296" s="31"/>
      <c r="ETF296" s="13"/>
      <c r="ETG296" s="32"/>
      <c r="ETH296" s="33"/>
      <c r="ETI296" s="7"/>
      <c r="ETJ296" s="34"/>
      <c r="ETK296" s="34"/>
      <c r="ETL296" s="7"/>
      <c r="ETM296" s="31"/>
      <c r="ETN296" s="13"/>
      <c r="ETO296" s="32"/>
      <c r="ETP296" s="33"/>
      <c r="ETQ296" s="7"/>
      <c r="ETR296" s="34"/>
      <c r="ETS296" s="34"/>
      <c r="ETT296" s="7"/>
      <c r="ETU296" s="31"/>
      <c r="ETV296" s="13"/>
      <c r="ETW296" s="32"/>
      <c r="ETX296" s="33"/>
      <c r="ETY296" s="7"/>
      <c r="ETZ296" s="34"/>
      <c r="EUA296" s="34"/>
      <c r="EUB296" s="7"/>
      <c r="EUC296" s="31"/>
      <c r="EUD296" s="13"/>
      <c r="EUE296" s="32"/>
      <c r="EUF296" s="33"/>
      <c r="EUG296" s="7"/>
      <c r="EUH296" s="34"/>
      <c r="EUI296" s="34"/>
      <c r="EUJ296" s="7"/>
      <c r="EUK296" s="31"/>
      <c r="EUL296" s="13"/>
      <c r="EUM296" s="32"/>
      <c r="EUN296" s="33"/>
      <c r="EUO296" s="7"/>
      <c r="EUP296" s="34"/>
      <c r="EUQ296" s="34"/>
      <c r="EUR296" s="7"/>
      <c r="EUS296" s="31"/>
      <c r="EUT296" s="13"/>
      <c r="EUU296" s="32"/>
      <c r="EUV296" s="33"/>
      <c r="EUW296" s="7"/>
      <c r="EUX296" s="34"/>
      <c r="EUY296" s="34"/>
      <c r="EUZ296" s="7"/>
      <c r="EVA296" s="31"/>
      <c r="EVB296" s="13"/>
      <c r="EVC296" s="32"/>
      <c r="EVD296" s="33"/>
      <c r="EVE296" s="7"/>
      <c r="EVF296" s="34"/>
      <c r="EVG296" s="34"/>
      <c r="EVH296" s="7"/>
      <c r="EVI296" s="31"/>
      <c r="EVJ296" s="13"/>
      <c r="EVK296" s="32"/>
      <c r="EVL296" s="33"/>
      <c r="EVM296" s="7"/>
      <c r="EVN296" s="34"/>
      <c r="EVO296" s="34"/>
      <c r="EVP296" s="7"/>
      <c r="EVQ296" s="31"/>
      <c r="EVR296" s="13"/>
      <c r="EVS296" s="32"/>
      <c r="EVT296" s="33"/>
      <c r="EVU296" s="7"/>
      <c r="EVV296" s="34"/>
      <c r="EVW296" s="34"/>
      <c r="EVX296" s="7"/>
      <c r="EVY296" s="31"/>
      <c r="EVZ296" s="13"/>
      <c r="EWA296" s="32"/>
      <c r="EWB296" s="33"/>
      <c r="EWC296" s="7"/>
      <c r="EWD296" s="34"/>
      <c r="EWE296" s="34"/>
      <c r="EWF296" s="7"/>
      <c r="EWG296" s="31"/>
      <c r="EWH296" s="13"/>
      <c r="EWI296" s="32"/>
      <c r="EWJ296" s="33"/>
      <c r="EWK296" s="7"/>
      <c r="EWL296" s="34"/>
      <c r="EWM296" s="34"/>
      <c r="EWN296" s="7"/>
      <c r="EWO296" s="31"/>
      <c r="EWP296" s="13"/>
      <c r="EWQ296" s="32"/>
      <c r="EWR296" s="33"/>
      <c r="EWS296" s="7"/>
      <c r="EWT296" s="34"/>
      <c r="EWU296" s="34"/>
      <c r="EWV296" s="7"/>
      <c r="EWW296" s="31"/>
      <c r="EWX296" s="13"/>
      <c r="EWY296" s="32"/>
      <c r="EWZ296" s="33"/>
      <c r="EXA296" s="7"/>
      <c r="EXB296" s="34"/>
      <c r="EXC296" s="34"/>
      <c r="EXD296" s="7"/>
      <c r="EXE296" s="31"/>
      <c r="EXF296" s="13"/>
      <c r="EXG296" s="32"/>
      <c r="EXH296" s="33"/>
      <c r="EXI296" s="7"/>
      <c r="EXJ296" s="34"/>
      <c r="EXK296" s="34"/>
      <c r="EXL296" s="7"/>
      <c r="EXM296" s="31"/>
      <c r="EXN296" s="13"/>
      <c r="EXO296" s="32"/>
      <c r="EXP296" s="33"/>
      <c r="EXQ296" s="7"/>
      <c r="EXR296" s="34"/>
      <c r="EXS296" s="34"/>
      <c r="EXT296" s="7"/>
      <c r="EXU296" s="31"/>
      <c r="EXV296" s="13"/>
      <c r="EXW296" s="32"/>
      <c r="EXX296" s="33"/>
      <c r="EXY296" s="7"/>
      <c r="EXZ296" s="34"/>
      <c r="EYA296" s="34"/>
      <c r="EYB296" s="7"/>
      <c r="EYC296" s="31"/>
      <c r="EYD296" s="13"/>
      <c r="EYE296" s="32"/>
      <c r="EYF296" s="33"/>
      <c r="EYG296" s="7"/>
      <c r="EYH296" s="34"/>
      <c r="EYI296" s="34"/>
      <c r="EYJ296" s="7"/>
      <c r="EYK296" s="31"/>
      <c r="EYL296" s="13"/>
      <c r="EYM296" s="32"/>
      <c r="EYN296" s="33"/>
      <c r="EYO296" s="7"/>
      <c r="EYP296" s="34"/>
      <c r="EYQ296" s="34"/>
      <c r="EYR296" s="7"/>
      <c r="EYS296" s="31"/>
      <c r="EYT296" s="13"/>
      <c r="EYU296" s="32"/>
      <c r="EYV296" s="33"/>
      <c r="EYW296" s="7"/>
      <c r="EYX296" s="34"/>
      <c r="EYY296" s="34"/>
      <c r="EYZ296" s="7"/>
      <c r="EZA296" s="31"/>
      <c r="EZB296" s="13"/>
      <c r="EZC296" s="32"/>
      <c r="EZD296" s="33"/>
      <c r="EZE296" s="7"/>
      <c r="EZF296" s="34"/>
      <c r="EZG296" s="34"/>
      <c r="EZH296" s="7"/>
      <c r="EZI296" s="31"/>
      <c r="EZJ296" s="13"/>
      <c r="EZK296" s="32"/>
      <c r="EZL296" s="33"/>
      <c r="EZM296" s="7"/>
      <c r="EZN296" s="34"/>
      <c r="EZO296" s="34"/>
      <c r="EZP296" s="7"/>
      <c r="EZQ296" s="31"/>
      <c r="EZR296" s="13"/>
      <c r="EZS296" s="32"/>
      <c r="EZT296" s="33"/>
      <c r="EZU296" s="7"/>
      <c r="EZV296" s="34"/>
      <c r="EZW296" s="34"/>
      <c r="EZX296" s="7"/>
      <c r="EZY296" s="31"/>
      <c r="EZZ296" s="13"/>
      <c r="FAA296" s="32"/>
      <c r="FAB296" s="33"/>
      <c r="FAC296" s="7"/>
      <c r="FAD296" s="34"/>
      <c r="FAE296" s="34"/>
      <c r="FAF296" s="7"/>
      <c r="FAG296" s="31"/>
      <c r="FAH296" s="13"/>
      <c r="FAI296" s="32"/>
      <c r="FAJ296" s="33"/>
      <c r="FAK296" s="7"/>
      <c r="FAL296" s="34"/>
      <c r="FAM296" s="34"/>
      <c r="FAN296" s="7"/>
      <c r="FAO296" s="31"/>
      <c r="FAP296" s="13"/>
      <c r="FAQ296" s="32"/>
      <c r="FAR296" s="33"/>
      <c r="FAS296" s="7"/>
      <c r="FAT296" s="34"/>
      <c r="FAU296" s="34"/>
      <c r="FAV296" s="7"/>
      <c r="FAW296" s="31"/>
      <c r="FAX296" s="13"/>
      <c r="FAY296" s="32"/>
      <c r="FAZ296" s="33"/>
      <c r="FBA296" s="7"/>
      <c r="FBB296" s="34"/>
      <c r="FBC296" s="34"/>
      <c r="FBD296" s="7"/>
      <c r="FBE296" s="31"/>
      <c r="FBF296" s="13"/>
      <c r="FBG296" s="32"/>
      <c r="FBH296" s="33"/>
      <c r="FBI296" s="7"/>
      <c r="FBJ296" s="34"/>
      <c r="FBK296" s="34"/>
      <c r="FBL296" s="7"/>
      <c r="FBM296" s="31"/>
      <c r="FBN296" s="13"/>
      <c r="FBO296" s="32"/>
      <c r="FBP296" s="33"/>
      <c r="FBQ296" s="7"/>
      <c r="FBR296" s="34"/>
      <c r="FBS296" s="34"/>
      <c r="FBT296" s="7"/>
      <c r="FBU296" s="31"/>
      <c r="FBV296" s="13"/>
      <c r="FBW296" s="32"/>
      <c r="FBX296" s="33"/>
      <c r="FBY296" s="7"/>
      <c r="FBZ296" s="34"/>
      <c r="FCA296" s="34"/>
      <c r="FCB296" s="7"/>
      <c r="FCC296" s="31"/>
      <c r="FCD296" s="13"/>
      <c r="FCE296" s="32"/>
      <c r="FCF296" s="33"/>
      <c r="FCG296" s="7"/>
      <c r="FCH296" s="34"/>
      <c r="FCI296" s="34"/>
      <c r="FCJ296" s="7"/>
      <c r="FCK296" s="31"/>
      <c r="FCL296" s="13"/>
      <c r="FCM296" s="32"/>
      <c r="FCN296" s="33"/>
      <c r="FCO296" s="7"/>
      <c r="FCP296" s="34"/>
      <c r="FCQ296" s="34"/>
      <c r="FCR296" s="7"/>
      <c r="FCS296" s="31"/>
      <c r="FCT296" s="13"/>
      <c r="FCU296" s="32"/>
      <c r="FCV296" s="33"/>
      <c r="FCW296" s="7"/>
      <c r="FCX296" s="34"/>
      <c r="FCY296" s="34"/>
      <c r="FCZ296" s="7"/>
      <c r="FDA296" s="31"/>
      <c r="FDB296" s="13"/>
      <c r="FDC296" s="32"/>
      <c r="FDD296" s="33"/>
      <c r="FDE296" s="7"/>
      <c r="FDF296" s="34"/>
      <c r="FDG296" s="34"/>
      <c r="FDH296" s="7"/>
      <c r="FDI296" s="31"/>
      <c r="FDJ296" s="13"/>
      <c r="FDK296" s="32"/>
      <c r="FDL296" s="33"/>
      <c r="FDM296" s="7"/>
      <c r="FDN296" s="34"/>
      <c r="FDO296" s="34"/>
      <c r="FDP296" s="7"/>
      <c r="FDQ296" s="31"/>
      <c r="FDR296" s="13"/>
      <c r="FDS296" s="32"/>
      <c r="FDT296" s="33"/>
      <c r="FDU296" s="7"/>
      <c r="FDV296" s="34"/>
      <c r="FDW296" s="34"/>
      <c r="FDX296" s="7"/>
      <c r="FDY296" s="31"/>
      <c r="FDZ296" s="13"/>
      <c r="FEA296" s="32"/>
      <c r="FEB296" s="33"/>
      <c r="FEC296" s="7"/>
      <c r="FED296" s="34"/>
      <c r="FEE296" s="34"/>
      <c r="FEF296" s="7"/>
      <c r="FEG296" s="31"/>
      <c r="FEH296" s="13"/>
      <c r="FEI296" s="32"/>
      <c r="FEJ296" s="33"/>
      <c r="FEK296" s="7"/>
      <c r="FEL296" s="34"/>
      <c r="FEM296" s="34"/>
      <c r="FEN296" s="7"/>
      <c r="FEO296" s="31"/>
      <c r="FEP296" s="13"/>
      <c r="FEQ296" s="32"/>
      <c r="FER296" s="33"/>
      <c r="FES296" s="7"/>
      <c r="FET296" s="34"/>
      <c r="FEU296" s="34"/>
      <c r="FEV296" s="7"/>
      <c r="FEW296" s="31"/>
      <c r="FEX296" s="13"/>
      <c r="FEY296" s="32"/>
      <c r="FEZ296" s="33"/>
      <c r="FFA296" s="7"/>
      <c r="FFB296" s="34"/>
      <c r="FFC296" s="34"/>
      <c r="FFD296" s="7"/>
      <c r="FFE296" s="31"/>
      <c r="FFF296" s="13"/>
      <c r="FFG296" s="32"/>
      <c r="FFH296" s="33"/>
      <c r="FFI296" s="7"/>
      <c r="FFJ296" s="34"/>
      <c r="FFK296" s="34"/>
      <c r="FFL296" s="7"/>
      <c r="FFM296" s="31"/>
      <c r="FFN296" s="13"/>
      <c r="FFO296" s="32"/>
      <c r="FFP296" s="33"/>
      <c r="FFQ296" s="7"/>
      <c r="FFR296" s="34"/>
      <c r="FFS296" s="34"/>
      <c r="FFT296" s="7"/>
      <c r="FFU296" s="31"/>
      <c r="FFV296" s="13"/>
      <c r="FFW296" s="32"/>
      <c r="FFX296" s="33"/>
      <c r="FFY296" s="7"/>
      <c r="FFZ296" s="34"/>
      <c r="FGA296" s="34"/>
      <c r="FGB296" s="7"/>
      <c r="FGC296" s="31"/>
      <c r="FGD296" s="13"/>
      <c r="FGE296" s="32"/>
      <c r="FGF296" s="33"/>
      <c r="FGG296" s="7"/>
      <c r="FGH296" s="34"/>
      <c r="FGI296" s="34"/>
      <c r="FGJ296" s="7"/>
      <c r="FGK296" s="31"/>
      <c r="FGL296" s="13"/>
      <c r="FGM296" s="32"/>
      <c r="FGN296" s="33"/>
      <c r="FGO296" s="7"/>
      <c r="FGP296" s="34"/>
      <c r="FGQ296" s="34"/>
      <c r="FGR296" s="7"/>
      <c r="FGS296" s="31"/>
      <c r="FGT296" s="13"/>
      <c r="FGU296" s="32"/>
      <c r="FGV296" s="33"/>
      <c r="FGW296" s="7"/>
      <c r="FGX296" s="34"/>
      <c r="FGY296" s="34"/>
      <c r="FGZ296" s="7"/>
      <c r="FHA296" s="31"/>
      <c r="FHB296" s="13"/>
      <c r="FHC296" s="32"/>
      <c r="FHD296" s="33"/>
      <c r="FHE296" s="7"/>
      <c r="FHF296" s="34"/>
      <c r="FHG296" s="34"/>
      <c r="FHH296" s="7"/>
      <c r="FHI296" s="31"/>
      <c r="FHJ296" s="13"/>
      <c r="FHK296" s="32"/>
      <c r="FHL296" s="33"/>
      <c r="FHM296" s="7"/>
      <c r="FHN296" s="34"/>
      <c r="FHO296" s="34"/>
      <c r="FHP296" s="7"/>
      <c r="FHQ296" s="31"/>
      <c r="FHR296" s="13"/>
      <c r="FHS296" s="32"/>
      <c r="FHT296" s="33"/>
      <c r="FHU296" s="7"/>
      <c r="FHV296" s="34"/>
      <c r="FHW296" s="34"/>
      <c r="FHX296" s="7"/>
      <c r="FHY296" s="31"/>
      <c r="FHZ296" s="13"/>
      <c r="FIA296" s="32"/>
      <c r="FIB296" s="33"/>
      <c r="FIC296" s="7"/>
      <c r="FID296" s="34"/>
      <c r="FIE296" s="34"/>
      <c r="FIF296" s="7"/>
      <c r="FIG296" s="31"/>
      <c r="FIH296" s="13"/>
      <c r="FII296" s="32"/>
      <c r="FIJ296" s="33"/>
      <c r="FIK296" s="7"/>
      <c r="FIL296" s="34"/>
      <c r="FIM296" s="34"/>
      <c r="FIN296" s="7"/>
      <c r="FIO296" s="31"/>
      <c r="FIP296" s="13"/>
      <c r="FIQ296" s="32"/>
      <c r="FIR296" s="33"/>
      <c r="FIS296" s="7"/>
      <c r="FIT296" s="34"/>
      <c r="FIU296" s="34"/>
      <c r="FIV296" s="7"/>
      <c r="FIW296" s="31"/>
      <c r="FIX296" s="13"/>
      <c r="FIY296" s="32"/>
      <c r="FIZ296" s="33"/>
      <c r="FJA296" s="7"/>
      <c r="FJB296" s="34"/>
      <c r="FJC296" s="34"/>
      <c r="FJD296" s="7"/>
      <c r="FJE296" s="31"/>
      <c r="FJF296" s="13"/>
      <c r="FJG296" s="32"/>
      <c r="FJH296" s="33"/>
      <c r="FJI296" s="7"/>
      <c r="FJJ296" s="34"/>
      <c r="FJK296" s="34"/>
      <c r="FJL296" s="7"/>
      <c r="FJM296" s="31"/>
      <c r="FJN296" s="13"/>
      <c r="FJO296" s="32"/>
      <c r="FJP296" s="33"/>
      <c r="FJQ296" s="7"/>
      <c r="FJR296" s="34"/>
      <c r="FJS296" s="34"/>
      <c r="FJT296" s="7"/>
      <c r="FJU296" s="31"/>
      <c r="FJV296" s="13"/>
      <c r="FJW296" s="32"/>
      <c r="FJX296" s="33"/>
      <c r="FJY296" s="7"/>
      <c r="FJZ296" s="34"/>
      <c r="FKA296" s="34"/>
      <c r="FKB296" s="7"/>
      <c r="FKC296" s="31"/>
      <c r="FKD296" s="13"/>
      <c r="FKE296" s="32"/>
      <c r="FKF296" s="33"/>
      <c r="FKG296" s="7"/>
      <c r="FKH296" s="34"/>
      <c r="FKI296" s="34"/>
      <c r="FKJ296" s="7"/>
      <c r="FKK296" s="31"/>
      <c r="FKL296" s="13"/>
      <c r="FKM296" s="32"/>
      <c r="FKN296" s="33"/>
      <c r="FKO296" s="7"/>
      <c r="FKP296" s="34"/>
      <c r="FKQ296" s="34"/>
      <c r="FKR296" s="7"/>
      <c r="FKS296" s="31"/>
      <c r="FKT296" s="13"/>
      <c r="FKU296" s="32"/>
      <c r="FKV296" s="33"/>
      <c r="FKW296" s="7"/>
      <c r="FKX296" s="34"/>
      <c r="FKY296" s="34"/>
      <c r="FKZ296" s="7"/>
      <c r="FLA296" s="31"/>
      <c r="FLB296" s="13"/>
      <c r="FLC296" s="32"/>
      <c r="FLD296" s="33"/>
      <c r="FLE296" s="7"/>
      <c r="FLF296" s="34"/>
      <c r="FLG296" s="34"/>
      <c r="FLH296" s="7"/>
      <c r="FLI296" s="31"/>
      <c r="FLJ296" s="13"/>
      <c r="FLK296" s="32"/>
      <c r="FLL296" s="33"/>
      <c r="FLM296" s="7"/>
      <c r="FLN296" s="34"/>
      <c r="FLO296" s="34"/>
      <c r="FLP296" s="7"/>
      <c r="FLQ296" s="31"/>
      <c r="FLR296" s="13"/>
      <c r="FLS296" s="32"/>
      <c r="FLT296" s="33"/>
      <c r="FLU296" s="7"/>
      <c r="FLV296" s="34"/>
      <c r="FLW296" s="34"/>
      <c r="FLX296" s="7"/>
      <c r="FLY296" s="31"/>
      <c r="FLZ296" s="13"/>
      <c r="FMA296" s="32"/>
      <c r="FMB296" s="33"/>
      <c r="FMC296" s="7"/>
      <c r="FMD296" s="34"/>
      <c r="FME296" s="34"/>
      <c r="FMF296" s="7"/>
      <c r="FMG296" s="31"/>
      <c r="FMH296" s="13"/>
      <c r="FMI296" s="32"/>
      <c r="FMJ296" s="33"/>
      <c r="FMK296" s="7"/>
      <c r="FML296" s="34"/>
      <c r="FMM296" s="34"/>
      <c r="FMN296" s="7"/>
      <c r="FMO296" s="31"/>
      <c r="FMP296" s="13"/>
      <c r="FMQ296" s="32"/>
      <c r="FMR296" s="33"/>
      <c r="FMS296" s="7"/>
      <c r="FMT296" s="34"/>
      <c r="FMU296" s="34"/>
      <c r="FMV296" s="7"/>
      <c r="FMW296" s="31"/>
      <c r="FMX296" s="13"/>
      <c r="FMY296" s="32"/>
      <c r="FMZ296" s="33"/>
      <c r="FNA296" s="7"/>
      <c r="FNB296" s="34"/>
      <c r="FNC296" s="34"/>
      <c r="FND296" s="7"/>
      <c r="FNE296" s="31"/>
      <c r="FNF296" s="13"/>
      <c r="FNG296" s="32"/>
      <c r="FNH296" s="33"/>
      <c r="FNI296" s="7"/>
      <c r="FNJ296" s="34"/>
      <c r="FNK296" s="34"/>
      <c r="FNL296" s="7"/>
      <c r="FNM296" s="31"/>
      <c r="FNN296" s="13"/>
      <c r="FNO296" s="32"/>
      <c r="FNP296" s="33"/>
      <c r="FNQ296" s="7"/>
      <c r="FNR296" s="34"/>
      <c r="FNS296" s="34"/>
      <c r="FNT296" s="7"/>
      <c r="FNU296" s="31"/>
      <c r="FNV296" s="13"/>
      <c r="FNW296" s="32"/>
      <c r="FNX296" s="33"/>
      <c r="FNY296" s="7"/>
      <c r="FNZ296" s="34"/>
      <c r="FOA296" s="34"/>
      <c r="FOB296" s="7"/>
      <c r="FOC296" s="31"/>
      <c r="FOD296" s="13"/>
      <c r="FOE296" s="32"/>
      <c r="FOF296" s="33"/>
      <c r="FOG296" s="7"/>
      <c r="FOH296" s="34"/>
      <c r="FOI296" s="34"/>
      <c r="FOJ296" s="7"/>
      <c r="FOK296" s="31"/>
      <c r="FOL296" s="13"/>
      <c r="FOM296" s="32"/>
      <c r="FON296" s="33"/>
      <c r="FOO296" s="7"/>
      <c r="FOP296" s="34"/>
      <c r="FOQ296" s="34"/>
      <c r="FOR296" s="7"/>
      <c r="FOS296" s="31"/>
      <c r="FOT296" s="13"/>
      <c r="FOU296" s="32"/>
      <c r="FOV296" s="33"/>
      <c r="FOW296" s="7"/>
      <c r="FOX296" s="34"/>
      <c r="FOY296" s="34"/>
      <c r="FOZ296" s="7"/>
      <c r="FPA296" s="31"/>
      <c r="FPB296" s="13"/>
      <c r="FPC296" s="32"/>
      <c r="FPD296" s="33"/>
      <c r="FPE296" s="7"/>
      <c r="FPF296" s="34"/>
      <c r="FPG296" s="34"/>
      <c r="FPH296" s="7"/>
      <c r="FPI296" s="31"/>
      <c r="FPJ296" s="13"/>
      <c r="FPK296" s="32"/>
      <c r="FPL296" s="33"/>
      <c r="FPM296" s="7"/>
      <c r="FPN296" s="34"/>
      <c r="FPO296" s="34"/>
      <c r="FPP296" s="7"/>
      <c r="FPQ296" s="31"/>
      <c r="FPR296" s="13"/>
      <c r="FPS296" s="32"/>
      <c r="FPT296" s="33"/>
      <c r="FPU296" s="7"/>
      <c r="FPV296" s="34"/>
      <c r="FPW296" s="34"/>
      <c r="FPX296" s="7"/>
      <c r="FPY296" s="31"/>
      <c r="FPZ296" s="13"/>
      <c r="FQA296" s="32"/>
      <c r="FQB296" s="33"/>
      <c r="FQC296" s="7"/>
      <c r="FQD296" s="34"/>
      <c r="FQE296" s="34"/>
      <c r="FQF296" s="7"/>
      <c r="FQG296" s="31"/>
      <c r="FQH296" s="13"/>
      <c r="FQI296" s="32"/>
      <c r="FQJ296" s="33"/>
      <c r="FQK296" s="7"/>
      <c r="FQL296" s="34"/>
      <c r="FQM296" s="34"/>
      <c r="FQN296" s="7"/>
      <c r="FQO296" s="31"/>
      <c r="FQP296" s="13"/>
      <c r="FQQ296" s="32"/>
      <c r="FQR296" s="33"/>
      <c r="FQS296" s="7"/>
      <c r="FQT296" s="34"/>
      <c r="FQU296" s="34"/>
      <c r="FQV296" s="7"/>
      <c r="FQW296" s="31"/>
      <c r="FQX296" s="13"/>
      <c r="FQY296" s="32"/>
      <c r="FQZ296" s="33"/>
      <c r="FRA296" s="7"/>
      <c r="FRB296" s="34"/>
      <c r="FRC296" s="34"/>
      <c r="FRD296" s="7"/>
      <c r="FRE296" s="31"/>
      <c r="FRF296" s="13"/>
      <c r="FRG296" s="32"/>
      <c r="FRH296" s="33"/>
      <c r="FRI296" s="7"/>
      <c r="FRJ296" s="34"/>
      <c r="FRK296" s="34"/>
      <c r="FRL296" s="7"/>
      <c r="FRM296" s="31"/>
      <c r="FRN296" s="13"/>
      <c r="FRO296" s="32"/>
      <c r="FRP296" s="33"/>
      <c r="FRQ296" s="7"/>
      <c r="FRR296" s="34"/>
      <c r="FRS296" s="34"/>
      <c r="FRT296" s="7"/>
      <c r="FRU296" s="31"/>
      <c r="FRV296" s="13"/>
      <c r="FRW296" s="32"/>
      <c r="FRX296" s="33"/>
      <c r="FRY296" s="7"/>
      <c r="FRZ296" s="34"/>
      <c r="FSA296" s="34"/>
      <c r="FSB296" s="7"/>
      <c r="FSC296" s="31"/>
      <c r="FSD296" s="13"/>
      <c r="FSE296" s="32"/>
      <c r="FSF296" s="33"/>
      <c r="FSG296" s="7"/>
      <c r="FSH296" s="34"/>
      <c r="FSI296" s="34"/>
      <c r="FSJ296" s="7"/>
      <c r="FSK296" s="31"/>
      <c r="FSL296" s="13"/>
      <c r="FSM296" s="32"/>
      <c r="FSN296" s="33"/>
      <c r="FSO296" s="7"/>
      <c r="FSP296" s="34"/>
      <c r="FSQ296" s="34"/>
      <c r="FSR296" s="7"/>
      <c r="FSS296" s="31"/>
      <c r="FST296" s="13"/>
      <c r="FSU296" s="32"/>
      <c r="FSV296" s="33"/>
      <c r="FSW296" s="7"/>
      <c r="FSX296" s="34"/>
      <c r="FSY296" s="34"/>
      <c r="FSZ296" s="7"/>
      <c r="FTA296" s="31"/>
      <c r="FTB296" s="13"/>
      <c r="FTC296" s="32"/>
      <c r="FTD296" s="33"/>
      <c r="FTE296" s="7"/>
      <c r="FTF296" s="34"/>
      <c r="FTG296" s="34"/>
      <c r="FTH296" s="7"/>
      <c r="FTI296" s="31"/>
      <c r="FTJ296" s="13"/>
      <c r="FTK296" s="32"/>
      <c r="FTL296" s="33"/>
      <c r="FTM296" s="7"/>
      <c r="FTN296" s="34"/>
      <c r="FTO296" s="34"/>
      <c r="FTP296" s="7"/>
      <c r="FTQ296" s="31"/>
      <c r="FTR296" s="13"/>
      <c r="FTS296" s="32"/>
      <c r="FTT296" s="33"/>
      <c r="FTU296" s="7"/>
      <c r="FTV296" s="34"/>
      <c r="FTW296" s="34"/>
      <c r="FTX296" s="7"/>
      <c r="FTY296" s="31"/>
      <c r="FTZ296" s="13"/>
      <c r="FUA296" s="32"/>
      <c r="FUB296" s="33"/>
      <c r="FUC296" s="7"/>
      <c r="FUD296" s="34"/>
      <c r="FUE296" s="34"/>
      <c r="FUF296" s="7"/>
      <c r="FUG296" s="31"/>
      <c r="FUH296" s="13"/>
      <c r="FUI296" s="32"/>
      <c r="FUJ296" s="33"/>
      <c r="FUK296" s="7"/>
      <c r="FUL296" s="34"/>
      <c r="FUM296" s="34"/>
      <c r="FUN296" s="7"/>
      <c r="FUO296" s="31"/>
      <c r="FUP296" s="13"/>
      <c r="FUQ296" s="32"/>
      <c r="FUR296" s="33"/>
      <c r="FUS296" s="7"/>
      <c r="FUT296" s="34"/>
      <c r="FUU296" s="34"/>
      <c r="FUV296" s="7"/>
      <c r="FUW296" s="31"/>
      <c r="FUX296" s="13"/>
      <c r="FUY296" s="32"/>
      <c r="FUZ296" s="33"/>
      <c r="FVA296" s="7"/>
      <c r="FVB296" s="34"/>
      <c r="FVC296" s="34"/>
      <c r="FVD296" s="7"/>
      <c r="FVE296" s="31"/>
      <c r="FVF296" s="13"/>
      <c r="FVG296" s="32"/>
      <c r="FVH296" s="33"/>
      <c r="FVI296" s="7"/>
      <c r="FVJ296" s="34"/>
      <c r="FVK296" s="34"/>
      <c r="FVL296" s="7"/>
      <c r="FVM296" s="31"/>
      <c r="FVN296" s="13"/>
      <c r="FVO296" s="32"/>
      <c r="FVP296" s="33"/>
      <c r="FVQ296" s="7"/>
      <c r="FVR296" s="34"/>
      <c r="FVS296" s="34"/>
      <c r="FVT296" s="7"/>
      <c r="FVU296" s="31"/>
      <c r="FVV296" s="13"/>
      <c r="FVW296" s="32"/>
      <c r="FVX296" s="33"/>
      <c r="FVY296" s="7"/>
      <c r="FVZ296" s="34"/>
      <c r="FWA296" s="34"/>
      <c r="FWB296" s="7"/>
      <c r="FWC296" s="31"/>
      <c r="FWD296" s="13"/>
      <c r="FWE296" s="32"/>
      <c r="FWF296" s="33"/>
      <c r="FWG296" s="7"/>
      <c r="FWH296" s="34"/>
      <c r="FWI296" s="34"/>
      <c r="FWJ296" s="7"/>
      <c r="FWK296" s="31"/>
      <c r="FWL296" s="13"/>
      <c r="FWM296" s="32"/>
      <c r="FWN296" s="33"/>
      <c r="FWO296" s="7"/>
      <c r="FWP296" s="34"/>
      <c r="FWQ296" s="34"/>
      <c r="FWR296" s="7"/>
      <c r="FWS296" s="31"/>
      <c r="FWT296" s="13"/>
      <c r="FWU296" s="32"/>
      <c r="FWV296" s="33"/>
      <c r="FWW296" s="7"/>
      <c r="FWX296" s="34"/>
      <c r="FWY296" s="34"/>
      <c r="FWZ296" s="7"/>
      <c r="FXA296" s="31"/>
      <c r="FXB296" s="13"/>
      <c r="FXC296" s="32"/>
      <c r="FXD296" s="33"/>
      <c r="FXE296" s="7"/>
      <c r="FXF296" s="34"/>
      <c r="FXG296" s="34"/>
      <c r="FXH296" s="7"/>
      <c r="FXI296" s="31"/>
      <c r="FXJ296" s="13"/>
      <c r="FXK296" s="32"/>
      <c r="FXL296" s="33"/>
      <c r="FXM296" s="7"/>
      <c r="FXN296" s="34"/>
      <c r="FXO296" s="34"/>
      <c r="FXP296" s="7"/>
      <c r="FXQ296" s="31"/>
      <c r="FXR296" s="13"/>
      <c r="FXS296" s="32"/>
      <c r="FXT296" s="33"/>
      <c r="FXU296" s="7"/>
      <c r="FXV296" s="34"/>
      <c r="FXW296" s="34"/>
      <c r="FXX296" s="7"/>
      <c r="FXY296" s="31"/>
      <c r="FXZ296" s="13"/>
      <c r="FYA296" s="32"/>
      <c r="FYB296" s="33"/>
      <c r="FYC296" s="7"/>
      <c r="FYD296" s="34"/>
      <c r="FYE296" s="34"/>
      <c r="FYF296" s="7"/>
      <c r="FYG296" s="31"/>
      <c r="FYH296" s="13"/>
      <c r="FYI296" s="32"/>
      <c r="FYJ296" s="33"/>
      <c r="FYK296" s="7"/>
      <c r="FYL296" s="34"/>
      <c r="FYM296" s="34"/>
      <c r="FYN296" s="7"/>
      <c r="FYO296" s="31"/>
      <c r="FYP296" s="13"/>
      <c r="FYQ296" s="32"/>
      <c r="FYR296" s="33"/>
      <c r="FYS296" s="7"/>
      <c r="FYT296" s="34"/>
      <c r="FYU296" s="34"/>
      <c r="FYV296" s="7"/>
      <c r="FYW296" s="31"/>
      <c r="FYX296" s="13"/>
      <c r="FYY296" s="32"/>
      <c r="FYZ296" s="33"/>
      <c r="FZA296" s="7"/>
      <c r="FZB296" s="34"/>
      <c r="FZC296" s="34"/>
      <c r="FZD296" s="7"/>
      <c r="FZE296" s="31"/>
      <c r="FZF296" s="13"/>
      <c r="FZG296" s="32"/>
      <c r="FZH296" s="33"/>
      <c r="FZI296" s="7"/>
      <c r="FZJ296" s="34"/>
      <c r="FZK296" s="34"/>
      <c r="FZL296" s="7"/>
      <c r="FZM296" s="31"/>
      <c r="FZN296" s="13"/>
      <c r="FZO296" s="32"/>
      <c r="FZP296" s="33"/>
      <c r="FZQ296" s="7"/>
      <c r="FZR296" s="34"/>
      <c r="FZS296" s="34"/>
      <c r="FZT296" s="7"/>
      <c r="FZU296" s="31"/>
      <c r="FZV296" s="13"/>
      <c r="FZW296" s="32"/>
      <c r="FZX296" s="33"/>
      <c r="FZY296" s="7"/>
      <c r="FZZ296" s="34"/>
      <c r="GAA296" s="34"/>
      <c r="GAB296" s="7"/>
      <c r="GAC296" s="31"/>
      <c r="GAD296" s="13"/>
      <c r="GAE296" s="32"/>
      <c r="GAF296" s="33"/>
      <c r="GAG296" s="7"/>
      <c r="GAH296" s="34"/>
      <c r="GAI296" s="34"/>
      <c r="GAJ296" s="7"/>
      <c r="GAK296" s="31"/>
      <c r="GAL296" s="13"/>
      <c r="GAM296" s="32"/>
      <c r="GAN296" s="33"/>
      <c r="GAO296" s="7"/>
      <c r="GAP296" s="34"/>
      <c r="GAQ296" s="34"/>
      <c r="GAR296" s="7"/>
      <c r="GAS296" s="31"/>
      <c r="GAT296" s="13"/>
      <c r="GAU296" s="32"/>
      <c r="GAV296" s="33"/>
      <c r="GAW296" s="7"/>
      <c r="GAX296" s="34"/>
      <c r="GAY296" s="34"/>
      <c r="GAZ296" s="7"/>
      <c r="GBA296" s="31"/>
      <c r="GBB296" s="13"/>
      <c r="GBC296" s="32"/>
      <c r="GBD296" s="33"/>
      <c r="GBE296" s="7"/>
      <c r="GBF296" s="34"/>
      <c r="GBG296" s="34"/>
      <c r="GBH296" s="7"/>
      <c r="GBI296" s="31"/>
      <c r="GBJ296" s="13"/>
      <c r="GBK296" s="32"/>
      <c r="GBL296" s="33"/>
      <c r="GBM296" s="7"/>
      <c r="GBN296" s="34"/>
      <c r="GBO296" s="34"/>
      <c r="GBP296" s="7"/>
      <c r="GBQ296" s="31"/>
      <c r="GBR296" s="13"/>
      <c r="GBS296" s="32"/>
      <c r="GBT296" s="33"/>
      <c r="GBU296" s="7"/>
      <c r="GBV296" s="34"/>
      <c r="GBW296" s="34"/>
      <c r="GBX296" s="7"/>
      <c r="GBY296" s="31"/>
      <c r="GBZ296" s="13"/>
      <c r="GCA296" s="32"/>
      <c r="GCB296" s="33"/>
      <c r="GCC296" s="7"/>
      <c r="GCD296" s="34"/>
      <c r="GCE296" s="34"/>
      <c r="GCF296" s="7"/>
      <c r="GCG296" s="31"/>
      <c r="GCH296" s="13"/>
      <c r="GCI296" s="32"/>
      <c r="GCJ296" s="33"/>
      <c r="GCK296" s="7"/>
      <c r="GCL296" s="34"/>
      <c r="GCM296" s="34"/>
      <c r="GCN296" s="7"/>
      <c r="GCO296" s="31"/>
      <c r="GCP296" s="13"/>
      <c r="GCQ296" s="32"/>
      <c r="GCR296" s="33"/>
      <c r="GCS296" s="7"/>
      <c r="GCT296" s="34"/>
      <c r="GCU296" s="34"/>
      <c r="GCV296" s="7"/>
      <c r="GCW296" s="31"/>
      <c r="GCX296" s="13"/>
      <c r="GCY296" s="32"/>
      <c r="GCZ296" s="33"/>
      <c r="GDA296" s="7"/>
      <c r="GDB296" s="34"/>
      <c r="GDC296" s="34"/>
      <c r="GDD296" s="7"/>
      <c r="GDE296" s="31"/>
      <c r="GDF296" s="13"/>
      <c r="GDG296" s="32"/>
      <c r="GDH296" s="33"/>
      <c r="GDI296" s="7"/>
      <c r="GDJ296" s="34"/>
      <c r="GDK296" s="34"/>
      <c r="GDL296" s="7"/>
      <c r="GDM296" s="31"/>
      <c r="GDN296" s="13"/>
      <c r="GDO296" s="32"/>
      <c r="GDP296" s="33"/>
      <c r="GDQ296" s="7"/>
      <c r="GDR296" s="34"/>
      <c r="GDS296" s="34"/>
      <c r="GDT296" s="7"/>
      <c r="GDU296" s="31"/>
      <c r="GDV296" s="13"/>
      <c r="GDW296" s="32"/>
      <c r="GDX296" s="33"/>
      <c r="GDY296" s="7"/>
      <c r="GDZ296" s="34"/>
      <c r="GEA296" s="34"/>
      <c r="GEB296" s="7"/>
      <c r="GEC296" s="31"/>
      <c r="GED296" s="13"/>
      <c r="GEE296" s="32"/>
      <c r="GEF296" s="33"/>
      <c r="GEG296" s="7"/>
      <c r="GEH296" s="34"/>
      <c r="GEI296" s="34"/>
      <c r="GEJ296" s="7"/>
      <c r="GEK296" s="31"/>
      <c r="GEL296" s="13"/>
      <c r="GEM296" s="32"/>
      <c r="GEN296" s="33"/>
      <c r="GEO296" s="7"/>
      <c r="GEP296" s="34"/>
      <c r="GEQ296" s="34"/>
      <c r="GER296" s="7"/>
      <c r="GES296" s="31"/>
      <c r="GET296" s="13"/>
      <c r="GEU296" s="32"/>
      <c r="GEV296" s="33"/>
      <c r="GEW296" s="7"/>
      <c r="GEX296" s="34"/>
      <c r="GEY296" s="34"/>
      <c r="GEZ296" s="7"/>
      <c r="GFA296" s="31"/>
      <c r="GFB296" s="13"/>
      <c r="GFC296" s="32"/>
      <c r="GFD296" s="33"/>
      <c r="GFE296" s="7"/>
      <c r="GFF296" s="34"/>
      <c r="GFG296" s="34"/>
      <c r="GFH296" s="7"/>
      <c r="GFI296" s="31"/>
      <c r="GFJ296" s="13"/>
      <c r="GFK296" s="32"/>
      <c r="GFL296" s="33"/>
      <c r="GFM296" s="7"/>
      <c r="GFN296" s="34"/>
      <c r="GFO296" s="34"/>
      <c r="GFP296" s="7"/>
      <c r="GFQ296" s="31"/>
      <c r="GFR296" s="13"/>
      <c r="GFS296" s="32"/>
      <c r="GFT296" s="33"/>
      <c r="GFU296" s="7"/>
      <c r="GFV296" s="34"/>
      <c r="GFW296" s="34"/>
      <c r="GFX296" s="7"/>
      <c r="GFY296" s="31"/>
      <c r="GFZ296" s="13"/>
      <c r="GGA296" s="32"/>
      <c r="GGB296" s="33"/>
      <c r="GGC296" s="7"/>
      <c r="GGD296" s="34"/>
      <c r="GGE296" s="34"/>
      <c r="GGF296" s="7"/>
      <c r="GGG296" s="31"/>
      <c r="GGH296" s="13"/>
      <c r="GGI296" s="32"/>
      <c r="GGJ296" s="33"/>
      <c r="GGK296" s="7"/>
      <c r="GGL296" s="34"/>
      <c r="GGM296" s="34"/>
      <c r="GGN296" s="7"/>
      <c r="GGO296" s="31"/>
      <c r="GGP296" s="13"/>
      <c r="GGQ296" s="32"/>
      <c r="GGR296" s="33"/>
      <c r="GGS296" s="7"/>
      <c r="GGT296" s="34"/>
      <c r="GGU296" s="34"/>
      <c r="GGV296" s="7"/>
      <c r="GGW296" s="31"/>
      <c r="GGX296" s="13"/>
      <c r="GGY296" s="32"/>
      <c r="GGZ296" s="33"/>
      <c r="GHA296" s="7"/>
      <c r="GHB296" s="34"/>
      <c r="GHC296" s="34"/>
      <c r="GHD296" s="7"/>
      <c r="GHE296" s="31"/>
      <c r="GHF296" s="13"/>
      <c r="GHG296" s="32"/>
      <c r="GHH296" s="33"/>
      <c r="GHI296" s="7"/>
      <c r="GHJ296" s="34"/>
      <c r="GHK296" s="34"/>
      <c r="GHL296" s="7"/>
      <c r="GHM296" s="31"/>
      <c r="GHN296" s="13"/>
      <c r="GHO296" s="32"/>
      <c r="GHP296" s="33"/>
      <c r="GHQ296" s="7"/>
      <c r="GHR296" s="34"/>
      <c r="GHS296" s="34"/>
      <c r="GHT296" s="7"/>
      <c r="GHU296" s="31"/>
      <c r="GHV296" s="13"/>
      <c r="GHW296" s="32"/>
      <c r="GHX296" s="33"/>
      <c r="GHY296" s="7"/>
      <c r="GHZ296" s="34"/>
      <c r="GIA296" s="34"/>
      <c r="GIB296" s="7"/>
      <c r="GIC296" s="31"/>
      <c r="GID296" s="13"/>
      <c r="GIE296" s="32"/>
      <c r="GIF296" s="33"/>
      <c r="GIG296" s="7"/>
      <c r="GIH296" s="34"/>
      <c r="GII296" s="34"/>
      <c r="GIJ296" s="7"/>
      <c r="GIK296" s="31"/>
      <c r="GIL296" s="13"/>
      <c r="GIM296" s="32"/>
      <c r="GIN296" s="33"/>
      <c r="GIO296" s="7"/>
      <c r="GIP296" s="34"/>
      <c r="GIQ296" s="34"/>
      <c r="GIR296" s="7"/>
      <c r="GIS296" s="31"/>
      <c r="GIT296" s="13"/>
      <c r="GIU296" s="32"/>
      <c r="GIV296" s="33"/>
      <c r="GIW296" s="7"/>
      <c r="GIX296" s="34"/>
      <c r="GIY296" s="34"/>
      <c r="GIZ296" s="7"/>
      <c r="GJA296" s="31"/>
      <c r="GJB296" s="13"/>
      <c r="GJC296" s="32"/>
      <c r="GJD296" s="33"/>
      <c r="GJE296" s="7"/>
      <c r="GJF296" s="34"/>
      <c r="GJG296" s="34"/>
      <c r="GJH296" s="7"/>
      <c r="GJI296" s="31"/>
      <c r="GJJ296" s="13"/>
      <c r="GJK296" s="32"/>
      <c r="GJL296" s="33"/>
      <c r="GJM296" s="7"/>
      <c r="GJN296" s="34"/>
      <c r="GJO296" s="34"/>
      <c r="GJP296" s="7"/>
      <c r="GJQ296" s="31"/>
      <c r="GJR296" s="13"/>
      <c r="GJS296" s="32"/>
      <c r="GJT296" s="33"/>
      <c r="GJU296" s="7"/>
      <c r="GJV296" s="34"/>
      <c r="GJW296" s="34"/>
      <c r="GJX296" s="7"/>
      <c r="GJY296" s="31"/>
      <c r="GJZ296" s="13"/>
      <c r="GKA296" s="32"/>
      <c r="GKB296" s="33"/>
      <c r="GKC296" s="7"/>
      <c r="GKD296" s="34"/>
      <c r="GKE296" s="34"/>
      <c r="GKF296" s="7"/>
      <c r="GKG296" s="31"/>
      <c r="GKH296" s="13"/>
      <c r="GKI296" s="32"/>
      <c r="GKJ296" s="33"/>
      <c r="GKK296" s="7"/>
      <c r="GKL296" s="34"/>
      <c r="GKM296" s="34"/>
      <c r="GKN296" s="7"/>
      <c r="GKO296" s="31"/>
      <c r="GKP296" s="13"/>
      <c r="GKQ296" s="32"/>
      <c r="GKR296" s="33"/>
      <c r="GKS296" s="7"/>
      <c r="GKT296" s="34"/>
      <c r="GKU296" s="34"/>
      <c r="GKV296" s="7"/>
      <c r="GKW296" s="31"/>
      <c r="GKX296" s="13"/>
      <c r="GKY296" s="32"/>
      <c r="GKZ296" s="33"/>
      <c r="GLA296" s="7"/>
      <c r="GLB296" s="34"/>
      <c r="GLC296" s="34"/>
      <c r="GLD296" s="7"/>
      <c r="GLE296" s="31"/>
      <c r="GLF296" s="13"/>
      <c r="GLG296" s="32"/>
      <c r="GLH296" s="33"/>
      <c r="GLI296" s="7"/>
      <c r="GLJ296" s="34"/>
      <c r="GLK296" s="34"/>
      <c r="GLL296" s="7"/>
      <c r="GLM296" s="31"/>
      <c r="GLN296" s="13"/>
      <c r="GLO296" s="32"/>
      <c r="GLP296" s="33"/>
      <c r="GLQ296" s="7"/>
      <c r="GLR296" s="34"/>
      <c r="GLS296" s="34"/>
      <c r="GLT296" s="7"/>
      <c r="GLU296" s="31"/>
      <c r="GLV296" s="13"/>
      <c r="GLW296" s="32"/>
      <c r="GLX296" s="33"/>
      <c r="GLY296" s="7"/>
      <c r="GLZ296" s="34"/>
      <c r="GMA296" s="34"/>
      <c r="GMB296" s="7"/>
      <c r="GMC296" s="31"/>
      <c r="GMD296" s="13"/>
      <c r="GME296" s="32"/>
      <c r="GMF296" s="33"/>
      <c r="GMG296" s="7"/>
      <c r="GMH296" s="34"/>
      <c r="GMI296" s="34"/>
      <c r="GMJ296" s="7"/>
      <c r="GMK296" s="31"/>
      <c r="GML296" s="13"/>
      <c r="GMM296" s="32"/>
      <c r="GMN296" s="33"/>
      <c r="GMO296" s="7"/>
      <c r="GMP296" s="34"/>
      <c r="GMQ296" s="34"/>
      <c r="GMR296" s="7"/>
      <c r="GMS296" s="31"/>
      <c r="GMT296" s="13"/>
      <c r="GMU296" s="32"/>
      <c r="GMV296" s="33"/>
      <c r="GMW296" s="7"/>
      <c r="GMX296" s="34"/>
      <c r="GMY296" s="34"/>
      <c r="GMZ296" s="7"/>
      <c r="GNA296" s="31"/>
      <c r="GNB296" s="13"/>
      <c r="GNC296" s="32"/>
      <c r="GND296" s="33"/>
      <c r="GNE296" s="7"/>
      <c r="GNF296" s="34"/>
      <c r="GNG296" s="34"/>
      <c r="GNH296" s="7"/>
      <c r="GNI296" s="31"/>
      <c r="GNJ296" s="13"/>
      <c r="GNK296" s="32"/>
      <c r="GNL296" s="33"/>
      <c r="GNM296" s="7"/>
      <c r="GNN296" s="34"/>
      <c r="GNO296" s="34"/>
      <c r="GNP296" s="7"/>
      <c r="GNQ296" s="31"/>
      <c r="GNR296" s="13"/>
      <c r="GNS296" s="32"/>
      <c r="GNT296" s="33"/>
      <c r="GNU296" s="7"/>
      <c r="GNV296" s="34"/>
      <c r="GNW296" s="34"/>
      <c r="GNX296" s="7"/>
      <c r="GNY296" s="31"/>
      <c r="GNZ296" s="13"/>
      <c r="GOA296" s="32"/>
      <c r="GOB296" s="33"/>
      <c r="GOC296" s="7"/>
      <c r="GOD296" s="34"/>
      <c r="GOE296" s="34"/>
      <c r="GOF296" s="7"/>
      <c r="GOG296" s="31"/>
      <c r="GOH296" s="13"/>
      <c r="GOI296" s="32"/>
      <c r="GOJ296" s="33"/>
      <c r="GOK296" s="7"/>
      <c r="GOL296" s="34"/>
      <c r="GOM296" s="34"/>
      <c r="GON296" s="7"/>
      <c r="GOO296" s="31"/>
      <c r="GOP296" s="13"/>
      <c r="GOQ296" s="32"/>
      <c r="GOR296" s="33"/>
      <c r="GOS296" s="7"/>
      <c r="GOT296" s="34"/>
      <c r="GOU296" s="34"/>
      <c r="GOV296" s="7"/>
      <c r="GOW296" s="31"/>
      <c r="GOX296" s="13"/>
      <c r="GOY296" s="32"/>
      <c r="GOZ296" s="33"/>
      <c r="GPA296" s="7"/>
      <c r="GPB296" s="34"/>
      <c r="GPC296" s="34"/>
      <c r="GPD296" s="7"/>
      <c r="GPE296" s="31"/>
      <c r="GPF296" s="13"/>
      <c r="GPG296" s="32"/>
      <c r="GPH296" s="33"/>
      <c r="GPI296" s="7"/>
      <c r="GPJ296" s="34"/>
      <c r="GPK296" s="34"/>
      <c r="GPL296" s="7"/>
      <c r="GPM296" s="31"/>
      <c r="GPN296" s="13"/>
      <c r="GPO296" s="32"/>
      <c r="GPP296" s="33"/>
      <c r="GPQ296" s="7"/>
      <c r="GPR296" s="34"/>
      <c r="GPS296" s="34"/>
      <c r="GPT296" s="7"/>
      <c r="GPU296" s="31"/>
      <c r="GPV296" s="13"/>
      <c r="GPW296" s="32"/>
      <c r="GPX296" s="33"/>
      <c r="GPY296" s="7"/>
      <c r="GPZ296" s="34"/>
      <c r="GQA296" s="34"/>
      <c r="GQB296" s="7"/>
      <c r="GQC296" s="31"/>
      <c r="GQD296" s="13"/>
      <c r="GQE296" s="32"/>
      <c r="GQF296" s="33"/>
      <c r="GQG296" s="7"/>
      <c r="GQH296" s="34"/>
      <c r="GQI296" s="34"/>
      <c r="GQJ296" s="7"/>
      <c r="GQK296" s="31"/>
      <c r="GQL296" s="13"/>
      <c r="GQM296" s="32"/>
      <c r="GQN296" s="33"/>
      <c r="GQO296" s="7"/>
      <c r="GQP296" s="34"/>
      <c r="GQQ296" s="34"/>
      <c r="GQR296" s="7"/>
      <c r="GQS296" s="31"/>
      <c r="GQT296" s="13"/>
      <c r="GQU296" s="32"/>
      <c r="GQV296" s="33"/>
      <c r="GQW296" s="7"/>
      <c r="GQX296" s="34"/>
      <c r="GQY296" s="34"/>
      <c r="GQZ296" s="7"/>
      <c r="GRA296" s="31"/>
      <c r="GRB296" s="13"/>
      <c r="GRC296" s="32"/>
      <c r="GRD296" s="33"/>
      <c r="GRE296" s="7"/>
      <c r="GRF296" s="34"/>
      <c r="GRG296" s="34"/>
      <c r="GRH296" s="7"/>
      <c r="GRI296" s="31"/>
      <c r="GRJ296" s="13"/>
      <c r="GRK296" s="32"/>
      <c r="GRL296" s="33"/>
      <c r="GRM296" s="7"/>
      <c r="GRN296" s="34"/>
      <c r="GRO296" s="34"/>
      <c r="GRP296" s="7"/>
      <c r="GRQ296" s="31"/>
      <c r="GRR296" s="13"/>
      <c r="GRS296" s="32"/>
      <c r="GRT296" s="33"/>
      <c r="GRU296" s="7"/>
      <c r="GRV296" s="34"/>
      <c r="GRW296" s="34"/>
      <c r="GRX296" s="7"/>
      <c r="GRY296" s="31"/>
      <c r="GRZ296" s="13"/>
      <c r="GSA296" s="32"/>
      <c r="GSB296" s="33"/>
      <c r="GSC296" s="7"/>
      <c r="GSD296" s="34"/>
      <c r="GSE296" s="34"/>
      <c r="GSF296" s="7"/>
      <c r="GSG296" s="31"/>
      <c r="GSH296" s="13"/>
      <c r="GSI296" s="32"/>
      <c r="GSJ296" s="33"/>
      <c r="GSK296" s="7"/>
      <c r="GSL296" s="34"/>
      <c r="GSM296" s="34"/>
      <c r="GSN296" s="7"/>
      <c r="GSO296" s="31"/>
      <c r="GSP296" s="13"/>
      <c r="GSQ296" s="32"/>
      <c r="GSR296" s="33"/>
      <c r="GSS296" s="7"/>
      <c r="GST296" s="34"/>
      <c r="GSU296" s="34"/>
      <c r="GSV296" s="7"/>
      <c r="GSW296" s="31"/>
      <c r="GSX296" s="13"/>
      <c r="GSY296" s="32"/>
      <c r="GSZ296" s="33"/>
      <c r="GTA296" s="7"/>
      <c r="GTB296" s="34"/>
      <c r="GTC296" s="34"/>
      <c r="GTD296" s="7"/>
      <c r="GTE296" s="31"/>
      <c r="GTF296" s="13"/>
      <c r="GTG296" s="32"/>
      <c r="GTH296" s="33"/>
      <c r="GTI296" s="7"/>
      <c r="GTJ296" s="34"/>
      <c r="GTK296" s="34"/>
      <c r="GTL296" s="7"/>
      <c r="GTM296" s="31"/>
      <c r="GTN296" s="13"/>
      <c r="GTO296" s="32"/>
      <c r="GTP296" s="33"/>
      <c r="GTQ296" s="7"/>
      <c r="GTR296" s="34"/>
      <c r="GTS296" s="34"/>
      <c r="GTT296" s="7"/>
      <c r="GTU296" s="31"/>
      <c r="GTV296" s="13"/>
      <c r="GTW296" s="32"/>
      <c r="GTX296" s="33"/>
      <c r="GTY296" s="7"/>
      <c r="GTZ296" s="34"/>
      <c r="GUA296" s="34"/>
      <c r="GUB296" s="7"/>
      <c r="GUC296" s="31"/>
      <c r="GUD296" s="13"/>
      <c r="GUE296" s="32"/>
      <c r="GUF296" s="33"/>
      <c r="GUG296" s="7"/>
      <c r="GUH296" s="34"/>
      <c r="GUI296" s="34"/>
      <c r="GUJ296" s="7"/>
      <c r="GUK296" s="31"/>
      <c r="GUL296" s="13"/>
      <c r="GUM296" s="32"/>
      <c r="GUN296" s="33"/>
      <c r="GUO296" s="7"/>
      <c r="GUP296" s="34"/>
      <c r="GUQ296" s="34"/>
      <c r="GUR296" s="7"/>
      <c r="GUS296" s="31"/>
      <c r="GUT296" s="13"/>
      <c r="GUU296" s="32"/>
      <c r="GUV296" s="33"/>
      <c r="GUW296" s="7"/>
      <c r="GUX296" s="34"/>
      <c r="GUY296" s="34"/>
      <c r="GUZ296" s="7"/>
      <c r="GVA296" s="31"/>
      <c r="GVB296" s="13"/>
      <c r="GVC296" s="32"/>
      <c r="GVD296" s="33"/>
      <c r="GVE296" s="7"/>
      <c r="GVF296" s="34"/>
      <c r="GVG296" s="34"/>
      <c r="GVH296" s="7"/>
      <c r="GVI296" s="31"/>
      <c r="GVJ296" s="13"/>
      <c r="GVK296" s="32"/>
      <c r="GVL296" s="33"/>
      <c r="GVM296" s="7"/>
      <c r="GVN296" s="34"/>
      <c r="GVO296" s="34"/>
      <c r="GVP296" s="7"/>
      <c r="GVQ296" s="31"/>
      <c r="GVR296" s="13"/>
      <c r="GVS296" s="32"/>
      <c r="GVT296" s="33"/>
      <c r="GVU296" s="7"/>
      <c r="GVV296" s="34"/>
      <c r="GVW296" s="34"/>
      <c r="GVX296" s="7"/>
      <c r="GVY296" s="31"/>
      <c r="GVZ296" s="13"/>
      <c r="GWA296" s="32"/>
      <c r="GWB296" s="33"/>
      <c r="GWC296" s="7"/>
      <c r="GWD296" s="34"/>
      <c r="GWE296" s="34"/>
      <c r="GWF296" s="7"/>
      <c r="GWG296" s="31"/>
      <c r="GWH296" s="13"/>
      <c r="GWI296" s="32"/>
      <c r="GWJ296" s="33"/>
      <c r="GWK296" s="7"/>
      <c r="GWL296" s="34"/>
      <c r="GWM296" s="34"/>
      <c r="GWN296" s="7"/>
      <c r="GWO296" s="31"/>
      <c r="GWP296" s="13"/>
      <c r="GWQ296" s="32"/>
      <c r="GWR296" s="33"/>
      <c r="GWS296" s="7"/>
      <c r="GWT296" s="34"/>
      <c r="GWU296" s="34"/>
      <c r="GWV296" s="7"/>
      <c r="GWW296" s="31"/>
      <c r="GWX296" s="13"/>
      <c r="GWY296" s="32"/>
      <c r="GWZ296" s="33"/>
      <c r="GXA296" s="7"/>
      <c r="GXB296" s="34"/>
      <c r="GXC296" s="34"/>
      <c r="GXD296" s="7"/>
      <c r="GXE296" s="31"/>
      <c r="GXF296" s="13"/>
      <c r="GXG296" s="32"/>
      <c r="GXH296" s="33"/>
      <c r="GXI296" s="7"/>
      <c r="GXJ296" s="34"/>
      <c r="GXK296" s="34"/>
      <c r="GXL296" s="7"/>
      <c r="GXM296" s="31"/>
      <c r="GXN296" s="13"/>
      <c r="GXO296" s="32"/>
      <c r="GXP296" s="33"/>
      <c r="GXQ296" s="7"/>
      <c r="GXR296" s="34"/>
      <c r="GXS296" s="34"/>
      <c r="GXT296" s="7"/>
      <c r="GXU296" s="31"/>
      <c r="GXV296" s="13"/>
      <c r="GXW296" s="32"/>
      <c r="GXX296" s="33"/>
      <c r="GXY296" s="7"/>
      <c r="GXZ296" s="34"/>
      <c r="GYA296" s="34"/>
      <c r="GYB296" s="7"/>
      <c r="GYC296" s="31"/>
      <c r="GYD296" s="13"/>
      <c r="GYE296" s="32"/>
      <c r="GYF296" s="33"/>
      <c r="GYG296" s="7"/>
      <c r="GYH296" s="34"/>
      <c r="GYI296" s="34"/>
      <c r="GYJ296" s="7"/>
      <c r="GYK296" s="31"/>
      <c r="GYL296" s="13"/>
      <c r="GYM296" s="32"/>
      <c r="GYN296" s="33"/>
      <c r="GYO296" s="7"/>
      <c r="GYP296" s="34"/>
      <c r="GYQ296" s="34"/>
      <c r="GYR296" s="7"/>
      <c r="GYS296" s="31"/>
      <c r="GYT296" s="13"/>
      <c r="GYU296" s="32"/>
      <c r="GYV296" s="33"/>
      <c r="GYW296" s="7"/>
      <c r="GYX296" s="34"/>
      <c r="GYY296" s="34"/>
      <c r="GYZ296" s="7"/>
      <c r="GZA296" s="31"/>
      <c r="GZB296" s="13"/>
      <c r="GZC296" s="32"/>
      <c r="GZD296" s="33"/>
      <c r="GZE296" s="7"/>
      <c r="GZF296" s="34"/>
      <c r="GZG296" s="34"/>
      <c r="GZH296" s="7"/>
      <c r="GZI296" s="31"/>
      <c r="GZJ296" s="13"/>
      <c r="GZK296" s="32"/>
      <c r="GZL296" s="33"/>
      <c r="GZM296" s="7"/>
      <c r="GZN296" s="34"/>
      <c r="GZO296" s="34"/>
      <c r="GZP296" s="7"/>
      <c r="GZQ296" s="31"/>
      <c r="GZR296" s="13"/>
      <c r="GZS296" s="32"/>
      <c r="GZT296" s="33"/>
      <c r="GZU296" s="7"/>
      <c r="GZV296" s="34"/>
      <c r="GZW296" s="34"/>
      <c r="GZX296" s="7"/>
      <c r="GZY296" s="31"/>
      <c r="GZZ296" s="13"/>
      <c r="HAA296" s="32"/>
      <c r="HAB296" s="33"/>
      <c r="HAC296" s="7"/>
      <c r="HAD296" s="34"/>
      <c r="HAE296" s="34"/>
      <c r="HAF296" s="7"/>
      <c r="HAG296" s="31"/>
      <c r="HAH296" s="13"/>
      <c r="HAI296" s="32"/>
      <c r="HAJ296" s="33"/>
      <c r="HAK296" s="7"/>
      <c r="HAL296" s="34"/>
      <c r="HAM296" s="34"/>
      <c r="HAN296" s="7"/>
      <c r="HAO296" s="31"/>
      <c r="HAP296" s="13"/>
      <c r="HAQ296" s="32"/>
      <c r="HAR296" s="33"/>
      <c r="HAS296" s="7"/>
      <c r="HAT296" s="34"/>
      <c r="HAU296" s="34"/>
      <c r="HAV296" s="7"/>
      <c r="HAW296" s="31"/>
      <c r="HAX296" s="13"/>
      <c r="HAY296" s="32"/>
      <c r="HAZ296" s="33"/>
      <c r="HBA296" s="7"/>
      <c r="HBB296" s="34"/>
      <c r="HBC296" s="34"/>
      <c r="HBD296" s="7"/>
      <c r="HBE296" s="31"/>
      <c r="HBF296" s="13"/>
      <c r="HBG296" s="32"/>
      <c r="HBH296" s="33"/>
      <c r="HBI296" s="7"/>
      <c r="HBJ296" s="34"/>
      <c r="HBK296" s="34"/>
      <c r="HBL296" s="7"/>
      <c r="HBM296" s="31"/>
      <c r="HBN296" s="13"/>
      <c r="HBO296" s="32"/>
      <c r="HBP296" s="33"/>
      <c r="HBQ296" s="7"/>
      <c r="HBR296" s="34"/>
      <c r="HBS296" s="34"/>
      <c r="HBT296" s="7"/>
      <c r="HBU296" s="31"/>
      <c r="HBV296" s="13"/>
      <c r="HBW296" s="32"/>
      <c r="HBX296" s="33"/>
      <c r="HBY296" s="7"/>
      <c r="HBZ296" s="34"/>
      <c r="HCA296" s="34"/>
      <c r="HCB296" s="7"/>
      <c r="HCC296" s="31"/>
      <c r="HCD296" s="13"/>
      <c r="HCE296" s="32"/>
      <c r="HCF296" s="33"/>
      <c r="HCG296" s="7"/>
      <c r="HCH296" s="34"/>
      <c r="HCI296" s="34"/>
      <c r="HCJ296" s="7"/>
      <c r="HCK296" s="31"/>
      <c r="HCL296" s="13"/>
      <c r="HCM296" s="32"/>
      <c r="HCN296" s="33"/>
      <c r="HCO296" s="7"/>
      <c r="HCP296" s="34"/>
      <c r="HCQ296" s="34"/>
      <c r="HCR296" s="7"/>
      <c r="HCS296" s="31"/>
      <c r="HCT296" s="13"/>
      <c r="HCU296" s="32"/>
      <c r="HCV296" s="33"/>
      <c r="HCW296" s="7"/>
      <c r="HCX296" s="34"/>
      <c r="HCY296" s="34"/>
      <c r="HCZ296" s="7"/>
      <c r="HDA296" s="31"/>
      <c r="HDB296" s="13"/>
      <c r="HDC296" s="32"/>
      <c r="HDD296" s="33"/>
      <c r="HDE296" s="7"/>
      <c r="HDF296" s="34"/>
      <c r="HDG296" s="34"/>
      <c r="HDH296" s="7"/>
      <c r="HDI296" s="31"/>
      <c r="HDJ296" s="13"/>
      <c r="HDK296" s="32"/>
      <c r="HDL296" s="33"/>
      <c r="HDM296" s="7"/>
      <c r="HDN296" s="34"/>
      <c r="HDO296" s="34"/>
      <c r="HDP296" s="7"/>
      <c r="HDQ296" s="31"/>
      <c r="HDR296" s="13"/>
      <c r="HDS296" s="32"/>
      <c r="HDT296" s="33"/>
      <c r="HDU296" s="7"/>
      <c r="HDV296" s="34"/>
      <c r="HDW296" s="34"/>
      <c r="HDX296" s="7"/>
      <c r="HDY296" s="31"/>
      <c r="HDZ296" s="13"/>
      <c r="HEA296" s="32"/>
      <c r="HEB296" s="33"/>
      <c r="HEC296" s="7"/>
      <c r="HED296" s="34"/>
      <c r="HEE296" s="34"/>
      <c r="HEF296" s="7"/>
      <c r="HEG296" s="31"/>
      <c r="HEH296" s="13"/>
      <c r="HEI296" s="32"/>
      <c r="HEJ296" s="33"/>
      <c r="HEK296" s="7"/>
      <c r="HEL296" s="34"/>
      <c r="HEM296" s="34"/>
      <c r="HEN296" s="7"/>
      <c r="HEO296" s="31"/>
      <c r="HEP296" s="13"/>
      <c r="HEQ296" s="32"/>
      <c r="HER296" s="33"/>
      <c r="HES296" s="7"/>
      <c r="HET296" s="34"/>
      <c r="HEU296" s="34"/>
      <c r="HEV296" s="7"/>
      <c r="HEW296" s="31"/>
      <c r="HEX296" s="13"/>
      <c r="HEY296" s="32"/>
      <c r="HEZ296" s="33"/>
      <c r="HFA296" s="7"/>
      <c r="HFB296" s="34"/>
      <c r="HFC296" s="34"/>
      <c r="HFD296" s="7"/>
      <c r="HFE296" s="31"/>
      <c r="HFF296" s="13"/>
      <c r="HFG296" s="32"/>
      <c r="HFH296" s="33"/>
      <c r="HFI296" s="7"/>
      <c r="HFJ296" s="34"/>
      <c r="HFK296" s="34"/>
      <c r="HFL296" s="7"/>
      <c r="HFM296" s="31"/>
      <c r="HFN296" s="13"/>
      <c r="HFO296" s="32"/>
      <c r="HFP296" s="33"/>
      <c r="HFQ296" s="7"/>
      <c r="HFR296" s="34"/>
      <c r="HFS296" s="34"/>
      <c r="HFT296" s="7"/>
      <c r="HFU296" s="31"/>
      <c r="HFV296" s="13"/>
      <c r="HFW296" s="32"/>
      <c r="HFX296" s="33"/>
      <c r="HFY296" s="7"/>
      <c r="HFZ296" s="34"/>
      <c r="HGA296" s="34"/>
      <c r="HGB296" s="7"/>
      <c r="HGC296" s="31"/>
      <c r="HGD296" s="13"/>
      <c r="HGE296" s="32"/>
      <c r="HGF296" s="33"/>
      <c r="HGG296" s="7"/>
      <c r="HGH296" s="34"/>
      <c r="HGI296" s="34"/>
      <c r="HGJ296" s="7"/>
      <c r="HGK296" s="31"/>
      <c r="HGL296" s="13"/>
      <c r="HGM296" s="32"/>
      <c r="HGN296" s="33"/>
      <c r="HGO296" s="7"/>
      <c r="HGP296" s="34"/>
      <c r="HGQ296" s="34"/>
      <c r="HGR296" s="7"/>
      <c r="HGS296" s="31"/>
      <c r="HGT296" s="13"/>
      <c r="HGU296" s="32"/>
      <c r="HGV296" s="33"/>
      <c r="HGW296" s="7"/>
      <c r="HGX296" s="34"/>
      <c r="HGY296" s="34"/>
      <c r="HGZ296" s="7"/>
      <c r="HHA296" s="31"/>
      <c r="HHB296" s="13"/>
      <c r="HHC296" s="32"/>
      <c r="HHD296" s="33"/>
      <c r="HHE296" s="7"/>
      <c r="HHF296" s="34"/>
      <c r="HHG296" s="34"/>
      <c r="HHH296" s="7"/>
      <c r="HHI296" s="31"/>
      <c r="HHJ296" s="13"/>
      <c r="HHK296" s="32"/>
      <c r="HHL296" s="33"/>
      <c r="HHM296" s="7"/>
      <c r="HHN296" s="34"/>
      <c r="HHO296" s="34"/>
      <c r="HHP296" s="7"/>
      <c r="HHQ296" s="31"/>
      <c r="HHR296" s="13"/>
      <c r="HHS296" s="32"/>
      <c r="HHT296" s="33"/>
      <c r="HHU296" s="7"/>
      <c r="HHV296" s="34"/>
      <c r="HHW296" s="34"/>
      <c r="HHX296" s="7"/>
      <c r="HHY296" s="31"/>
      <c r="HHZ296" s="13"/>
      <c r="HIA296" s="32"/>
      <c r="HIB296" s="33"/>
      <c r="HIC296" s="7"/>
      <c r="HID296" s="34"/>
      <c r="HIE296" s="34"/>
      <c r="HIF296" s="7"/>
      <c r="HIG296" s="31"/>
      <c r="HIH296" s="13"/>
      <c r="HII296" s="32"/>
      <c r="HIJ296" s="33"/>
      <c r="HIK296" s="7"/>
      <c r="HIL296" s="34"/>
      <c r="HIM296" s="34"/>
      <c r="HIN296" s="7"/>
      <c r="HIO296" s="31"/>
      <c r="HIP296" s="13"/>
      <c r="HIQ296" s="32"/>
      <c r="HIR296" s="33"/>
      <c r="HIS296" s="7"/>
      <c r="HIT296" s="34"/>
      <c r="HIU296" s="34"/>
      <c r="HIV296" s="7"/>
      <c r="HIW296" s="31"/>
      <c r="HIX296" s="13"/>
      <c r="HIY296" s="32"/>
      <c r="HIZ296" s="33"/>
      <c r="HJA296" s="7"/>
      <c r="HJB296" s="34"/>
      <c r="HJC296" s="34"/>
      <c r="HJD296" s="7"/>
      <c r="HJE296" s="31"/>
      <c r="HJF296" s="13"/>
      <c r="HJG296" s="32"/>
      <c r="HJH296" s="33"/>
      <c r="HJI296" s="7"/>
      <c r="HJJ296" s="34"/>
      <c r="HJK296" s="34"/>
      <c r="HJL296" s="7"/>
      <c r="HJM296" s="31"/>
      <c r="HJN296" s="13"/>
      <c r="HJO296" s="32"/>
      <c r="HJP296" s="33"/>
      <c r="HJQ296" s="7"/>
      <c r="HJR296" s="34"/>
      <c r="HJS296" s="34"/>
      <c r="HJT296" s="7"/>
      <c r="HJU296" s="31"/>
      <c r="HJV296" s="13"/>
      <c r="HJW296" s="32"/>
      <c r="HJX296" s="33"/>
      <c r="HJY296" s="7"/>
      <c r="HJZ296" s="34"/>
      <c r="HKA296" s="34"/>
      <c r="HKB296" s="7"/>
      <c r="HKC296" s="31"/>
      <c r="HKD296" s="13"/>
      <c r="HKE296" s="32"/>
      <c r="HKF296" s="33"/>
      <c r="HKG296" s="7"/>
      <c r="HKH296" s="34"/>
      <c r="HKI296" s="34"/>
      <c r="HKJ296" s="7"/>
      <c r="HKK296" s="31"/>
      <c r="HKL296" s="13"/>
      <c r="HKM296" s="32"/>
      <c r="HKN296" s="33"/>
      <c r="HKO296" s="7"/>
      <c r="HKP296" s="34"/>
      <c r="HKQ296" s="34"/>
      <c r="HKR296" s="7"/>
      <c r="HKS296" s="31"/>
      <c r="HKT296" s="13"/>
      <c r="HKU296" s="32"/>
      <c r="HKV296" s="33"/>
      <c r="HKW296" s="7"/>
      <c r="HKX296" s="34"/>
      <c r="HKY296" s="34"/>
      <c r="HKZ296" s="7"/>
      <c r="HLA296" s="31"/>
      <c r="HLB296" s="13"/>
      <c r="HLC296" s="32"/>
      <c r="HLD296" s="33"/>
      <c r="HLE296" s="7"/>
      <c r="HLF296" s="34"/>
      <c r="HLG296" s="34"/>
      <c r="HLH296" s="7"/>
      <c r="HLI296" s="31"/>
      <c r="HLJ296" s="13"/>
      <c r="HLK296" s="32"/>
      <c r="HLL296" s="33"/>
      <c r="HLM296" s="7"/>
      <c r="HLN296" s="34"/>
      <c r="HLO296" s="34"/>
      <c r="HLP296" s="7"/>
      <c r="HLQ296" s="31"/>
      <c r="HLR296" s="13"/>
      <c r="HLS296" s="32"/>
      <c r="HLT296" s="33"/>
      <c r="HLU296" s="7"/>
      <c r="HLV296" s="34"/>
      <c r="HLW296" s="34"/>
      <c r="HLX296" s="7"/>
      <c r="HLY296" s="31"/>
      <c r="HLZ296" s="13"/>
      <c r="HMA296" s="32"/>
      <c r="HMB296" s="33"/>
      <c r="HMC296" s="7"/>
      <c r="HMD296" s="34"/>
      <c r="HME296" s="34"/>
      <c r="HMF296" s="7"/>
      <c r="HMG296" s="31"/>
      <c r="HMH296" s="13"/>
      <c r="HMI296" s="32"/>
      <c r="HMJ296" s="33"/>
      <c r="HMK296" s="7"/>
      <c r="HML296" s="34"/>
      <c r="HMM296" s="34"/>
      <c r="HMN296" s="7"/>
      <c r="HMO296" s="31"/>
      <c r="HMP296" s="13"/>
      <c r="HMQ296" s="32"/>
      <c r="HMR296" s="33"/>
      <c r="HMS296" s="7"/>
      <c r="HMT296" s="34"/>
      <c r="HMU296" s="34"/>
      <c r="HMV296" s="7"/>
      <c r="HMW296" s="31"/>
      <c r="HMX296" s="13"/>
      <c r="HMY296" s="32"/>
      <c r="HMZ296" s="33"/>
      <c r="HNA296" s="7"/>
      <c r="HNB296" s="34"/>
      <c r="HNC296" s="34"/>
      <c r="HND296" s="7"/>
      <c r="HNE296" s="31"/>
      <c r="HNF296" s="13"/>
      <c r="HNG296" s="32"/>
      <c r="HNH296" s="33"/>
      <c r="HNI296" s="7"/>
      <c r="HNJ296" s="34"/>
      <c r="HNK296" s="34"/>
      <c r="HNL296" s="7"/>
      <c r="HNM296" s="31"/>
      <c r="HNN296" s="13"/>
      <c r="HNO296" s="32"/>
      <c r="HNP296" s="33"/>
      <c r="HNQ296" s="7"/>
      <c r="HNR296" s="34"/>
      <c r="HNS296" s="34"/>
      <c r="HNT296" s="7"/>
      <c r="HNU296" s="31"/>
      <c r="HNV296" s="13"/>
      <c r="HNW296" s="32"/>
      <c r="HNX296" s="33"/>
      <c r="HNY296" s="7"/>
      <c r="HNZ296" s="34"/>
      <c r="HOA296" s="34"/>
      <c r="HOB296" s="7"/>
      <c r="HOC296" s="31"/>
      <c r="HOD296" s="13"/>
      <c r="HOE296" s="32"/>
      <c r="HOF296" s="33"/>
      <c r="HOG296" s="7"/>
      <c r="HOH296" s="34"/>
      <c r="HOI296" s="34"/>
      <c r="HOJ296" s="7"/>
      <c r="HOK296" s="31"/>
      <c r="HOL296" s="13"/>
      <c r="HOM296" s="32"/>
      <c r="HON296" s="33"/>
      <c r="HOO296" s="7"/>
      <c r="HOP296" s="34"/>
      <c r="HOQ296" s="34"/>
      <c r="HOR296" s="7"/>
      <c r="HOS296" s="31"/>
      <c r="HOT296" s="13"/>
      <c r="HOU296" s="32"/>
      <c r="HOV296" s="33"/>
      <c r="HOW296" s="7"/>
      <c r="HOX296" s="34"/>
      <c r="HOY296" s="34"/>
      <c r="HOZ296" s="7"/>
      <c r="HPA296" s="31"/>
      <c r="HPB296" s="13"/>
      <c r="HPC296" s="32"/>
      <c r="HPD296" s="33"/>
      <c r="HPE296" s="7"/>
      <c r="HPF296" s="34"/>
      <c r="HPG296" s="34"/>
      <c r="HPH296" s="7"/>
      <c r="HPI296" s="31"/>
      <c r="HPJ296" s="13"/>
      <c r="HPK296" s="32"/>
      <c r="HPL296" s="33"/>
      <c r="HPM296" s="7"/>
      <c r="HPN296" s="34"/>
      <c r="HPO296" s="34"/>
      <c r="HPP296" s="7"/>
      <c r="HPQ296" s="31"/>
      <c r="HPR296" s="13"/>
      <c r="HPS296" s="32"/>
      <c r="HPT296" s="33"/>
      <c r="HPU296" s="7"/>
      <c r="HPV296" s="34"/>
      <c r="HPW296" s="34"/>
      <c r="HPX296" s="7"/>
      <c r="HPY296" s="31"/>
      <c r="HPZ296" s="13"/>
      <c r="HQA296" s="32"/>
      <c r="HQB296" s="33"/>
      <c r="HQC296" s="7"/>
      <c r="HQD296" s="34"/>
      <c r="HQE296" s="34"/>
      <c r="HQF296" s="7"/>
      <c r="HQG296" s="31"/>
      <c r="HQH296" s="13"/>
      <c r="HQI296" s="32"/>
      <c r="HQJ296" s="33"/>
      <c r="HQK296" s="7"/>
      <c r="HQL296" s="34"/>
      <c r="HQM296" s="34"/>
      <c r="HQN296" s="7"/>
      <c r="HQO296" s="31"/>
      <c r="HQP296" s="13"/>
      <c r="HQQ296" s="32"/>
      <c r="HQR296" s="33"/>
      <c r="HQS296" s="7"/>
      <c r="HQT296" s="34"/>
      <c r="HQU296" s="34"/>
      <c r="HQV296" s="7"/>
      <c r="HQW296" s="31"/>
      <c r="HQX296" s="13"/>
      <c r="HQY296" s="32"/>
      <c r="HQZ296" s="33"/>
      <c r="HRA296" s="7"/>
      <c r="HRB296" s="34"/>
      <c r="HRC296" s="34"/>
      <c r="HRD296" s="7"/>
      <c r="HRE296" s="31"/>
      <c r="HRF296" s="13"/>
      <c r="HRG296" s="32"/>
      <c r="HRH296" s="33"/>
      <c r="HRI296" s="7"/>
      <c r="HRJ296" s="34"/>
      <c r="HRK296" s="34"/>
      <c r="HRL296" s="7"/>
      <c r="HRM296" s="31"/>
      <c r="HRN296" s="13"/>
      <c r="HRO296" s="32"/>
      <c r="HRP296" s="33"/>
      <c r="HRQ296" s="7"/>
      <c r="HRR296" s="34"/>
      <c r="HRS296" s="34"/>
      <c r="HRT296" s="7"/>
      <c r="HRU296" s="31"/>
      <c r="HRV296" s="13"/>
      <c r="HRW296" s="32"/>
      <c r="HRX296" s="33"/>
      <c r="HRY296" s="7"/>
      <c r="HRZ296" s="34"/>
      <c r="HSA296" s="34"/>
      <c r="HSB296" s="7"/>
      <c r="HSC296" s="31"/>
      <c r="HSD296" s="13"/>
      <c r="HSE296" s="32"/>
      <c r="HSF296" s="33"/>
      <c r="HSG296" s="7"/>
      <c r="HSH296" s="34"/>
      <c r="HSI296" s="34"/>
      <c r="HSJ296" s="7"/>
      <c r="HSK296" s="31"/>
      <c r="HSL296" s="13"/>
      <c r="HSM296" s="32"/>
      <c r="HSN296" s="33"/>
      <c r="HSO296" s="7"/>
      <c r="HSP296" s="34"/>
      <c r="HSQ296" s="34"/>
      <c r="HSR296" s="7"/>
      <c r="HSS296" s="31"/>
      <c r="HST296" s="13"/>
      <c r="HSU296" s="32"/>
      <c r="HSV296" s="33"/>
      <c r="HSW296" s="7"/>
      <c r="HSX296" s="34"/>
      <c r="HSY296" s="34"/>
      <c r="HSZ296" s="7"/>
      <c r="HTA296" s="31"/>
      <c r="HTB296" s="13"/>
      <c r="HTC296" s="32"/>
      <c r="HTD296" s="33"/>
      <c r="HTE296" s="7"/>
      <c r="HTF296" s="34"/>
      <c r="HTG296" s="34"/>
      <c r="HTH296" s="7"/>
      <c r="HTI296" s="31"/>
      <c r="HTJ296" s="13"/>
      <c r="HTK296" s="32"/>
      <c r="HTL296" s="33"/>
      <c r="HTM296" s="7"/>
      <c r="HTN296" s="34"/>
      <c r="HTO296" s="34"/>
      <c r="HTP296" s="7"/>
      <c r="HTQ296" s="31"/>
      <c r="HTR296" s="13"/>
      <c r="HTS296" s="32"/>
      <c r="HTT296" s="33"/>
      <c r="HTU296" s="7"/>
      <c r="HTV296" s="34"/>
      <c r="HTW296" s="34"/>
      <c r="HTX296" s="7"/>
      <c r="HTY296" s="31"/>
      <c r="HTZ296" s="13"/>
      <c r="HUA296" s="32"/>
      <c r="HUB296" s="33"/>
      <c r="HUC296" s="7"/>
      <c r="HUD296" s="34"/>
      <c r="HUE296" s="34"/>
      <c r="HUF296" s="7"/>
      <c r="HUG296" s="31"/>
      <c r="HUH296" s="13"/>
      <c r="HUI296" s="32"/>
      <c r="HUJ296" s="33"/>
      <c r="HUK296" s="7"/>
      <c r="HUL296" s="34"/>
      <c r="HUM296" s="34"/>
      <c r="HUN296" s="7"/>
      <c r="HUO296" s="31"/>
      <c r="HUP296" s="13"/>
      <c r="HUQ296" s="32"/>
      <c r="HUR296" s="33"/>
      <c r="HUS296" s="7"/>
      <c r="HUT296" s="34"/>
      <c r="HUU296" s="34"/>
      <c r="HUV296" s="7"/>
      <c r="HUW296" s="31"/>
      <c r="HUX296" s="13"/>
      <c r="HUY296" s="32"/>
      <c r="HUZ296" s="33"/>
      <c r="HVA296" s="7"/>
      <c r="HVB296" s="34"/>
      <c r="HVC296" s="34"/>
      <c r="HVD296" s="7"/>
      <c r="HVE296" s="31"/>
      <c r="HVF296" s="13"/>
      <c r="HVG296" s="32"/>
      <c r="HVH296" s="33"/>
      <c r="HVI296" s="7"/>
      <c r="HVJ296" s="34"/>
      <c r="HVK296" s="34"/>
      <c r="HVL296" s="7"/>
      <c r="HVM296" s="31"/>
      <c r="HVN296" s="13"/>
      <c r="HVO296" s="32"/>
      <c r="HVP296" s="33"/>
      <c r="HVQ296" s="7"/>
      <c r="HVR296" s="34"/>
      <c r="HVS296" s="34"/>
      <c r="HVT296" s="7"/>
      <c r="HVU296" s="31"/>
      <c r="HVV296" s="13"/>
      <c r="HVW296" s="32"/>
      <c r="HVX296" s="33"/>
      <c r="HVY296" s="7"/>
      <c r="HVZ296" s="34"/>
      <c r="HWA296" s="34"/>
      <c r="HWB296" s="7"/>
      <c r="HWC296" s="31"/>
      <c r="HWD296" s="13"/>
      <c r="HWE296" s="32"/>
      <c r="HWF296" s="33"/>
      <c r="HWG296" s="7"/>
      <c r="HWH296" s="34"/>
      <c r="HWI296" s="34"/>
      <c r="HWJ296" s="7"/>
      <c r="HWK296" s="31"/>
      <c r="HWL296" s="13"/>
      <c r="HWM296" s="32"/>
      <c r="HWN296" s="33"/>
      <c r="HWO296" s="7"/>
      <c r="HWP296" s="34"/>
      <c r="HWQ296" s="34"/>
      <c r="HWR296" s="7"/>
      <c r="HWS296" s="31"/>
      <c r="HWT296" s="13"/>
      <c r="HWU296" s="32"/>
      <c r="HWV296" s="33"/>
      <c r="HWW296" s="7"/>
      <c r="HWX296" s="34"/>
      <c r="HWY296" s="34"/>
      <c r="HWZ296" s="7"/>
      <c r="HXA296" s="31"/>
      <c r="HXB296" s="13"/>
      <c r="HXC296" s="32"/>
      <c r="HXD296" s="33"/>
      <c r="HXE296" s="7"/>
      <c r="HXF296" s="34"/>
      <c r="HXG296" s="34"/>
      <c r="HXH296" s="7"/>
      <c r="HXI296" s="31"/>
      <c r="HXJ296" s="13"/>
      <c r="HXK296" s="32"/>
      <c r="HXL296" s="33"/>
      <c r="HXM296" s="7"/>
      <c r="HXN296" s="34"/>
      <c r="HXO296" s="34"/>
      <c r="HXP296" s="7"/>
      <c r="HXQ296" s="31"/>
      <c r="HXR296" s="13"/>
      <c r="HXS296" s="32"/>
      <c r="HXT296" s="33"/>
      <c r="HXU296" s="7"/>
      <c r="HXV296" s="34"/>
      <c r="HXW296" s="34"/>
      <c r="HXX296" s="7"/>
      <c r="HXY296" s="31"/>
      <c r="HXZ296" s="13"/>
      <c r="HYA296" s="32"/>
      <c r="HYB296" s="33"/>
      <c r="HYC296" s="7"/>
      <c r="HYD296" s="34"/>
      <c r="HYE296" s="34"/>
      <c r="HYF296" s="7"/>
      <c r="HYG296" s="31"/>
      <c r="HYH296" s="13"/>
      <c r="HYI296" s="32"/>
      <c r="HYJ296" s="33"/>
      <c r="HYK296" s="7"/>
      <c r="HYL296" s="34"/>
      <c r="HYM296" s="34"/>
      <c r="HYN296" s="7"/>
      <c r="HYO296" s="31"/>
      <c r="HYP296" s="13"/>
      <c r="HYQ296" s="32"/>
      <c r="HYR296" s="33"/>
      <c r="HYS296" s="7"/>
      <c r="HYT296" s="34"/>
      <c r="HYU296" s="34"/>
      <c r="HYV296" s="7"/>
      <c r="HYW296" s="31"/>
      <c r="HYX296" s="13"/>
      <c r="HYY296" s="32"/>
      <c r="HYZ296" s="33"/>
      <c r="HZA296" s="7"/>
      <c r="HZB296" s="34"/>
      <c r="HZC296" s="34"/>
      <c r="HZD296" s="7"/>
      <c r="HZE296" s="31"/>
      <c r="HZF296" s="13"/>
      <c r="HZG296" s="32"/>
      <c r="HZH296" s="33"/>
      <c r="HZI296" s="7"/>
      <c r="HZJ296" s="34"/>
      <c r="HZK296" s="34"/>
      <c r="HZL296" s="7"/>
      <c r="HZM296" s="31"/>
      <c r="HZN296" s="13"/>
      <c r="HZO296" s="32"/>
      <c r="HZP296" s="33"/>
      <c r="HZQ296" s="7"/>
      <c r="HZR296" s="34"/>
      <c r="HZS296" s="34"/>
      <c r="HZT296" s="7"/>
      <c r="HZU296" s="31"/>
      <c r="HZV296" s="13"/>
      <c r="HZW296" s="32"/>
      <c r="HZX296" s="33"/>
      <c r="HZY296" s="7"/>
      <c r="HZZ296" s="34"/>
      <c r="IAA296" s="34"/>
      <c r="IAB296" s="7"/>
      <c r="IAC296" s="31"/>
      <c r="IAD296" s="13"/>
      <c r="IAE296" s="32"/>
      <c r="IAF296" s="33"/>
      <c r="IAG296" s="7"/>
      <c r="IAH296" s="34"/>
      <c r="IAI296" s="34"/>
      <c r="IAJ296" s="7"/>
      <c r="IAK296" s="31"/>
      <c r="IAL296" s="13"/>
      <c r="IAM296" s="32"/>
      <c r="IAN296" s="33"/>
      <c r="IAO296" s="7"/>
      <c r="IAP296" s="34"/>
      <c r="IAQ296" s="34"/>
      <c r="IAR296" s="7"/>
      <c r="IAS296" s="31"/>
      <c r="IAT296" s="13"/>
      <c r="IAU296" s="32"/>
      <c r="IAV296" s="33"/>
      <c r="IAW296" s="7"/>
      <c r="IAX296" s="34"/>
      <c r="IAY296" s="34"/>
      <c r="IAZ296" s="7"/>
      <c r="IBA296" s="31"/>
      <c r="IBB296" s="13"/>
      <c r="IBC296" s="32"/>
      <c r="IBD296" s="33"/>
      <c r="IBE296" s="7"/>
      <c r="IBF296" s="34"/>
      <c r="IBG296" s="34"/>
      <c r="IBH296" s="7"/>
      <c r="IBI296" s="31"/>
      <c r="IBJ296" s="13"/>
      <c r="IBK296" s="32"/>
      <c r="IBL296" s="33"/>
      <c r="IBM296" s="7"/>
      <c r="IBN296" s="34"/>
      <c r="IBO296" s="34"/>
      <c r="IBP296" s="7"/>
      <c r="IBQ296" s="31"/>
      <c r="IBR296" s="13"/>
      <c r="IBS296" s="32"/>
      <c r="IBT296" s="33"/>
      <c r="IBU296" s="7"/>
      <c r="IBV296" s="34"/>
      <c r="IBW296" s="34"/>
      <c r="IBX296" s="7"/>
      <c r="IBY296" s="31"/>
      <c r="IBZ296" s="13"/>
      <c r="ICA296" s="32"/>
      <c r="ICB296" s="33"/>
      <c r="ICC296" s="7"/>
      <c r="ICD296" s="34"/>
      <c r="ICE296" s="34"/>
      <c r="ICF296" s="7"/>
      <c r="ICG296" s="31"/>
      <c r="ICH296" s="13"/>
      <c r="ICI296" s="32"/>
      <c r="ICJ296" s="33"/>
      <c r="ICK296" s="7"/>
      <c r="ICL296" s="34"/>
      <c r="ICM296" s="34"/>
      <c r="ICN296" s="7"/>
      <c r="ICO296" s="31"/>
      <c r="ICP296" s="13"/>
      <c r="ICQ296" s="32"/>
      <c r="ICR296" s="33"/>
      <c r="ICS296" s="7"/>
      <c r="ICT296" s="34"/>
      <c r="ICU296" s="34"/>
      <c r="ICV296" s="7"/>
      <c r="ICW296" s="31"/>
      <c r="ICX296" s="13"/>
      <c r="ICY296" s="32"/>
      <c r="ICZ296" s="33"/>
      <c r="IDA296" s="7"/>
      <c r="IDB296" s="34"/>
      <c r="IDC296" s="34"/>
      <c r="IDD296" s="7"/>
      <c r="IDE296" s="31"/>
      <c r="IDF296" s="13"/>
      <c r="IDG296" s="32"/>
      <c r="IDH296" s="33"/>
      <c r="IDI296" s="7"/>
      <c r="IDJ296" s="34"/>
      <c r="IDK296" s="34"/>
      <c r="IDL296" s="7"/>
      <c r="IDM296" s="31"/>
      <c r="IDN296" s="13"/>
      <c r="IDO296" s="32"/>
      <c r="IDP296" s="33"/>
      <c r="IDQ296" s="7"/>
      <c r="IDR296" s="34"/>
      <c r="IDS296" s="34"/>
      <c r="IDT296" s="7"/>
      <c r="IDU296" s="31"/>
      <c r="IDV296" s="13"/>
      <c r="IDW296" s="32"/>
      <c r="IDX296" s="33"/>
      <c r="IDY296" s="7"/>
      <c r="IDZ296" s="34"/>
      <c r="IEA296" s="34"/>
      <c r="IEB296" s="7"/>
      <c r="IEC296" s="31"/>
      <c r="IED296" s="13"/>
      <c r="IEE296" s="32"/>
      <c r="IEF296" s="33"/>
      <c r="IEG296" s="7"/>
      <c r="IEH296" s="34"/>
      <c r="IEI296" s="34"/>
      <c r="IEJ296" s="7"/>
      <c r="IEK296" s="31"/>
      <c r="IEL296" s="13"/>
      <c r="IEM296" s="32"/>
      <c r="IEN296" s="33"/>
      <c r="IEO296" s="7"/>
      <c r="IEP296" s="34"/>
      <c r="IEQ296" s="34"/>
      <c r="IER296" s="7"/>
      <c r="IES296" s="31"/>
      <c r="IET296" s="13"/>
      <c r="IEU296" s="32"/>
      <c r="IEV296" s="33"/>
      <c r="IEW296" s="7"/>
      <c r="IEX296" s="34"/>
      <c r="IEY296" s="34"/>
      <c r="IEZ296" s="7"/>
      <c r="IFA296" s="31"/>
      <c r="IFB296" s="13"/>
      <c r="IFC296" s="32"/>
      <c r="IFD296" s="33"/>
      <c r="IFE296" s="7"/>
      <c r="IFF296" s="34"/>
      <c r="IFG296" s="34"/>
      <c r="IFH296" s="7"/>
      <c r="IFI296" s="31"/>
      <c r="IFJ296" s="13"/>
      <c r="IFK296" s="32"/>
      <c r="IFL296" s="33"/>
      <c r="IFM296" s="7"/>
      <c r="IFN296" s="34"/>
      <c r="IFO296" s="34"/>
      <c r="IFP296" s="7"/>
      <c r="IFQ296" s="31"/>
      <c r="IFR296" s="13"/>
      <c r="IFS296" s="32"/>
      <c r="IFT296" s="33"/>
      <c r="IFU296" s="7"/>
      <c r="IFV296" s="34"/>
      <c r="IFW296" s="34"/>
      <c r="IFX296" s="7"/>
      <c r="IFY296" s="31"/>
      <c r="IFZ296" s="13"/>
      <c r="IGA296" s="32"/>
      <c r="IGB296" s="33"/>
      <c r="IGC296" s="7"/>
      <c r="IGD296" s="34"/>
      <c r="IGE296" s="34"/>
      <c r="IGF296" s="7"/>
      <c r="IGG296" s="31"/>
      <c r="IGH296" s="13"/>
      <c r="IGI296" s="32"/>
      <c r="IGJ296" s="33"/>
      <c r="IGK296" s="7"/>
      <c r="IGL296" s="34"/>
      <c r="IGM296" s="34"/>
      <c r="IGN296" s="7"/>
      <c r="IGO296" s="31"/>
      <c r="IGP296" s="13"/>
      <c r="IGQ296" s="32"/>
      <c r="IGR296" s="33"/>
      <c r="IGS296" s="7"/>
      <c r="IGT296" s="34"/>
      <c r="IGU296" s="34"/>
      <c r="IGV296" s="7"/>
      <c r="IGW296" s="31"/>
      <c r="IGX296" s="13"/>
      <c r="IGY296" s="32"/>
      <c r="IGZ296" s="33"/>
      <c r="IHA296" s="7"/>
      <c r="IHB296" s="34"/>
      <c r="IHC296" s="34"/>
      <c r="IHD296" s="7"/>
      <c r="IHE296" s="31"/>
      <c r="IHF296" s="13"/>
      <c r="IHG296" s="32"/>
      <c r="IHH296" s="33"/>
      <c r="IHI296" s="7"/>
      <c r="IHJ296" s="34"/>
      <c r="IHK296" s="34"/>
      <c r="IHL296" s="7"/>
      <c r="IHM296" s="31"/>
      <c r="IHN296" s="13"/>
      <c r="IHO296" s="32"/>
      <c r="IHP296" s="33"/>
      <c r="IHQ296" s="7"/>
      <c r="IHR296" s="34"/>
      <c r="IHS296" s="34"/>
      <c r="IHT296" s="7"/>
      <c r="IHU296" s="31"/>
      <c r="IHV296" s="13"/>
      <c r="IHW296" s="32"/>
      <c r="IHX296" s="33"/>
      <c r="IHY296" s="7"/>
      <c r="IHZ296" s="34"/>
      <c r="IIA296" s="34"/>
      <c r="IIB296" s="7"/>
      <c r="IIC296" s="31"/>
      <c r="IID296" s="13"/>
      <c r="IIE296" s="32"/>
      <c r="IIF296" s="33"/>
      <c r="IIG296" s="7"/>
      <c r="IIH296" s="34"/>
      <c r="III296" s="34"/>
      <c r="IIJ296" s="7"/>
      <c r="IIK296" s="31"/>
      <c r="IIL296" s="13"/>
      <c r="IIM296" s="32"/>
      <c r="IIN296" s="33"/>
      <c r="IIO296" s="7"/>
      <c r="IIP296" s="34"/>
      <c r="IIQ296" s="34"/>
      <c r="IIR296" s="7"/>
      <c r="IIS296" s="31"/>
      <c r="IIT296" s="13"/>
      <c r="IIU296" s="32"/>
      <c r="IIV296" s="33"/>
      <c r="IIW296" s="7"/>
      <c r="IIX296" s="34"/>
      <c r="IIY296" s="34"/>
      <c r="IIZ296" s="7"/>
      <c r="IJA296" s="31"/>
      <c r="IJB296" s="13"/>
      <c r="IJC296" s="32"/>
      <c r="IJD296" s="33"/>
      <c r="IJE296" s="7"/>
      <c r="IJF296" s="34"/>
      <c r="IJG296" s="34"/>
      <c r="IJH296" s="7"/>
      <c r="IJI296" s="31"/>
      <c r="IJJ296" s="13"/>
      <c r="IJK296" s="32"/>
      <c r="IJL296" s="33"/>
      <c r="IJM296" s="7"/>
      <c r="IJN296" s="34"/>
      <c r="IJO296" s="34"/>
      <c r="IJP296" s="7"/>
      <c r="IJQ296" s="31"/>
      <c r="IJR296" s="13"/>
      <c r="IJS296" s="32"/>
      <c r="IJT296" s="33"/>
      <c r="IJU296" s="7"/>
      <c r="IJV296" s="34"/>
      <c r="IJW296" s="34"/>
      <c r="IJX296" s="7"/>
      <c r="IJY296" s="31"/>
      <c r="IJZ296" s="13"/>
      <c r="IKA296" s="32"/>
      <c r="IKB296" s="33"/>
      <c r="IKC296" s="7"/>
      <c r="IKD296" s="34"/>
      <c r="IKE296" s="34"/>
      <c r="IKF296" s="7"/>
      <c r="IKG296" s="31"/>
      <c r="IKH296" s="13"/>
      <c r="IKI296" s="32"/>
      <c r="IKJ296" s="33"/>
      <c r="IKK296" s="7"/>
      <c r="IKL296" s="34"/>
      <c r="IKM296" s="34"/>
      <c r="IKN296" s="7"/>
      <c r="IKO296" s="31"/>
      <c r="IKP296" s="13"/>
      <c r="IKQ296" s="32"/>
      <c r="IKR296" s="33"/>
      <c r="IKS296" s="7"/>
      <c r="IKT296" s="34"/>
      <c r="IKU296" s="34"/>
      <c r="IKV296" s="7"/>
      <c r="IKW296" s="31"/>
      <c r="IKX296" s="13"/>
      <c r="IKY296" s="32"/>
      <c r="IKZ296" s="33"/>
      <c r="ILA296" s="7"/>
      <c r="ILB296" s="34"/>
      <c r="ILC296" s="34"/>
      <c r="ILD296" s="7"/>
      <c r="ILE296" s="31"/>
      <c r="ILF296" s="13"/>
      <c r="ILG296" s="32"/>
      <c r="ILH296" s="33"/>
      <c r="ILI296" s="7"/>
      <c r="ILJ296" s="34"/>
      <c r="ILK296" s="34"/>
      <c r="ILL296" s="7"/>
      <c r="ILM296" s="31"/>
      <c r="ILN296" s="13"/>
      <c r="ILO296" s="32"/>
      <c r="ILP296" s="33"/>
      <c r="ILQ296" s="7"/>
      <c r="ILR296" s="34"/>
      <c r="ILS296" s="34"/>
      <c r="ILT296" s="7"/>
      <c r="ILU296" s="31"/>
      <c r="ILV296" s="13"/>
      <c r="ILW296" s="32"/>
      <c r="ILX296" s="33"/>
      <c r="ILY296" s="7"/>
      <c r="ILZ296" s="34"/>
      <c r="IMA296" s="34"/>
      <c r="IMB296" s="7"/>
      <c r="IMC296" s="31"/>
      <c r="IMD296" s="13"/>
      <c r="IME296" s="32"/>
      <c r="IMF296" s="33"/>
      <c r="IMG296" s="7"/>
      <c r="IMH296" s="34"/>
      <c r="IMI296" s="34"/>
      <c r="IMJ296" s="7"/>
      <c r="IMK296" s="31"/>
      <c r="IML296" s="13"/>
      <c r="IMM296" s="32"/>
      <c r="IMN296" s="33"/>
      <c r="IMO296" s="7"/>
      <c r="IMP296" s="34"/>
      <c r="IMQ296" s="34"/>
      <c r="IMR296" s="7"/>
      <c r="IMS296" s="31"/>
      <c r="IMT296" s="13"/>
      <c r="IMU296" s="32"/>
      <c r="IMV296" s="33"/>
      <c r="IMW296" s="7"/>
      <c r="IMX296" s="34"/>
      <c r="IMY296" s="34"/>
      <c r="IMZ296" s="7"/>
      <c r="INA296" s="31"/>
      <c r="INB296" s="13"/>
      <c r="INC296" s="32"/>
      <c r="IND296" s="33"/>
      <c r="INE296" s="7"/>
      <c r="INF296" s="34"/>
      <c r="ING296" s="34"/>
      <c r="INH296" s="7"/>
      <c r="INI296" s="31"/>
      <c r="INJ296" s="13"/>
      <c r="INK296" s="32"/>
      <c r="INL296" s="33"/>
      <c r="INM296" s="7"/>
      <c r="INN296" s="34"/>
      <c r="INO296" s="34"/>
      <c r="INP296" s="7"/>
      <c r="INQ296" s="31"/>
      <c r="INR296" s="13"/>
      <c r="INS296" s="32"/>
      <c r="INT296" s="33"/>
      <c r="INU296" s="7"/>
      <c r="INV296" s="34"/>
      <c r="INW296" s="34"/>
      <c r="INX296" s="7"/>
      <c r="INY296" s="31"/>
      <c r="INZ296" s="13"/>
      <c r="IOA296" s="32"/>
      <c r="IOB296" s="33"/>
      <c r="IOC296" s="7"/>
      <c r="IOD296" s="34"/>
      <c r="IOE296" s="34"/>
      <c r="IOF296" s="7"/>
      <c r="IOG296" s="31"/>
      <c r="IOH296" s="13"/>
      <c r="IOI296" s="32"/>
      <c r="IOJ296" s="33"/>
      <c r="IOK296" s="7"/>
      <c r="IOL296" s="34"/>
      <c r="IOM296" s="34"/>
      <c r="ION296" s="7"/>
      <c r="IOO296" s="31"/>
      <c r="IOP296" s="13"/>
      <c r="IOQ296" s="32"/>
      <c r="IOR296" s="33"/>
      <c r="IOS296" s="7"/>
      <c r="IOT296" s="34"/>
      <c r="IOU296" s="34"/>
      <c r="IOV296" s="7"/>
      <c r="IOW296" s="31"/>
      <c r="IOX296" s="13"/>
      <c r="IOY296" s="32"/>
      <c r="IOZ296" s="33"/>
      <c r="IPA296" s="7"/>
      <c r="IPB296" s="34"/>
      <c r="IPC296" s="34"/>
      <c r="IPD296" s="7"/>
      <c r="IPE296" s="31"/>
      <c r="IPF296" s="13"/>
      <c r="IPG296" s="32"/>
      <c r="IPH296" s="33"/>
      <c r="IPI296" s="7"/>
      <c r="IPJ296" s="34"/>
      <c r="IPK296" s="34"/>
      <c r="IPL296" s="7"/>
      <c r="IPM296" s="31"/>
      <c r="IPN296" s="13"/>
      <c r="IPO296" s="32"/>
      <c r="IPP296" s="33"/>
      <c r="IPQ296" s="7"/>
      <c r="IPR296" s="34"/>
      <c r="IPS296" s="34"/>
      <c r="IPT296" s="7"/>
      <c r="IPU296" s="31"/>
      <c r="IPV296" s="13"/>
      <c r="IPW296" s="32"/>
      <c r="IPX296" s="33"/>
      <c r="IPY296" s="7"/>
      <c r="IPZ296" s="34"/>
      <c r="IQA296" s="34"/>
      <c r="IQB296" s="7"/>
      <c r="IQC296" s="31"/>
      <c r="IQD296" s="13"/>
      <c r="IQE296" s="32"/>
      <c r="IQF296" s="33"/>
      <c r="IQG296" s="7"/>
      <c r="IQH296" s="34"/>
      <c r="IQI296" s="34"/>
      <c r="IQJ296" s="7"/>
      <c r="IQK296" s="31"/>
      <c r="IQL296" s="13"/>
      <c r="IQM296" s="32"/>
      <c r="IQN296" s="33"/>
      <c r="IQO296" s="7"/>
      <c r="IQP296" s="34"/>
      <c r="IQQ296" s="34"/>
      <c r="IQR296" s="7"/>
      <c r="IQS296" s="31"/>
      <c r="IQT296" s="13"/>
      <c r="IQU296" s="32"/>
      <c r="IQV296" s="33"/>
      <c r="IQW296" s="7"/>
      <c r="IQX296" s="34"/>
      <c r="IQY296" s="34"/>
      <c r="IQZ296" s="7"/>
      <c r="IRA296" s="31"/>
      <c r="IRB296" s="13"/>
      <c r="IRC296" s="32"/>
      <c r="IRD296" s="33"/>
      <c r="IRE296" s="7"/>
      <c r="IRF296" s="34"/>
      <c r="IRG296" s="34"/>
      <c r="IRH296" s="7"/>
      <c r="IRI296" s="31"/>
      <c r="IRJ296" s="13"/>
      <c r="IRK296" s="32"/>
      <c r="IRL296" s="33"/>
      <c r="IRM296" s="7"/>
      <c r="IRN296" s="34"/>
      <c r="IRO296" s="34"/>
      <c r="IRP296" s="7"/>
      <c r="IRQ296" s="31"/>
      <c r="IRR296" s="13"/>
      <c r="IRS296" s="32"/>
      <c r="IRT296" s="33"/>
      <c r="IRU296" s="7"/>
      <c r="IRV296" s="34"/>
      <c r="IRW296" s="34"/>
      <c r="IRX296" s="7"/>
      <c r="IRY296" s="31"/>
      <c r="IRZ296" s="13"/>
      <c r="ISA296" s="32"/>
      <c r="ISB296" s="33"/>
      <c r="ISC296" s="7"/>
      <c r="ISD296" s="34"/>
      <c r="ISE296" s="34"/>
      <c r="ISF296" s="7"/>
      <c r="ISG296" s="31"/>
      <c r="ISH296" s="13"/>
      <c r="ISI296" s="32"/>
      <c r="ISJ296" s="33"/>
      <c r="ISK296" s="7"/>
      <c r="ISL296" s="34"/>
      <c r="ISM296" s="34"/>
      <c r="ISN296" s="7"/>
      <c r="ISO296" s="31"/>
      <c r="ISP296" s="13"/>
      <c r="ISQ296" s="32"/>
      <c r="ISR296" s="33"/>
      <c r="ISS296" s="7"/>
      <c r="IST296" s="34"/>
      <c r="ISU296" s="34"/>
      <c r="ISV296" s="7"/>
      <c r="ISW296" s="31"/>
      <c r="ISX296" s="13"/>
      <c r="ISY296" s="32"/>
      <c r="ISZ296" s="33"/>
      <c r="ITA296" s="7"/>
      <c r="ITB296" s="34"/>
      <c r="ITC296" s="34"/>
      <c r="ITD296" s="7"/>
      <c r="ITE296" s="31"/>
      <c r="ITF296" s="13"/>
      <c r="ITG296" s="32"/>
      <c r="ITH296" s="33"/>
      <c r="ITI296" s="7"/>
      <c r="ITJ296" s="34"/>
      <c r="ITK296" s="34"/>
      <c r="ITL296" s="7"/>
      <c r="ITM296" s="31"/>
      <c r="ITN296" s="13"/>
      <c r="ITO296" s="32"/>
      <c r="ITP296" s="33"/>
      <c r="ITQ296" s="7"/>
      <c r="ITR296" s="34"/>
      <c r="ITS296" s="34"/>
      <c r="ITT296" s="7"/>
      <c r="ITU296" s="31"/>
      <c r="ITV296" s="13"/>
      <c r="ITW296" s="32"/>
      <c r="ITX296" s="33"/>
      <c r="ITY296" s="7"/>
      <c r="ITZ296" s="34"/>
      <c r="IUA296" s="34"/>
      <c r="IUB296" s="7"/>
      <c r="IUC296" s="31"/>
      <c r="IUD296" s="13"/>
      <c r="IUE296" s="32"/>
      <c r="IUF296" s="33"/>
      <c r="IUG296" s="7"/>
      <c r="IUH296" s="34"/>
      <c r="IUI296" s="34"/>
      <c r="IUJ296" s="7"/>
      <c r="IUK296" s="31"/>
      <c r="IUL296" s="13"/>
      <c r="IUM296" s="32"/>
      <c r="IUN296" s="33"/>
      <c r="IUO296" s="7"/>
      <c r="IUP296" s="34"/>
      <c r="IUQ296" s="34"/>
      <c r="IUR296" s="7"/>
      <c r="IUS296" s="31"/>
      <c r="IUT296" s="13"/>
      <c r="IUU296" s="32"/>
      <c r="IUV296" s="33"/>
      <c r="IUW296" s="7"/>
      <c r="IUX296" s="34"/>
      <c r="IUY296" s="34"/>
      <c r="IUZ296" s="7"/>
      <c r="IVA296" s="31"/>
      <c r="IVB296" s="13"/>
      <c r="IVC296" s="32"/>
      <c r="IVD296" s="33"/>
      <c r="IVE296" s="7"/>
      <c r="IVF296" s="34"/>
      <c r="IVG296" s="34"/>
      <c r="IVH296" s="7"/>
      <c r="IVI296" s="31"/>
      <c r="IVJ296" s="13"/>
      <c r="IVK296" s="32"/>
      <c r="IVL296" s="33"/>
      <c r="IVM296" s="7"/>
      <c r="IVN296" s="34"/>
      <c r="IVO296" s="34"/>
      <c r="IVP296" s="7"/>
      <c r="IVQ296" s="31"/>
      <c r="IVR296" s="13"/>
      <c r="IVS296" s="32"/>
      <c r="IVT296" s="33"/>
      <c r="IVU296" s="7"/>
      <c r="IVV296" s="34"/>
      <c r="IVW296" s="34"/>
      <c r="IVX296" s="7"/>
      <c r="IVY296" s="31"/>
      <c r="IVZ296" s="13"/>
      <c r="IWA296" s="32"/>
      <c r="IWB296" s="33"/>
      <c r="IWC296" s="7"/>
      <c r="IWD296" s="34"/>
      <c r="IWE296" s="34"/>
      <c r="IWF296" s="7"/>
      <c r="IWG296" s="31"/>
      <c r="IWH296" s="13"/>
      <c r="IWI296" s="32"/>
      <c r="IWJ296" s="33"/>
      <c r="IWK296" s="7"/>
      <c r="IWL296" s="34"/>
      <c r="IWM296" s="34"/>
      <c r="IWN296" s="7"/>
      <c r="IWO296" s="31"/>
      <c r="IWP296" s="13"/>
      <c r="IWQ296" s="32"/>
      <c r="IWR296" s="33"/>
      <c r="IWS296" s="7"/>
      <c r="IWT296" s="34"/>
      <c r="IWU296" s="34"/>
      <c r="IWV296" s="7"/>
      <c r="IWW296" s="31"/>
      <c r="IWX296" s="13"/>
      <c r="IWY296" s="32"/>
      <c r="IWZ296" s="33"/>
      <c r="IXA296" s="7"/>
      <c r="IXB296" s="34"/>
      <c r="IXC296" s="34"/>
      <c r="IXD296" s="7"/>
      <c r="IXE296" s="31"/>
      <c r="IXF296" s="13"/>
      <c r="IXG296" s="32"/>
      <c r="IXH296" s="33"/>
      <c r="IXI296" s="7"/>
      <c r="IXJ296" s="34"/>
      <c r="IXK296" s="34"/>
      <c r="IXL296" s="7"/>
      <c r="IXM296" s="31"/>
      <c r="IXN296" s="13"/>
      <c r="IXO296" s="32"/>
      <c r="IXP296" s="33"/>
      <c r="IXQ296" s="7"/>
      <c r="IXR296" s="34"/>
      <c r="IXS296" s="34"/>
      <c r="IXT296" s="7"/>
      <c r="IXU296" s="31"/>
      <c r="IXV296" s="13"/>
      <c r="IXW296" s="32"/>
      <c r="IXX296" s="33"/>
      <c r="IXY296" s="7"/>
      <c r="IXZ296" s="34"/>
      <c r="IYA296" s="34"/>
      <c r="IYB296" s="7"/>
      <c r="IYC296" s="31"/>
      <c r="IYD296" s="13"/>
      <c r="IYE296" s="32"/>
      <c r="IYF296" s="33"/>
      <c r="IYG296" s="7"/>
      <c r="IYH296" s="34"/>
      <c r="IYI296" s="34"/>
      <c r="IYJ296" s="7"/>
      <c r="IYK296" s="31"/>
      <c r="IYL296" s="13"/>
      <c r="IYM296" s="32"/>
      <c r="IYN296" s="33"/>
      <c r="IYO296" s="7"/>
      <c r="IYP296" s="34"/>
      <c r="IYQ296" s="34"/>
      <c r="IYR296" s="7"/>
      <c r="IYS296" s="31"/>
      <c r="IYT296" s="13"/>
      <c r="IYU296" s="32"/>
      <c r="IYV296" s="33"/>
      <c r="IYW296" s="7"/>
      <c r="IYX296" s="34"/>
      <c r="IYY296" s="34"/>
      <c r="IYZ296" s="7"/>
      <c r="IZA296" s="31"/>
      <c r="IZB296" s="13"/>
      <c r="IZC296" s="32"/>
      <c r="IZD296" s="33"/>
      <c r="IZE296" s="7"/>
      <c r="IZF296" s="34"/>
      <c r="IZG296" s="34"/>
      <c r="IZH296" s="7"/>
      <c r="IZI296" s="31"/>
      <c r="IZJ296" s="13"/>
      <c r="IZK296" s="32"/>
      <c r="IZL296" s="33"/>
      <c r="IZM296" s="7"/>
      <c r="IZN296" s="34"/>
      <c r="IZO296" s="34"/>
      <c r="IZP296" s="7"/>
      <c r="IZQ296" s="31"/>
      <c r="IZR296" s="13"/>
      <c r="IZS296" s="32"/>
      <c r="IZT296" s="33"/>
      <c r="IZU296" s="7"/>
      <c r="IZV296" s="34"/>
      <c r="IZW296" s="34"/>
      <c r="IZX296" s="7"/>
      <c r="IZY296" s="31"/>
      <c r="IZZ296" s="13"/>
      <c r="JAA296" s="32"/>
      <c r="JAB296" s="33"/>
      <c r="JAC296" s="7"/>
      <c r="JAD296" s="34"/>
      <c r="JAE296" s="34"/>
      <c r="JAF296" s="7"/>
      <c r="JAG296" s="31"/>
      <c r="JAH296" s="13"/>
      <c r="JAI296" s="32"/>
      <c r="JAJ296" s="33"/>
      <c r="JAK296" s="7"/>
      <c r="JAL296" s="34"/>
      <c r="JAM296" s="34"/>
      <c r="JAN296" s="7"/>
      <c r="JAO296" s="31"/>
      <c r="JAP296" s="13"/>
      <c r="JAQ296" s="32"/>
      <c r="JAR296" s="33"/>
      <c r="JAS296" s="7"/>
      <c r="JAT296" s="34"/>
      <c r="JAU296" s="34"/>
      <c r="JAV296" s="7"/>
      <c r="JAW296" s="31"/>
      <c r="JAX296" s="13"/>
      <c r="JAY296" s="32"/>
      <c r="JAZ296" s="33"/>
      <c r="JBA296" s="7"/>
      <c r="JBB296" s="34"/>
      <c r="JBC296" s="34"/>
      <c r="JBD296" s="7"/>
      <c r="JBE296" s="31"/>
      <c r="JBF296" s="13"/>
      <c r="JBG296" s="32"/>
      <c r="JBH296" s="33"/>
      <c r="JBI296" s="7"/>
      <c r="JBJ296" s="34"/>
      <c r="JBK296" s="34"/>
      <c r="JBL296" s="7"/>
      <c r="JBM296" s="31"/>
      <c r="JBN296" s="13"/>
      <c r="JBO296" s="32"/>
      <c r="JBP296" s="33"/>
      <c r="JBQ296" s="7"/>
      <c r="JBR296" s="34"/>
      <c r="JBS296" s="34"/>
      <c r="JBT296" s="7"/>
      <c r="JBU296" s="31"/>
      <c r="JBV296" s="13"/>
      <c r="JBW296" s="32"/>
      <c r="JBX296" s="33"/>
      <c r="JBY296" s="7"/>
      <c r="JBZ296" s="34"/>
      <c r="JCA296" s="34"/>
      <c r="JCB296" s="7"/>
      <c r="JCC296" s="31"/>
      <c r="JCD296" s="13"/>
      <c r="JCE296" s="32"/>
      <c r="JCF296" s="33"/>
      <c r="JCG296" s="7"/>
      <c r="JCH296" s="34"/>
      <c r="JCI296" s="34"/>
      <c r="JCJ296" s="7"/>
      <c r="JCK296" s="31"/>
      <c r="JCL296" s="13"/>
      <c r="JCM296" s="32"/>
      <c r="JCN296" s="33"/>
      <c r="JCO296" s="7"/>
      <c r="JCP296" s="34"/>
      <c r="JCQ296" s="34"/>
      <c r="JCR296" s="7"/>
      <c r="JCS296" s="31"/>
      <c r="JCT296" s="13"/>
      <c r="JCU296" s="32"/>
      <c r="JCV296" s="33"/>
      <c r="JCW296" s="7"/>
      <c r="JCX296" s="34"/>
      <c r="JCY296" s="34"/>
      <c r="JCZ296" s="7"/>
      <c r="JDA296" s="31"/>
      <c r="JDB296" s="13"/>
      <c r="JDC296" s="32"/>
      <c r="JDD296" s="33"/>
      <c r="JDE296" s="7"/>
      <c r="JDF296" s="34"/>
      <c r="JDG296" s="34"/>
      <c r="JDH296" s="7"/>
      <c r="JDI296" s="31"/>
      <c r="JDJ296" s="13"/>
      <c r="JDK296" s="32"/>
      <c r="JDL296" s="33"/>
      <c r="JDM296" s="7"/>
      <c r="JDN296" s="34"/>
      <c r="JDO296" s="34"/>
      <c r="JDP296" s="7"/>
      <c r="JDQ296" s="31"/>
      <c r="JDR296" s="13"/>
      <c r="JDS296" s="32"/>
      <c r="JDT296" s="33"/>
      <c r="JDU296" s="7"/>
      <c r="JDV296" s="34"/>
      <c r="JDW296" s="34"/>
      <c r="JDX296" s="7"/>
      <c r="JDY296" s="31"/>
      <c r="JDZ296" s="13"/>
      <c r="JEA296" s="32"/>
      <c r="JEB296" s="33"/>
      <c r="JEC296" s="7"/>
      <c r="JED296" s="34"/>
      <c r="JEE296" s="34"/>
      <c r="JEF296" s="7"/>
      <c r="JEG296" s="31"/>
      <c r="JEH296" s="13"/>
      <c r="JEI296" s="32"/>
      <c r="JEJ296" s="33"/>
      <c r="JEK296" s="7"/>
      <c r="JEL296" s="34"/>
      <c r="JEM296" s="34"/>
      <c r="JEN296" s="7"/>
      <c r="JEO296" s="31"/>
      <c r="JEP296" s="13"/>
      <c r="JEQ296" s="32"/>
      <c r="JER296" s="33"/>
      <c r="JES296" s="7"/>
      <c r="JET296" s="34"/>
      <c r="JEU296" s="34"/>
      <c r="JEV296" s="7"/>
      <c r="JEW296" s="31"/>
      <c r="JEX296" s="13"/>
      <c r="JEY296" s="32"/>
      <c r="JEZ296" s="33"/>
      <c r="JFA296" s="7"/>
      <c r="JFB296" s="34"/>
      <c r="JFC296" s="34"/>
      <c r="JFD296" s="7"/>
      <c r="JFE296" s="31"/>
      <c r="JFF296" s="13"/>
      <c r="JFG296" s="32"/>
      <c r="JFH296" s="33"/>
      <c r="JFI296" s="7"/>
      <c r="JFJ296" s="34"/>
      <c r="JFK296" s="34"/>
      <c r="JFL296" s="7"/>
      <c r="JFM296" s="31"/>
      <c r="JFN296" s="13"/>
      <c r="JFO296" s="32"/>
      <c r="JFP296" s="33"/>
      <c r="JFQ296" s="7"/>
      <c r="JFR296" s="34"/>
      <c r="JFS296" s="34"/>
      <c r="JFT296" s="7"/>
      <c r="JFU296" s="31"/>
      <c r="JFV296" s="13"/>
      <c r="JFW296" s="32"/>
      <c r="JFX296" s="33"/>
      <c r="JFY296" s="7"/>
      <c r="JFZ296" s="34"/>
      <c r="JGA296" s="34"/>
      <c r="JGB296" s="7"/>
      <c r="JGC296" s="31"/>
      <c r="JGD296" s="13"/>
      <c r="JGE296" s="32"/>
      <c r="JGF296" s="33"/>
      <c r="JGG296" s="7"/>
      <c r="JGH296" s="34"/>
      <c r="JGI296" s="34"/>
      <c r="JGJ296" s="7"/>
      <c r="JGK296" s="31"/>
      <c r="JGL296" s="13"/>
      <c r="JGM296" s="32"/>
      <c r="JGN296" s="33"/>
      <c r="JGO296" s="7"/>
      <c r="JGP296" s="34"/>
      <c r="JGQ296" s="34"/>
      <c r="JGR296" s="7"/>
      <c r="JGS296" s="31"/>
      <c r="JGT296" s="13"/>
      <c r="JGU296" s="32"/>
      <c r="JGV296" s="33"/>
      <c r="JGW296" s="7"/>
      <c r="JGX296" s="34"/>
      <c r="JGY296" s="34"/>
      <c r="JGZ296" s="7"/>
      <c r="JHA296" s="31"/>
      <c r="JHB296" s="13"/>
      <c r="JHC296" s="32"/>
      <c r="JHD296" s="33"/>
      <c r="JHE296" s="7"/>
      <c r="JHF296" s="34"/>
      <c r="JHG296" s="34"/>
      <c r="JHH296" s="7"/>
      <c r="JHI296" s="31"/>
      <c r="JHJ296" s="13"/>
      <c r="JHK296" s="32"/>
      <c r="JHL296" s="33"/>
      <c r="JHM296" s="7"/>
      <c r="JHN296" s="34"/>
      <c r="JHO296" s="34"/>
      <c r="JHP296" s="7"/>
      <c r="JHQ296" s="31"/>
      <c r="JHR296" s="13"/>
      <c r="JHS296" s="32"/>
      <c r="JHT296" s="33"/>
      <c r="JHU296" s="7"/>
      <c r="JHV296" s="34"/>
      <c r="JHW296" s="34"/>
      <c r="JHX296" s="7"/>
      <c r="JHY296" s="31"/>
      <c r="JHZ296" s="13"/>
      <c r="JIA296" s="32"/>
      <c r="JIB296" s="33"/>
      <c r="JIC296" s="7"/>
      <c r="JID296" s="34"/>
      <c r="JIE296" s="34"/>
      <c r="JIF296" s="7"/>
      <c r="JIG296" s="31"/>
      <c r="JIH296" s="13"/>
      <c r="JII296" s="32"/>
      <c r="JIJ296" s="33"/>
      <c r="JIK296" s="7"/>
      <c r="JIL296" s="34"/>
      <c r="JIM296" s="34"/>
      <c r="JIN296" s="7"/>
      <c r="JIO296" s="31"/>
      <c r="JIP296" s="13"/>
      <c r="JIQ296" s="32"/>
      <c r="JIR296" s="33"/>
      <c r="JIS296" s="7"/>
      <c r="JIT296" s="34"/>
      <c r="JIU296" s="34"/>
      <c r="JIV296" s="7"/>
      <c r="JIW296" s="31"/>
      <c r="JIX296" s="13"/>
      <c r="JIY296" s="32"/>
      <c r="JIZ296" s="33"/>
      <c r="JJA296" s="7"/>
      <c r="JJB296" s="34"/>
      <c r="JJC296" s="34"/>
      <c r="JJD296" s="7"/>
      <c r="JJE296" s="31"/>
      <c r="JJF296" s="13"/>
      <c r="JJG296" s="32"/>
      <c r="JJH296" s="33"/>
      <c r="JJI296" s="7"/>
      <c r="JJJ296" s="34"/>
      <c r="JJK296" s="34"/>
      <c r="JJL296" s="7"/>
      <c r="JJM296" s="31"/>
      <c r="JJN296" s="13"/>
      <c r="JJO296" s="32"/>
      <c r="JJP296" s="33"/>
      <c r="JJQ296" s="7"/>
      <c r="JJR296" s="34"/>
      <c r="JJS296" s="34"/>
      <c r="JJT296" s="7"/>
      <c r="JJU296" s="31"/>
      <c r="JJV296" s="13"/>
      <c r="JJW296" s="32"/>
      <c r="JJX296" s="33"/>
      <c r="JJY296" s="7"/>
      <c r="JJZ296" s="34"/>
      <c r="JKA296" s="34"/>
      <c r="JKB296" s="7"/>
      <c r="JKC296" s="31"/>
      <c r="JKD296" s="13"/>
      <c r="JKE296" s="32"/>
      <c r="JKF296" s="33"/>
      <c r="JKG296" s="7"/>
      <c r="JKH296" s="34"/>
      <c r="JKI296" s="34"/>
      <c r="JKJ296" s="7"/>
      <c r="JKK296" s="31"/>
      <c r="JKL296" s="13"/>
      <c r="JKM296" s="32"/>
      <c r="JKN296" s="33"/>
      <c r="JKO296" s="7"/>
      <c r="JKP296" s="34"/>
      <c r="JKQ296" s="34"/>
      <c r="JKR296" s="7"/>
      <c r="JKS296" s="31"/>
      <c r="JKT296" s="13"/>
      <c r="JKU296" s="32"/>
      <c r="JKV296" s="33"/>
      <c r="JKW296" s="7"/>
      <c r="JKX296" s="34"/>
      <c r="JKY296" s="34"/>
      <c r="JKZ296" s="7"/>
      <c r="JLA296" s="31"/>
      <c r="JLB296" s="13"/>
      <c r="JLC296" s="32"/>
      <c r="JLD296" s="33"/>
      <c r="JLE296" s="7"/>
      <c r="JLF296" s="34"/>
      <c r="JLG296" s="34"/>
      <c r="JLH296" s="7"/>
      <c r="JLI296" s="31"/>
      <c r="JLJ296" s="13"/>
      <c r="JLK296" s="32"/>
      <c r="JLL296" s="33"/>
      <c r="JLM296" s="7"/>
      <c r="JLN296" s="34"/>
      <c r="JLO296" s="34"/>
      <c r="JLP296" s="7"/>
      <c r="JLQ296" s="31"/>
      <c r="JLR296" s="13"/>
      <c r="JLS296" s="32"/>
      <c r="JLT296" s="33"/>
      <c r="JLU296" s="7"/>
      <c r="JLV296" s="34"/>
      <c r="JLW296" s="34"/>
      <c r="JLX296" s="7"/>
      <c r="JLY296" s="31"/>
      <c r="JLZ296" s="13"/>
      <c r="JMA296" s="32"/>
      <c r="JMB296" s="33"/>
      <c r="JMC296" s="7"/>
      <c r="JMD296" s="34"/>
      <c r="JME296" s="34"/>
      <c r="JMF296" s="7"/>
      <c r="JMG296" s="31"/>
      <c r="JMH296" s="13"/>
      <c r="JMI296" s="32"/>
      <c r="JMJ296" s="33"/>
      <c r="JMK296" s="7"/>
      <c r="JML296" s="34"/>
      <c r="JMM296" s="34"/>
      <c r="JMN296" s="7"/>
      <c r="JMO296" s="31"/>
      <c r="JMP296" s="13"/>
      <c r="JMQ296" s="32"/>
      <c r="JMR296" s="33"/>
      <c r="JMS296" s="7"/>
      <c r="JMT296" s="34"/>
      <c r="JMU296" s="34"/>
      <c r="JMV296" s="7"/>
      <c r="JMW296" s="31"/>
      <c r="JMX296" s="13"/>
      <c r="JMY296" s="32"/>
      <c r="JMZ296" s="33"/>
      <c r="JNA296" s="7"/>
      <c r="JNB296" s="34"/>
      <c r="JNC296" s="34"/>
      <c r="JND296" s="7"/>
      <c r="JNE296" s="31"/>
      <c r="JNF296" s="13"/>
      <c r="JNG296" s="32"/>
      <c r="JNH296" s="33"/>
      <c r="JNI296" s="7"/>
      <c r="JNJ296" s="34"/>
      <c r="JNK296" s="34"/>
      <c r="JNL296" s="7"/>
      <c r="JNM296" s="31"/>
      <c r="JNN296" s="13"/>
      <c r="JNO296" s="32"/>
      <c r="JNP296" s="33"/>
      <c r="JNQ296" s="7"/>
      <c r="JNR296" s="34"/>
      <c r="JNS296" s="34"/>
      <c r="JNT296" s="7"/>
      <c r="JNU296" s="31"/>
      <c r="JNV296" s="13"/>
      <c r="JNW296" s="32"/>
      <c r="JNX296" s="33"/>
      <c r="JNY296" s="7"/>
      <c r="JNZ296" s="34"/>
      <c r="JOA296" s="34"/>
      <c r="JOB296" s="7"/>
      <c r="JOC296" s="31"/>
      <c r="JOD296" s="13"/>
      <c r="JOE296" s="32"/>
      <c r="JOF296" s="33"/>
      <c r="JOG296" s="7"/>
      <c r="JOH296" s="34"/>
      <c r="JOI296" s="34"/>
      <c r="JOJ296" s="7"/>
      <c r="JOK296" s="31"/>
      <c r="JOL296" s="13"/>
      <c r="JOM296" s="32"/>
      <c r="JON296" s="33"/>
      <c r="JOO296" s="7"/>
      <c r="JOP296" s="34"/>
      <c r="JOQ296" s="34"/>
      <c r="JOR296" s="7"/>
      <c r="JOS296" s="31"/>
      <c r="JOT296" s="13"/>
      <c r="JOU296" s="32"/>
      <c r="JOV296" s="33"/>
      <c r="JOW296" s="7"/>
      <c r="JOX296" s="34"/>
      <c r="JOY296" s="34"/>
      <c r="JOZ296" s="7"/>
      <c r="JPA296" s="31"/>
      <c r="JPB296" s="13"/>
      <c r="JPC296" s="32"/>
      <c r="JPD296" s="33"/>
      <c r="JPE296" s="7"/>
      <c r="JPF296" s="34"/>
      <c r="JPG296" s="34"/>
      <c r="JPH296" s="7"/>
      <c r="JPI296" s="31"/>
      <c r="JPJ296" s="13"/>
      <c r="JPK296" s="32"/>
      <c r="JPL296" s="33"/>
      <c r="JPM296" s="7"/>
      <c r="JPN296" s="34"/>
      <c r="JPO296" s="34"/>
      <c r="JPP296" s="7"/>
      <c r="JPQ296" s="31"/>
      <c r="JPR296" s="13"/>
      <c r="JPS296" s="32"/>
      <c r="JPT296" s="33"/>
      <c r="JPU296" s="7"/>
      <c r="JPV296" s="34"/>
      <c r="JPW296" s="34"/>
      <c r="JPX296" s="7"/>
      <c r="JPY296" s="31"/>
      <c r="JPZ296" s="13"/>
      <c r="JQA296" s="32"/>
      <c r="JQB296" s="33"/>
      <c r="JQC296" s="7"/>
      <c r="JQD296" s="34"/>
      <c r="JQE296" s="34"/>
      <c r="JQF296" s="7"/>
      <c r="JQG296" s="31"/>
      <c r="JQH296" s="13"/>
      <c r="JQI296" s="32"/>
      <c r="JQJ296" s="33"/>
      <c r="JQK296" s="7"/>
      <c r="JQL296" s="34"/>
      <c r="JQM296" s="34"/>
      <c r="JQN296" s="7"/>
      <c r="JQO296" s="31"/>
      <c r="JQP296" s="13"/>
      <c r="JQQ296" s="32"/>
      <c r="JQR296" s="33"/>
      <c r="JQS296" s="7"/>
      <c r="JQT296" s="34"/>
      <c r="JQU296" s="34"/>
      <c r="JQV296" s="7"/>
      <c r="JQW296" s="31"/>
      <c r="JQX296" s="13"/>
      <c r="JQY296" s="32"/>
      <c r="JQZ296" s="33"/>
      <c r="JRA296" s="7"/>
      <c r="JRB296" s="34"/>
      <c r="JRC296" s="34"/>
      <c r="JRD296" s="7"/>
      <c r="JRE296" s="31"/>
      <c r="JRF296" s="13"/>
      <c r="JRG296" s="32"/>
      <c r="JRH296" s="33"/>
      <c r="JRI296" s="7"/>
      <c r="JRJ296" s="34"/>
      <c r="JRK296" s="34"/>
      <c r="JRL296" s="7"/>
      <c r="JRM296" s="31"/>
      <c r="JRN296" s="13"/>
      <c r="JRO296" s="32"/>
      <c r="JRP296" s="33"/>
      <c r="JRQ296" s="7"/>
      <c r="JRR296" s="34"/>
      <c r="JRS296" s="34"/>
      <c r="JRT296" s="7"/>
      <c r="JRU296" s="31"/>
      <c r="JRV296" s="13"/>
      <c r="JRW296" s="32"/>
      <c r="JRX296" s="33"/>
      <c r="JRY296" s="7"/>
      <c r="JRZ296" s="34"/>
      <c r="JSA296" s="34"/>
      <c r="JSB296" s="7"/>
      <c r="JSC296" s="31"/>
      <c r="JSD296" s="13"/>
      <c r="JSE296" s="32"/>
      <c r="JSF296" s="33"/>
      <c r="JSG296" s="7"/>
      <c r="JSH296" s="34"/>
      <c r="JSI296" s="34"/>
      <c r="JSJ296" s="7"/>
      <c r="JSK296" s="31"/>
      <c r="JSL296" s="13"/>
      <c r="JSM296" s="32"/>
      <c r="JSN296" s="33"/>
      <c r="JSO296" s="7"/>
      <c r="JSP296" s="34"/>
      <c r="JSQ296" s="34"/>
      <c r="JSR296" s="7"/>
      <c r="JSS296" s="31"/>
      <c r="JST296" s="13"/>
      <c r="JSU296" s="32"/>
      <c r="JSV296" s="33"/>
      <c r="JSW296" s="7"/>
      <c r="JSX296" s="34"/>
      <c r="JSY296" s="34"/>
      <c r="JSZ296" s="7"/>
      <c r="JTA296" s="31"/>
      <c r="JTB296" s="13"/>
      <c r="JTC296" s="32"/>
      <c r="JTD296" s="33"/>
      <c r="JTE296" s="7"/>
      <c r="JTF296" s="34"/>
      <c r="JTG296" s="34"/>
      <c r="JTH296" s="7"/>
      <c r="JTI296" s="31"/>
      <c r="JTJ296" s="13"/>
      <c r="JTK296" s="32"/>
      <c r="JTL296" s="33"/>
      <c r="JTM296" s="7"/>
      <c r="JTN296" s="34"/>
      <c r="JTO296" s="34"/>
      <c r="JTP296" s="7"/>
      <c r="JTQ296" s="31"/>
      <c r="JTR296" s="13"/>
      <c r="JTS296" s="32"/>
      <c r="JTT296" s="33"/>
      <c r="JTU296" s="7"/>
      <c r="JTV296" s="34"/>
      <c r="JTW296" s="34"/>
      <c r="JTX296" s="7"/>
      <c r="JTY296" s="31"/>
      <c r="JTZ296" s="13"/>
      <c r="JUA296" s="32"/>
      <c r="JUB296" s="33"/>
      <c r="JUC296" s="7"/>
      <c r="JUD296" s="34"/>
      <c r="JUE296" s="34"/>
      <c r="JUF296" s="7"/>
      <c r="JUG296" s="31"/>
      <c r="JUH296" s="13"/>
      <c r="JUI296" s="32"/>
      <c r="JUJ296" s="33"/>
      <c r="JUK296" s="7"/>
      <c r="JUL296" s="34"/>
      <c r="JUM296" s="34"/>
      <c r="JUN296" s="7"/>
      <c r="JUO296" s="31"/>
      <c r="JUP296" s="13"/>
      <c r="JUQ296" s="32"/>
      <c r="JUR296" s="33"/>
      <c r="JUS296" s="7"/>
      <c r="JUT296" s="34"/>
      <c r="JUU296" s="34"/>
      <c r="JUV296" s="7"/>
      <c r="JUW296" s="31"/>
      <c r="JUX296" s="13"/>
      <c r="JUY296" s="32"/>
      <c r="JUZ296" s="33"/>
      <c r="JVA296" s="7"/>
      <c r="JVB296" s="34"/>
      <c r="JVC296" s="34"/>
      <c r="JVD296" s="7"/>
      <c r="JVE296" s="31"/>
      <c r="JVF296" s="13"/>
      <c r="JVG296" s="32"/>
      <c r="JVH296" s="33"/>
      <c r="JVI296" s="7"/>
      <c r="JVJ296" s="34"/>
      <c r="JVK296" s="34"/>
      <c r="JVL296" s="7"/>
      <c r="JVM296" s="31"/>
      <c r="JVN296" s="13"/>
      <c r="JVO296" s="32"/>
      <c r="JVP296" s="33"/>
      <c r="JVQ296" s="7"/>
      <c r="JVR296" s="34"/>
      <c r="JVS296" s="34"/>
      <c r="JVT296" s="7"/>
      <c r="JVU296" s="31"/>
      <c r="JVV296" s="13"/>
      <c r="JVW296" s="32"/>
      <c r="JVX296" s="33"/>
      <c r="JVY296" s="7"/>
      <c r="JVZ296" s="34"/>
      <c r="JWA296" s="34"/>
      <c r="JWB296" s="7"/>
      <c r="JWC296" s="31"/>
      <c r="JWD296" s="13"/>
      <c r="JWE296" s="32"/>
      <c r="JWF296" s="33"/>
      <c r="JWG296" s="7"/>
      <c r="JWH296" s="34"/>
      <c r="JWI296" s="34"/>
      <c r="JWJ296" s="7"/>
      <c r="JWK296" s="31"/>
      <c r="JWL296" s="13"/>
      <c r="JWM296" s="32"/>
      <c r="JWN296" s="33"/>
      <c r="JWO296" s="7"/>
      <c r="JWP296" s="34"/>
      <c r="JWQ296" s="34"/>
      <c r="JWR296" s="7"/>
      <c r="JWS296" s="31"/>
      <c r="JWT296" s="13"/>
      <c r="JWU296" s="32"/>
      <c r="JWV296" s="33"/>
      <c r="JWW296" s="7"/>
      <c r="JWX296" s="34"/>
      <c r="JWY296" s="34"/>
      <c r="JWZ296" s="7"/>
      <c r="JXA296" s="31"/>
      <c r="JXB296" s="13"/>
      <c r="JXC296" s="32"/>
      <c r="JXD296" s="33"/>
      <c r="JXE296" s="7"/>
      <c r="JXF296" s="34"/>
      <c r="JXG296" s="34"/>
      <c r="JXH296" s="7"/>
      <c r="JXI296" s="31"/>
      <c r="JXJ296" s="13"/>
      <c r="JXK296" s="32"/>
      <c r="JXL296" s="33"/>
      <c r="JXM296" s="7"/>
      <c r="JXN296" s="34"/>
      <c r="JXO296" s="34"/>
      <c r="JXP296" s="7"/>
      <c r="JXQ296" s="31"/>
      <c r="JXR296" s="13"/>
      <c r="JXS296" s="32"/>
      <c r="JXT296" s="33"/>
      <c r="JXU296" s="7"/>
      <c r="JXV296" s="34"/>
      <c r="JXW296" s="34"/>
      <c r="JXX296" s="7"/>
      <c r="JXY296" s="31"/>
      <c r="JXZ296" s="13"/>
      <c r="JYA296" s="32"/>
      <c r="JYB296" s="33"/>
      <c r="JYC296" s="7"/>
      <c r="JYD296" s="34"/>
      <c r="JYE296" s="34"/>
      <c r="JYF296" s="7"/>
      <c r="JYG296" s="31"/>
      <c r="JYH296" s="13"/>
      <c r="JYI296" s="32"/>
      <c r="JYJ296" s="33"/>
      <c r="JYK296" s="7"/>
      <c r="JYL296" s="34"/>
      <c r="JYM296" s="34"/>
      <c r="JYN296" s="7"/>
      <c r="JYO296" s="31"/>
      <c r="JYP296" s="13"/>
      <c r="JYQ296" s="32"/>
      <c r="JYR296" s="33"/>
      <c r="JYS296" s="7"/>
      <c r="JYT296" s="34"/>
      <c r="JYU296" s="34"/>
      <c r="JYV296" s="7"/>
      <c r="JYW296" s="31"/>
      <c r="JYX296" s="13"/>
      <c r="JYY296" s="32"/>
      <c r="JYZ296" s="33"/>
      <c r="JZA296" s="7"/>
      <c r="JZB296" s="34"/>
      <c r="JZC296" s="34"/>
      <c r="JZD296" s="7"/>
      <c r="JZE296" s="31"/>
      <c r="JZF296" s="13"/>
      <c r="JZG296" s="32"/>
      <c r="JZH296" s="33"/>
      <c r="JZI296" s="7"/>
      <c r="JZJ296" s="34"/>
      <c r="JZK296" s="34"/>
      <c r="JZL296" s="7"/>
      <c r="JZM296" s="31"/>
      <c r="JZN296" s="13"/>
      <c r="JZO296" s="32"/>
      <c r="JZP296" s="33"/>
      <c r="JZQ296" s="7"/>
      <c r="JZR296" s="34"/>
      <c r="JZS296" s="34"/>
      <c r="JZT296" s="7"/>
      <c r="JZU296" s="31"/>
      <c r="JZV296" s="13"/>
      <c r="JZW296" s="32"/>
      <c r="JZX296" s="33"/>
      <c r="JZY296" s="7"/>
      <c r="JZZ296" s="34"/>
      <c r="KAA296" s="34"/>
      <c r="KAB296" s="7"/>
      <c r="KAC296" s="31"/>
      <c r="KAD296" s="13"/>
      <c r="KAE296" s="32"/>
      <c r="KAF296" s="33"/>
      <c r="KAG296" s="7"/>
      <c r="KAH296" s="34"/>
      <c r="KAI296" s="34"/>
      <c r="KAJ296" s="7"/>
      <c r="KAK296" s="31"/>
      <c r="KAL296" s="13"/>
      <c r="KAM296" s="32"/>
      <c r="KAN296" s="33"/>
      <c r="KAO296" s="7"/>
      <c r="KAP296" s="34"/>
      <c r="KAQ296" s="34"/>
      <c r="KAR296" s="7"/>
      <c r="KAS296" s="31"/>
      <c r="KAT296" s="13"/>
      <c r="KAU296" s="32"/>
      <c r="KAV296" s="33"/>
      <c r="KAW296" s="7"/>
      <c r="KAX296" s="34"/>
      <c r="KAY296" s="34"/>
      <c r="KAZ296" s="7"/>
      <c r="KBA296" s="31"/>
      <c r="KBB296" s="13"/>
      <c r="KBC296" s="32"/>
      <c r="KBD296" s="33"/>
      <c r="KBE296" s="7"/>
      <c r="KBF296" s="34"/>
      <c r="KBG296" s="34"/>
      <c r="KBH296" s="7"/>
      <c r="KBI296" s="31"/>
      <c r="KBJ296" s="13"/>
      <c r="KBK296" s="32"/>
      <c r="KBL296" s="33"/>
      <c r="KBM296" s="7"/>
      <c r="KBN296" s="34"/>
      <c r="KBO296" s="34"/>
      <c r="KBP296" s="7"/>
      <c r="KBQ296" s="31"/>
      <c r="KBR296" s="13"/>
      <c r="KBS296" s="32"/>
      <c r="KBT296" s="33"/>
      <c r="KBU296" s="7"/>
      <c r="KBV296" s="34"/>
      <c r="KBW296" s="34"/>
      <c r="KBX296" s="7"/>
      <c r="KBY296" s="31"/>
      <c r="KBZ296" s="13"/>
      <c r="KCA296" s="32"/>
      <c r="KCB296" s="33"/>
      <c r="KCC296" s="7"/>
      <c r="KCD296" s="34"/>
      <c r="KCE296" s="34"/>
      <c r="KCF296" s="7"/>
      <c r="KCG296" s="31"/>
      <c r="KCH296" s="13"/>
      <c r="KCI296" s="32"/>
      <c r="KCJ296" s="33"/>
      <c r="KCK296" s="7"/>
      <c r="KCL296" s="34"/>
      <c r="KCM296" s="34"/>
      <c r="KCN296" s="7"/>
      <c r="KCO296" s="31"/>
      <c r="KCP296" s="13"/>
      <c r="KCQ296" s="32"/>
      <c r="KCR296" s="33"/>
      <c r="KCS296" s="7"/>
      <c r="KCT296" s="34"/>
      <c r="KCU296" s="34"/>
      <c r="KCV296" s="7"/>
      <c r="KCW296" s="31"/>
      <c r="KCX296" s="13"/>
      <c r="KCY296" s="32"/>
      <c r="KCZ296" s="33"/>
      <c r="KDA296" s="7"/>
      <c r="KDB296" s="34"/>
      <c r="KDC296" s="34"/>
      <c r="KDD296" s="7"/>
      <c r="KDE296" s="31"/>
      <c r="KDF296" s="13"/>
      <c r="KDG296" s="32"/>
      <c r="KDH296" s="33"/>
      <c r="KDI296" s="7"/>
      <c r="KDJ296" s="34"/>
      <c r="KDK296" s="34"/>
      <c r="KDL296" s="7"/>
      <c r="KDM296" s="31"/>
      <c r="KDN296" s="13"/>
      <c r="KDO296" s="32"/>
      <c r="KDP296" s="33"/>
      <c r="KDQ296" s="7"/>
      <c r="KDR296" s="34"/>
      <c r="KDS296" s="34"/>
      <c r="KDT296" s="7"/>
      <c r="KDU296" s="31"/>
      <c r="KDV296" s="13"/>
      <c r="KDW296" s="32"/>
      <c r="KDX296" s="33"/>
      <c r="KDY296" s="7"/>
      <c r="KDZ296" s="34"/>
      <c r="KEA296" s="34"/>
      <c r="KEB296" s="7"/>
      <c r="KEC296" s="31"/>
      <c r="KED296" s="13"/>
      <c r="KEE296" s="32"/>
      <c r="KEF296" s="33"/>
      <c r="KEG296" s="7"/>
      <c r="KEH296" s="34"/>
      <c r="KEI296" s="34"/>
      <c r="KEJ296" s="7"/>
      <c r="KEK296" s="31"/>
      <c r="KEL296" s="13"/>
      <c r="KEM296" s="32"/>
      <c r="KEN296" s="33"/>
      <c r="KEO296" s="7"/>
      <c r="KEP296" s="34"/>
      <c r="KEQ296" s="34"/>
      <c r="KER296" s="7"/>
      <c r="KES296" s="31"/>
      <c r="KET296" s="13"/>
      <c r="KEU296" s="32"/>
      <c r="KEV296" s="33"/>
      <c r="KEW296" s="7"/>
      <c r="KEX296" s="34"/>
      <c r="KEY296" s="34"/>
      <c r="KEZ296" s="7"/>
      <c r="KFA296" s="31"/>
      <c r="KFB296" s="13"/>
      <c r="KFC296" s="32"/>
      <c r="KFD296" s="33"/>
      <c r="KFE296" s="7"/>
      <c r="KFF296" s="34"/>
      <c r="KFG296" s="34"/>
      <c r="KFH296" s="7"/>
      <c r="KFI296" s="31"/>
      <c r="KFJ296" s="13"/>
      <c r="KFK296" s="32"/>
      <c r="KFL296" s="33"/>
      <c r="KFM296" s="7"/>
      <c r="KFN296" s="34"/>
      <c r="KFO296" s="34"/>
      <c r="KFP296" s="7"/>
      <c r="KFQ296" s="31"/>
      <c r="KFR296" s="13"/>
      <c r="KFS296" s="32"/>
      <c r="KFT296" s="33"/>
      <c r="KFU296" s="7"/>
      <c r="KFV296" s="34"/>
      <c r="KFW296" s="34"/>
      <c r="KFX296" s="7"/>
      <c r="KFY296" s="31"/>
      <c r="KFZ296" s="13"/>
      <c r="KGA296" s="32"/>
      <c r="KGB296" s="33"/>
      <c r="KGC296" s="7"/>
      <c r="KGD296" s="34"/>
      <c r="KGE296" s="34"/>
      <c r="KGF296" s="7"/>
      <c r="KGG296" s="31"/>
      <c r="KGH296" s="13"/>
      <c r="KGI296" s="32"/>
      <c r="KGJ296" s="33"/>
      <c r="KGK296" s="7"/>
      <c r="KGL296" s="34"/>
      <c r="KGM296" s="34"/>
      <c r="KGN296" s="7"/>
      <c r="KGO296" s="31"/>
      <c r="KGP296" s="13"/>
      <c r="KGQ296" s="32"/>
      <c r="KGR296" s="33"/>
      <c r="KGS296" s="7"/>
      <c r="KGT296" s="34"/>
      <c r="KGU296" s="34"/>
      <c r="KGV296" s="7"/>
      <c r="KGW296" s="31"/>
      <c r="KGX296" s="13"/>
      <c r="KGY296" s="32"/>
      <c r="KGZ296" s="33"/>
      <c r="KHA296" s="7"/>
      <c r="KHB296" s="34"/>
      <c r="KHC296" s="34"/>
      <c r="KHD296" s="7"/>
      <c r="KHE296" s="31"/>
      <c r="KHF296" s="13"/>
      <c r="KHG296" s="32"/>
      <c r="KHH296" s="33"/>
      <c r="KHI296" s="7"/>
      <c r="KHJ296" s="34"/>
      <c r="KHK296" s="34"/>
      <c r="KHL296" s="7"/>
      <c r="KHM296" s="31"/>
      <c r="KHN296" s="13"/>
      <c r="KHO296" s="32"/>
      <c r="KHP296" s="33"/>
      <c r="KHQ296" s="7"/>
      <c r="KHR296" s="34"/>
      <c r="KHS296" s="34"/>
      <c r="KHT296" s="7"/>
      <c r="KHU296" s="31"/>
      <c r="KHV296" s="13"/>
      <c r="KHW296" s="32"/>
      <c r="KHX296" s="33"/>
      <c r="KHY296" s="7"/>
      <c r="KHZ296" s="34"/>
      <c r="KIA296" s="34"/>
      <c r="KIB296" s="7"/>
      <c r="KIC296" s="31"/>
      <c r="KID296" s="13"/>
      <c r="KIE296" s="32"/>
      <c r="KIF296" s="33"/>
      <c r="KIG296" s="7"/>
      <c r="KIH296" s="34"/>
      <c r="KII296" s="34"/>
      <c r="KIJ296" s="7"/>
      <c r="KIK296" s="31"/>
      <c r="KIL296" s="13"/>
      <c r="KIM296" s="32"/>
      <c r="KIN296" s="33"/>
      <c r="KIO296" s="7"/>
      <c r="KIP296" s="34"/>
      <c r="KIQ296" s="34"/>
      <c r="KIR296" s="7"/>
      <c r="KIS296" s="31"/>
      <c r="KIT296" s="13"/>
      <c r="KIU296" s="32"/>
      <c r="KIV296" s="33"/>
      <c r="KIW296" s="7"/>
      <c r="KIX296" s="34"/>
      <c r="KIY296" s="34"/>
      <c r="KIZ296" s="7"/>
      <c r="KJA296" s="31"/>
      <c r="KJB296" s="13"/>
      <c r="KJC296" s="32"/>
      <c r="KJD296" s="33"/>
      <c r="KJE296" s="7"/>
      <c r="KJF296" s="34"/>
      <c r="KJG296" s="34"/>
      <c r="KJH296" s="7"/>
      <c r="KJI296" s="31"/>
      <c r="KJJ296" s="13"/>
      <c r="KJK296" s="32"/>
      <c r="KJL296" s="33"/>
      <c r="KJM296" s="7"/>
      <c r="KJN296" s="34"/>
      <c r="KJO296" s="34"/>
      <c r="KJP296" s="7"/>
      <c r="KJQ296" s="31"/>
      <c r="KJR296" s="13"/>
      <c r="KJS296" s="32"/>
      <c r="KJT296" s="33"/>
      <c r="KJU296" s="7"/>
      <c r="KJV296" s="34"/>
      <c r="KJW296" s="34"/>
      <c r="KJX296" s="7"/>
      <c r="KJY296" s="31"/>
      <c r="KJZ296" s="13"/>
      <c r="KKA296" s="32"/>
      <c r="KKB296" s="33"/>
      <c r="KKC296" s="7"/>
      <c r="KKD296" s="34"/>
      <c r="KKE296" s="34"/>
      <c r="KKF296" s="7"/>
      <c r="KKG296" s="31"/>
      <c r="KKH296" s="13"/>
      <c r="KKI296" s="32"/>
      <c r="KKJ296" s="33"/>
      <c r="KKK296" s="7"/>
      <c r="KKL296" s="34"/>
      <c r="KKM296" s="34"/>
      <c r="KKN296" s="7"/>
      <c r="KKO296" s="31"/>
      <c r="KKP296" s="13"/>
      <c r="KKQ296" s="32"/>
      <c r="KKR296" s="33"/>
      <c r="KKS296" s="7"/>
      <c r="KKT296" s="34"/>
      <c r="KKU296" s="34"/>
      <c r="KKV296" s="7"/>
      <c r="KKW296" s="31"/>
      <c r="KKX296" s="13"/>
      <c r="KKY296" s="32"/>
      <c r="KKZ296" s="33"/>
      <c r="KLA296" s="7"/>
      <c r="KLB296" s="34"/>
      <c r="KLC296" s="34"/>
      <c r="KLD296" s="7"/>
      <c r="KLE296" s="31"/>
      <c r="KLF296" s="13"/>
      <c r="KLG296" s="32"/>
      <c r="KLH296" s="33"/>
      <c r="KLI296" s="7"/>
      <c r="KLJ296" s="34"/>
      <c r="KLK296" s="34"/>
      <c r="KLL296" s="7"/>
      <c r="KLM296" s="31"/>
      <c r="KLN296" s="13"/>
      <c r="KLO296" s="32"/>
      <c r="KLP296" s="33"/>
      <c r="KLQ296" s="7"/>
      <c r="KLR296" s="34"/>
      <c r="KLS296" s="34"/>
      <c r="KLT296" s="7"/>
      <c r="KLU296" s="31"/>
      <c r="KLV296" s="13"/>
      <c r="KLW296" s="32"/>
      <c r="KLX296" s="33"/>
      <c r="KLY296" s="7"/>
      <c r="KLZ296" s="34"/>
      <c r="KMA296" s="34"/>
      <c r="KMB296" s="7"/>
      <c r="KMC296" s="31"/>
      <c r="KMD296" s="13"/>
      <c r="KME296" s="32"/>
      <c r="KMF296" s="33"/>
      <c r="KMG296" s="7"/>
      <c r="KMH296" s="34"/>
      <c r="KMI296" s="34"/>
      <c r="KMJ296" s="7"/>
      <c r="KMK296" s="31"/>
      <c r="KML296" s="13"/>
      <c r="KMM296" s="32"/>
      <c r="KMN296" s="33"/>
      <c r="KMO296" s="7"/>
      <c r="KMP296" s="34"/>
      <c r="KMQ296" s="34"/>
      <c r="KMR296" s="7"/>
      <c r="KMS296" s="31"/>
      <c r="KMT296" s="13"/>
      <c r="KMU296" s="32"/>
      <c r="KMV296" s="33"/>
      <c r="KMW296" s="7"/>
      <c r="KMX296" s="34"/>
      <c r="KMY296" s="34"/>
      <c r="KMZ296" s="7"/>
      <c r="KNA296" s="31"/>
      <c r="KNB296" s="13"/>
      <c r="KNC296" s="32"/>
      <c r="KND296" s="33"/>
      <c r="KNE296" s="7"/>
      <c r="KNF296" s="34"/>
      <c r="KNG296" s="34"/>
      <c r="KNH296" s="7"/>
      <c r="KNI296" s="31"/>
      <c r="KNJ296" s="13"/>
      <c r="KNK296" s="32"/>
      <c r="KNL296" s="33"/>
      <c r="KNM296" s="7"/>
      <c r="KNN296" s="34"/>
      <c r="KNO296" s="34"/>
      <c r="KNP296" s="7"/>
      <c r="KNQ296" s="31"/>
      <c r="KNR296" s="13"/>
      <c r="KNS296" s="32"/>
      <c r="KNT296" s="33"/>
      <c r="KNU296" s="7"/>
      <c r="KNV296" s="34"/>
      <c r="KNW296" s="34"/>
      <c r="KNX296" s="7"/>
      <c r="KNY296" s="31"/>
      <c r="KNZ296" s="13"/>
      <c r="KOA296" s="32"/>
      <c r="KOB296" s="33"/>
      <c r="KOC296" s="7"/>
      <c r="KOD296" s="34"/>
      <c r="KOE296" s="34"/>
      <c r="KOF296" s="7"/>
      <c r="KOG296" s="31"/>
      <c r="KOH296" s="13"/>
      <c r="KOI296" s="32"/>
      <c r="KOJ296" s="33"/>
      <c r="KOK296" s="7"/>
      <c r="KOL296" s="34"/>
      <c r="KOM296" s="34"/>
      <c r="KON296" s="7"/>
      <c r="KOO296" s="31"/>
      <c r="KOP296" s="13"/>
      <c r="KOQ296" s="32"/>
      <c r="KOR296" s="33"/>
      <c r="KOS296" s="7"/>
      <c r="KOT296" s="34"/>
      <c r="KOU296" s="34"/>
      <c r="KOV296" s="7"/>
      <c r="KOW296" s="31"/>
      <c r="KOX296" s="13"/>
      <c r="KOY296" s="32"/>
      <c r="KOZ296" s="33"/>
      <c r="KPA296" s="7"/>
      <c r="KPB296" s="34"/>
      <c r="KPC296" s="34"/>
      <c r="KPD296" s="7"/>
      <c r="KPE296" s="31"/>
      <c r="KPF296" s="13"/>
      <c r="KPG296" s="32"/>
      <c r="KPH296" s="33"/>
      <c r="KPI296" s="7"/>
      <c r="KPJ296" s="34"/>
      <c r="KPK296" s="34"/>
      <c r="KPL296" s="7"/>
      <c r="KPM296" s="31"/>
      <c r="KPN296" s="13"/>
      <c r="KPO296" s="32"/>
      <c r="KPP296" s="33"/>
      <c r="KPQ296" s="7"/>
      <c r="KPR296" s="34"/>
      <c r="KPS296" s="34"/>
      <c r="KPT296" s="7"/>
      <c r="KPU296" s="31"/>
      <c r="KPV296" s="13"/>
      <c r="KPW296" s="32"/>
      <c r="KPX296" s="33"/>
      <c r="KPY296" s="7"/>
      <c r="KPZ296" s="34"/>
      <c r="KQA296" s="34"/>
      <c r="KQB296" s="7"/>
      <c r="KQC296" s="31"/>
      <c r="KQD296" s="13"/>
      <c r="KQE296" s="32"/>
      <c r="KQF296" s="33"/>
      <c r="KQG296" s="7"/>
      <c r="KQH296" s="34"/>
      <c r="KQI296" s="34"/>
      <c r="KQJ296" s="7"/>
      <c r="KQK296" s="31"/>
      <c r="KQL296" s="13"/>
      <c r="KQM296" s="32"/>
      <c r="KQN296" s="33"/>
      <c r="KQO296" s="7"/>
      <c r="KQP296" s="34"/>
      <c r="KQQ296" s="34"/>
      <c r="KQR296" s="7"/>
      <c r="KQS296" s="31"/>
      <c r="KQT296" s="13"/>
      <c r="KQU296" s="32"/>
      <c r="KQV296" s="33"/>
      <c r="KQW296" s="7"/>
      <c r="KQX296" s="34"/>
      <c r="KQY296" s="34"/>
      <c r="KQZ296" s="7"/>
      <c r="KRA296" s="31"/>
      <c r="KRB296" s="13"/>
      <c r="KRC296" s="32"/>
      <c r="KRD296" s="33"/>
      <c r="KRE296" s="7"/>
      <c r="KRF296" s="34"/>
      <c r="KRG296" s="34"/>
      <c r="KRH296" s="7"/>
      <c r="KRI296" s="31"/>
      <c r="KRJ296" s="13"/>
      <c r="KRK296" s="32"/>
      <c r="KRL296" s="33"/>
      <c r="KRM296" s="7"/>
      <c r="KRN296" s="34"/>
      <c r="KRO296" s="34"/>
      <c r="KRP296" s="7"/>
      <c r="KRQ296" s="31"/>
      <c r="KRR296" s="13"/>
      <c r="KRS296" s="32"/>
      <c r="KRT296" s="33"/>
      <c r="KRU296" s="7"/>
      <c r="KRV296" s="34"/>
      <c r="KRW296" s="34"/>
      <c r="KRX296" s="7"/>
      <c r="KRY296" s="31"/>
      <c r="KRZ296" s="13"/>
      <c r="KSA296" s="32"/>
      <c r="KSB296" s="33"/>
      <c r="KSC296" s="7"/>
      <c r="KSD296" s="34"/>
      <c r="KSE296" s="34"/>
      <c r="KSF296" s="7"/>
      <c r="KSG296" s="31"/>
      <c r="KSH296" s="13"/>
      <c r="KSI296" s="32"/>
      <c r="KSJ296" s="33"/>
      <c r="KSK296" s="7"/>
      <c r="KSL296" s="34"/>
      <c r="KSM296" s="34"/>
      <c r="KSN296" s="7"/>
      <c r="KSO296" s="31"/>
      <c r="KSP296" s="13"/>
      <c r="KSQ296" s="32"/>
      <c r="KSR296" s="33"/>
      <c r="KSS296" s="7"/>
      <c r="KST296" s="34"/>
      <c r="KSU296" s="34"/>
      <c r="KSV296" s="7"/>
      <c r="KSW296" s="31"/>
      <c r="KSX296" s="13"/>
      <c r="KSY296" s="32"/>
      <c r="KSZ296" s="33"/>
      <c r="KTA296" s="7"/>
      <c r="KTB296" s="34"/>
      <c r="KTC296" s="34"/>
      <c r="KTD296" s="7"/>
      <c r="KTE296" s="31"/>
      <c r="KTF296" s="13"/>
      <c r="KTG296" s="32"/>
      <c r="KTH296" s="33"/>
      <c r="KTI296" s="7"/>
      <c r="KTJ296" s="34"/>
      <c r="KTK296" s="34"/>
      <c r="KTL296" s="7"/>
      <c r="KTM296" s="31"/>
      <c r="KTN296" s="13"/>
      <c r="KTO296" s="32"/>
      <c r="KTP296" s="33"/>
      <c r="KTQ296" s="7"/>
      <c r="KTR296" s="34"/>
      <c r="KTS296" s="34"/>
      <c r="KTT296" s="7"/>
      <c r="KTU296" s="31"/>
      <c r="KTV296" s="13"/>
      <c r="KTW296" s="32"/>
      <c r="KTX296" s="33"/>
      <c r="KTY296" s="7"/>
      <c r="KTZ296" s="34"/>
      <c r="KUA296" s="34"/>
      <c r="KUB296" s="7"/>
      <c r="KUC296" s="31"/>
      <c r="KUD296" s="13"/>
      <c r="KUE296" s="32"/>
      <c r="KUF296" s="33"/>
      <c r="KUG296" s="7"/>
      <c r="KUH296" s="34"/>
      <c r="KUI296" s="34"/>
      <c r="KUJ296" s="7"/>
      <c r="KUK296" s="31"/>
      <c r="KUL296" s="13"/>
      <c r="KUM296" s="32"/>
      <c r="KUN296" s="33"/>
      <c r="KUO296" s="7"/>
      <c r="KUP296" s="34"/>
      <c r="KUQ296" s="34"/>
      <c r="KUR296" s="7"/>
      <c r="KUS296" s="31"/>
      <c r="KUT296" s="13"/>
      <c r="KUU296" s="32"/>
      <c r="KUV296" s="33"/>
      <c r="KUW296" s="7"/>
      <c r="KUX296" s="34"/>
      <c r="KUY296" s="34"/>
      <c r="KUZ296" s="7"/>
      <c r="KVA296" s="31"/>
      <c r="KVB296" s="13"/>
      <c r="KVC296" s="32"/>
      <c r="KVD296" s="33"/>
      <c r="KVE296" s="7"/>
      <c r="KVF296" s="34"/>
      <c r="KVG296" s="34"/>
      <c r="KVH296" s="7"/>
      <c r="KVI296" s="31"/>
      <c r="KVJ296" s="13"/>
      <c r="KVK296" s="32"/>
      <c r="KVL296" s="33"/>
      <c r="KVM296" s="7"/>
      <c r="KVN296" s="34"/>
      <c r="KVO296" s="34"/>
      <c r="KVP296" s="7"/>
      <c r="KVQ296" s="31"/>
      <c r="KVR296" s="13"/>
      <c r="KVS296" s="32"/>
      <c r="KVT296" s="33"/>
      <c r="KVU296" s="7"/>
      <c r="KVV296" s="34"/>
      <c r="KVW296" s="34"/>
      <c r="KVX296" s="7"/>
      <c r="KVY296" s="31"/>
      <c r="KVZ296" s="13"/>
      <c r="KWA296" s="32"/>
      <c r="KWB296" s="33"/>
      <c r="KWC296" s="7"/>
      <c r="KWD296" s="34"/>
      <c r="KWE296" s="34"/>
      <c r="KWF296" s="7"/>
      <c r="KWG296" s="31"/>
      <c r="KWH296" s="13"/>
      <c r="KWI296" s="32"/>
      <c r="KWJ296" s="33"/>
      <c r="KWK296" s="7"/>
      <c r="KWL296" s="34"/>
      <c r="KWM296" s="34"/>
      <c r="KWN296" s="7"/>
      <c r="KWO296" s="31"/>
      <c r="KWP296" s="13"/>
      <c r="KWQ296" s="32"/>
      <c r="KWR296" s="33"/>
      <c r="KWS296" s="7"/>
      <c r="KWT296" s="34"/>
      <c r="KWU296" s="34"/>
      <c r="KWV296" s="7"/>
      <c r="KWW296" s="31"/>
      <c r="KWX296" s="13"/>
      <c r="KWY296" s="32"/>
      <c r="KWZ296" s="33"/>
      <c r="KXA296" s="7"/>
      <c r="KXB296" s="34"/>
      <c r="KXC296" s="34"/>
      <c r="KXD296" s="7"/>
      <c r="KXE296" s="31"/>
      <c r="KXF296" s="13"/>
      <c r="KXG296" s="32"/>
      <c r="KXH296" s="33"/>
      <c r="KXI296" s="7"/>
      <c r="KXJ296" s="34"/>
      <c r="KXK296" s="34"/>
      <c r="KXL296" s="7"/>
      <c r="KXM296" s="31"/>
      <c r="KXN296" s="13"/>
      <c r="KXO296" s="32"/>
      <c r="KXP296" s="33"/>
      <c r="KXQ296" s="7"/>
      <c r="KXR296" s="34"/>
      <c r="KXS296" s="34"/>
      <c r="KXT296" s="7"/>
      <c r="KXU296" s="31"/>
      <c r="KXV296" s="13"/>
      <c r="KXW296" s="32"/>
      <c r="KXX296" s="33"/>
      <c r="KXY296" s="7"/>
      <c r="KXZ296" s="34"/>
      <c r="KYA296" s="34"/>
      <c r="KYB296" s="7"/>
      <c r="KYC296" s="31"/>
      <c r="KYD296" s="13"/>
      <c r="KYE296" s="32"/>
      <c r="KYF296" s="33"/>
      <c r="KYG296" s="7"/>
      <c r="KYH296" s="34"/>
      <c r="KYI296" s="34"/>
      <c r="KYJ296" s="7"/>
      <c r="KYK296" s="31"/>
      <c r="KYL296" s="13"/>
      <c r="KYM296" s="32"/>
      <c r="KYN296" s="33"/>
      <c r="KYO296" s="7"/>
      <c r="KYP296" s="34"/>
      <c r="KYQ296" s="34"/>
      <c r="KYR296" s="7"/>
      <c r="KYS296" s="31"/>
      <c r="KYT296" s="13"/>
      <c r="KYU296" s="32"/>
      <c r="KYV296" s="33"/>
      <c r="KYW296" s="7"/>
      <c r="KYX296" s="34"/>
      <c r="KYY296" s="34"/>
      <c r="KYZ296" s="7"/>
      <c r="KZA296" s="31"/>
      <c r="KZB296" s="13"/>
      <c r="KZC296" s="32"/>
      <c r="KZD296" s="33"/>
      <c r="KZE296" s="7"/>
      <c r="KZF296" s="34"/>
      <c r="KZG296" s="34"/>
      <c r="KZH296" s="7"/>
      <c r="KZI296" s="31"/>
      <c r="KZJ296" s="13"/>
      <c r="KZK296" s="32"/>
      <c r="KZL296" s="33"/>
      <c r="KZM296" s="7"/>
      <c r="KZN296" s="34"/>
      <c r="KZO296" s="34"/>
      <c r="KZP296" s="7"/>
      <c r="KZQ296" s="31"/>
      <c r="KZR296" s="13"/>
      <c r="KZS296" s="32"/>
      <c r="KZT296" s="33"/>
      <c r="KZU296" s="7"/>
      <c r="KZV296" s="34"/>
      <c r="KZW296" s="34"/>
      <c r="KZX296" s="7"/>
      <c r="KZY296" s="31"/>
      <c r="KZZ296" s="13"/>
      <c r="LAA296" s="32"/>
      <c r="LAB296" s="33"/>
      <c r="LAC296" s="7"/>
      <c r="LAD296" s="34"/>
      <c r="LAE296" s="34"/>
      <c r="LAF296" s="7"/>
      <c r="LAG296" s="31"/>
      <c r="LAH296" s="13"/>
      <c r="LAI296" s="32"/>
      <c r="LAJ296" s="33"/>
      <c r="LAK296" s="7"/>
      <c r="LAL296" s="34"/>
      <c r="LAM296" s="34"/>
      <c r="LAN296" s="7"/>
      <c r="LAO296" s="31"/>
      <c r="LAP296" s="13"/>
      <c r="LAQ296" s="32"/>
      <c r="LAR296" s="33"/>
      <c r="LAS296" s="7"/>
      <c r="LAT296" s="34"/>
      <c r="LAU296" s="34"/>
      <c r="LAV296" s="7"/>
      <c r="LAW296" s="31"/>
      <c r="LAX296" s="13"/>
      <c r="LAY296" s="32"/>
      <c r="LAZ296" s="33"/>
      <c r="LBA296" s="7"/>
      <c r="LBB296" s="34"/>
      <c r="LBC296" s="34"/>
      <c r="LBD296" s="7"/>
      <c r="LBE296" s="31"/>
      <c r="LBF296" s="13"/>
      <c r="LBG296" s="32"/>
      <c r="LBH296" s="33"/>
      <c r="LBI296" s="7"/>
      <c r="LBJ296" s="34"/>
      <c r="LBK296" s="34"/>
      <c r="LBL296" s="7"/>
      <c r="LBM296" s="31"/>
      <c r="LBN296" s="13"/>
      <c r="LBO296" s="32"/>
      <c r="LBP296" s="33"/>
      <c r="LBQ296" s="7"/>
      <c r="LBR296" s="34"/>
      <c r="LBS296" s="34"/>
      <c r="LBT296" s="7"/>
      <c r="LBU296" s="31"/>
      <c r="LBV296" s="13"/>
      <c r="LBW296" s="32"/>
      <c r="LBX296" s="33"/>
      <c r="LBY296" s="7"/>
      <c r="LBZ296" s="34"/>
      <c r="LCA296" s="34"/>
      <c r="LCB296" s="7"/>
      <c r="LCC296" s="31"/>
      <c r="LCD296" s="13"/>
      <c r="LCE296" s="32"/>
      <c r="LCF296" s="33"/>
      <c r="LCG296" s="7"/>
      <c r="LCH296" s="34"/>
      <c r="LCI296" s="34"/>
      <c r="LCJ296" s="7"/>
      <c r="LCK296" s="31"/>
      <c r="LCL296" s="13"/>
      <c r="LCM296" s="32"/>
      <c r="LCN296" s="33"/>
      <c r="LCO296" s="7"/>
      <c r="LCP296" s="34"/>
      <c r="LCQ296" s="34"/>
      <c r="LCR296" s="7"/>
      <c r="LCS296" s="31"/>
      <c r="LCT296" s="13"/>
      <c r="LCU296" s="32"/>
      <c r="LCV296" s="33"/>
      <c r="LCW296" s="7"/>
      <c r="LCX296" s="34"/>
      <c r="LCY296" s="34"/>
      <c r="LCZ296" s="7"/>
      <c r="LDA296" s="31"/>
      <c r="LDB296" s="13"/>
      <c r="LDC296" s="32"/>
      <c r="LDD296" s="33"/>
      <c r="LDE296" s="7"/>
      <c r="LDF296" s="34"/>
      <c r="LDG296" s="34"/>
      <c r="LDH296" s="7"/>
      <c r="LDI296" s="31"/>
      <c r="LDJ296" s="13"/>
      <c r="LDK296" s="32"/>
      <c r="LDL296" s="33"/>
      <c r="LDM296" s="7"/>
      <c r="LDN296" s="34"/>
      <c r="LDO296" s="34"/>
      <c r="LDP296" s="7"/>
      <c r="LDQ296" s="31"/>
      <c r="LDR296" s="13"/>
      <c r="LDS296" s="32"/>
      <c r="LDT296" s="33"/>
      <c r="LDU296" s="7"/>
      <c r="LDV296" s="34"/>
      <c r="LDW296" s="34"/>
      <c r="LDX296" s="7"/>
      <c r="LDY296" s="31"/>
      <c r="LDZ296" s="13"/>
      <c r="LEA296" s="32"/>
      <c r="LEB296" s="33"/>
      <c r="LEC296" s="7"/>
      <c r="LED296" s="34"/>
      <c r="LEE296" s="34"/>
      <c r="LEF296" s="7"/>
      <c r="LEG296" s="31"/>
      <c r="LEH296" s="13"/>
      <c r="LEI296" s="32"/>
      <c r="LEJ296" s="33"/>
      <c r="LEK296" s="7"/>
      <c r="LEL296" s="34"/>
      <c r="LEM296" s="34"/>
      <c r="LEN296" s="7"/>
      <c r="LEO296" s="31"/>
      <c r="LEP296" s="13"/>
      <c r="LEQ296" s="32"/>
      <c r="LER296" s="33"/>
      <c r="LES296" s="7"/>
      <c r="LET296" s="34"/>
      <c r="LEU296" s="34"/>
      <c r="LEV296" s="7"/>
      <c r="LEW296" s="31"/>
      <c r="LEX296" s="13"/>
      <c r="LEY296" s="32"/>
      <c r="LEZ296" s="33"/>
      <c r="LFA296" s="7"/>
      <c r="LFB296" s="34"/>
      <c r="LFC296" s="34"/>
      <c r="LFD296" s="7"/>
      <c r="LFE296" s="31"/>
      <c r="LFF296" s="13"/>
      <c r="LFG296" s="32"/>
      <c r="LFH296" s="33"/>
      <c r="LFI296" s="7"/>
      <c r="LFJ296" s="34"/>
      <c r="LFK296" s="34"/>
      <c r="LFL296" s="7"/>
      <c r="LFM296" s="31"/>
      <c r="LFN296" s="13"/>
      <c r="LFO296" s="32"/>
      <c r="LFP296" s="33"/>
      <c r="LFQ296" s="7"/>
      <c r="LFR296" s="34"/>
      <c r="LFS296" s="34"/>
      <c r="LFT296" s="7"/>
      <c r="LFU296" s="31"/>
      <c r="LFV296" s="13"/>
      <c r="LFW296" s="32"/>
      <c r="LFX296" s="33"/>
      <c r="LFY296" s="7"/>
      <c r="LFZ296" s="34"/>
      <c r="LGA296" s="34"/>
      <c r="LGB296" s="7"/>
      <c r="LGC296" s="31"/>
      <c r="LGD296" s="13"/>
      <c r="LGE296" s="32"/>
      <c r="LGF296" s="33"/>
      <c r="LGG296" s="7"/>
      <c r="LGH296" s="34"/>
      <c r="LGI296" s="34"/>
      <c r="LGJ296" s="7"/>
      <c r="LGK296" s="31"/>
      <c r="LGL296" s="13"/>
      <c r="LGM296" s="32"/>
      <c r="LGN296" s="33"/>
      <c r="LGO296" s="7"/>
      <c r="LGP296" s="34"/>
      <c r="LGQ296" s="34"/>
      <c r="LGR296" s="7"/>
      <c r="LGS296" s="31"/>
      <c r="LGT296" s="13"/>
      <c r="LGU296" s="32"/>
      <c r="LGV296" s="33"/>
      <c r="LGW296" s="7"/>
      <c r="LGX296" s="34"/>
      <c r="LGY296" s="34"/>
      <c r="LGZ296" s="7"/>
      <c r="LHA296" s="31"/>
      <c r="LHB296" s="13"/>
      <c r="LHC296" s="32"/>
      <c r="LHD296" s="33"/>
      <c r="LHE296" s="7"/>
      <c r="LHF296" s="34"/>
      <c r="LHG296" s="34"/>
      <c r="LHH296" s="7"/>
      <c r="LHI296" s="31"/>
      <c r="LHJ296" s="13"/>
      <c r="LHK296" s="32"/>
      <c r="LHL296" s="33"/>
      <c r="LHM296" s="7"/>
      <c r="LHN296" s="34"/>
      <c r="LHO296" s="34"/>
      <c r="LHP296" s="7"/>
      <c r="LHQ296" s="31"/>
      <c r="LHR296" s="13"/>
      <c r="LHS296" s="32"/>
      <c r="LHT296" s="33"/>
      <c r="LHU296" s="7"/>
      <c r="LHV296" s="34"/>
      <c r="LHW296" s="34"/>
      <c r="LHX296" s="7"/>
      <c r="LHY296" s="31"/>
      <c r="LHZ296" s="13"/>
      <c r="LIA296" s="32"/>
      <c r="LIB296" s="33"/>
      <c r="LIC296" s="7"/>
      <c r="LID296" s="34"/>
      <c r="LIE296" s="34"/>
      <c r="LIF296" s="7"/>
      <c r="LIG296" s="31"/>
      <c r="LIH296" s="13"/>
      <c r="LII296" s="32"/>
      <c r="LIJ296" s="33"/>
      <c r="LIK296" s="7"/>
      <c r="LIL296" s="34"/>
      <c r="LIM296" s="34"/>
      <c r="LIN296" s="7"/>
      <c r="LIO296" s="31"/>
      <c r="LIP296" s="13"/>
      <c r="LIQ296" s="32"/>
      <c r="LIR296" s="33"/>
      <c r="LIS296" s="7"/>
      <c r="LIT296" s="34"/>
      <c r="LIU296" s="34"/>
      <c r="LIV296" s="7"/>
      <c r="LIW296" s="31"/>
      <c r="LIX296" s="13"/>
      <c r="LIY296" s="32"/>
      <c r="LIZ296" s="33"/>
      <c r="LJA296" s="7"/>
      <c r="LJB296" s="34"/>
      <c r="LJC296" s="34"/>
      <c r="LJD296" s="7"/>
      <c r="LJE296" s="31"/>
      <c r="LJF296" s="13"/>
      <c r="LJG296" s="32"/>
      <c r="LJH296" s="33"/>
      <c r="LJI296" s="7"/>
      <c r="LJJ296" s="34"/>
      <c r="LJK296" s="34"/>
      <c r="LJL296" s="7"/>
      <c r="LJM296" s="31"/>
      <c r="LJN296" s="13"/>
      <c r="LJO296" s="32"/>
      <c r="LJP296" s="33"/>
      <c r="LJQ296" s="7"/>
      <c r="LJR296" s="34"/>
      <c r="LJS296" s="34"/>
      <c r="LJT296" s="7"/>
      <c r="LJU296" s="31"/>
      <c r="LJV296" s="13"/>
      <c r="LJW296" s="32"/>
      <c r="LJX296" s="33"/>
      <c r="LJY296" s="7"/>
      <c r="LJZ296" s="34"/>
      <c r="LKA296" s="34"/>
      <c r="LKB296" s="7"/>
      <c r="LKC296" s="31"/>
      <c r="LKD296" s="13"/>
      <c r="LKE296" s="32"/>
      <c r="LKF296" s="33"/>
      <c r="LKG296" s="7"/>
      <c r="LKH296" s="34"/>
      <c r="LKI296" s="34"/>
      <c r="LKJ296" s="7"/>
      <c r="LKK296" s="31"/>
      <c r="LKL296" s="13"/>
      <c r="LKM296" s="32"/>
      <c r="LKN296" s="33"/>
      <c r="LKO296" s="7"/>
      <c r="LKP296" s="34"/>
      <c r="LKQ296" s="34"/>
      <c r="LKR296" s="7"/>
      <c r="LKS296" s="31"/>
      <c r="LKT296" s="13"/>
      <c r="LKU296" s="32"/>
      <c r="LKV296" s="33"/>
      <c r="LKW296" s="7"/>
      <c r="LKX296" s="34"/>
      <c r="LKY296" s="34"/>
      <c r="LKZ296" s="7"/>
      <c r="LLA296" s="31"/>
      <c r="LLB296" s="13"/>
      <c r="LLC296" s="32"/>
      <c r="LLD296" s="33"/>
      <c r="LLE296" s="7"/>
      <c r="LLF296" s="34"/>
      <c r="LLG296" s="34"/>
      <c r="LLH296" s="7"/>
      <c r="LLI296" s="31"/>
      <c r="LLJ296" s="13"/>
      <c r="LLK296" s="32"/>
      <c r="LLL296" s="33"/>
      <c r="LLM296" s="7"/>
      <c r="LLN296" s="34"/>
      <c r="LLO296" s="34"/>
      <c r="LLP296" s="7"/>
      <c r="LLQ296" s="31"/>
      <c r="LLR296" s="13"/>
      <c r="LLS296" s="32"/>
      <c r="LLT296" s="33"/>
      <c r="LLU296" s="7"/>
      <c r="LLV296" s="34"/>
      <c r="LLW296" s="34"/>
      <c r="LLX296" s="7"/>
      <c r="LLY296" s="31"/>
      <c r="LLZ296" s="13"/>
      <c r="LMA296" s="32"/>
      <c r="LMB296" s="33"/>
      <c r="LMC296" s="7"/>
      <c r="LMD296" s="34"/>
      <c r="LME296" s="34"/>
      <c r="LMF296" s="7"/>
      <c r="LMG296" s="31"/>
      <c r="LMH296" s="13"/>
      <c r="LMI296" s="32"/>
      <c r="LMJ296" s="33"/>
      <c r="LMK296" s="7"/>
      <c r="LML296" s="34"/>
      <c r="LMM296" s="34"/>
      <c r="LMN296" s="7"/>
      <c r="LMO296" s="31"/>
      <c r="LMP296" s="13"/>
      <c r="LMQ296" s="32"/>
      <c r="LMR296" s="33"/>
      <c r="LMS296" s="7"/>
      <c r="LMT296" s="34"/>
      <c r="LMU296" s="34"/>
      <c r="LMV296" s="7"/>
      <c r="LMW296" s="31"/>
      <c r="LMX296" s="13"/>
      <c r="LMY296" s="32"/>
      <c r="LMZ296" s="33"/>
      <c r="LNA296" s="7"/>
      <c r="LNB296" s="34"/>
      <c r="LNC296" s="34"/>
      <c r="LND296" s="7"/>
      <c r="LNE296" s="31"/>
      <c r="LNF296" s="13"/>
      <c r="LNG296" s="32"/>
      <c r="LNH296" s="33"/>
      <c r="LNI296" s="7"/>
      <c r="LNJ296" s="34"/>
      <c r="LNK296" s="34"/>
      <c r="LNL296" s="7"/>
      <c r="LNM296" s="31"/>
      <c r="LNN296" s="13"/>
      <c r="LNO296" s="32"/>
      <c r="LNP296" s="33"/>
      <c r="LNQ296" s="7"/>
      <c r="LNR296" s="34"/>
      <c r="LNS296" s="34"/>
      <c r="LNT296" s="7"/>
      <c r="LNU296" s="31"/>
      <c r="LNV296" s="13"/>
      <c r="LNW296" s="32"/>
      <c r="LNX296" s="33"/>
      <c r="LNY296" s="7"/>
      <c r="LNZ296" s="34"/>
      <c r="LOA296" s="34"/>
      <c r="LOB296" s="7"/>
      <c r="LOC296" s="31"/>
      <c r="LOD296" s="13"/>
      <c r="LOE296" s="32"/>
      <c r="LOF296" s="33"/>
      <c r="LOG296" s="7"/>
      <c r="LOH296" s="34"/>
      <c r="LOI296" s="34"/>
      <c r="LOJ296" s="7"/>
      <c r="LOK296" s="31"/>
      <c r="LOL296" s="13"/>
      <c r="LOM296" s="32"/>
      <c r="LON296" s="33"/>
      <c r="LOO296" s="7"/>
      <c r="LOP296" s="34"/>
      <c r="LOQ296" s="34"/>
      <c r="LOR296" s="7"/>
      <c r="LOS296" s="31"/>
      <c r="LOT296" s="13"/>
      <c r="LOU296" s="32"/>
      <c r="LOV296" s="33"/>
      <c r="LOW296" s="7"/>
      <c r="LOX296" s="34"/>
      <c r="LOY296" s="34"/>
      <c r="LOZ296" s="7"/>
      <c r="LPA296" s="31"/>
      <c r="LPB296" s="13"/>
      <c r="LPC296" s="32"/>
      <c r="LPD296" s="33"/>
      <c r="LPE296" s="7"/>
      <c r="LPF296" s="34"/>
      <c r="LPG296" s="34"/>
      <c r="LPH296" s="7"/>
      <c r="LPI296" s="31"/>
      <c r="LPJ296" s="13"/>
      <c r="LPK296" s="32"/>
      <c r="LPL296" s="33"/>
      <c r="LPM296" s="7"/>
      <c r="LPN296" s="34"/>
      <c r="LPO296" s="34"/>
      <c r="LPP296" s="7"/>
      <c r="LPQ296" s="31"/>
      <c r="LPR296" s="13"/>
      <c r="LPS296" s="32"/>
      <c r="LPT296" s="33"/>
      <c r="LPU296" s="7"/>
      <c r="LPV296" s="34"/>
      <c r="LPW296" s="34"/>
      <c r="LPX296" s="7"/>
      <c r="LPY296" s="31"/>
      <c r="LPZ296" s="13"/>
      <c r="LQA296" s="32"/>
      <c r="LQB296" s="33"/>
      <c r="LQC296" s="7"/>
      <c r="LQD296" s="34"/>
      <c r="LQE296" s="34"/>
      <c r="LQF296" s="7"/>
      <c r="LQG296" s="31"/>
      <c r="LQH296" s="13"/>
      <c r="LQI296" s="32"/>
      <c r="LQJ296" s="33"/>
      <c r="LQK296" s="7"/>
      <c r="LQL296" s="34"/>
      <c r="LQM296" s="34"/>
      <c r="LQN296" s="7"/>
      <c r="LQO296" s="31"/>
      <c r="LQP296" s="13"/>
      <c r="LQQ296" s="32"/>
      <c r="LQR296" s="33"/>
      <c r="LQS296" s="7"/>
      <c r="LQT296" s="34"/>
      <c r="LQU296" s="34"/>
      <c r="LQV296" s="7"/>
      <c r="LQW296" s="31"/>
      <c r="LQX296" s="13"/>
      <c r="LQY296" s="32"/>
      <c r="LQZ296" s="33"/>
      <c r="LRA296" s="7"/>
      <c r="LRB296" s="34"/>
      <c r="LRC296" s="34"/>
      <c r="LRD296" s="7"/>
      <c r="LRE296" s="31"/>
      <c r="LRF296" s="13"/>
      <c r="LRG296" s="32"/>
      <c r="LRH296" s="33"/>
      <c r="LRI296" s="7"/>
      <c r="LRJ296" s="34"/>
      <c r="LRK296" s="34"/>
      <c r="LRL296" s="7"/>
      <c r="LRM296" s="31"/>
      <c r="LRN296" s="13"/>
      <c r="LRO296" s="32"/>
      <c r="LRP296" s="33"/>
      <c r="LRQ296" s="7"/>
      <c r="LRR296" s="34"/>
      <c r="LRS296" s="34"/>
      <c r="LRT296" s="7"/>
      <c r="LRU296" s="31"/>
      <c r="LRV296" s="13"/>
      <c r="LRW296" s="32"/>
      <c r="LRX296" s="33"/>
      <c r="LRY296" s="7"/>
      <c r="LRZ296" s="34"/>
      <c r="LSA296" s="34"/>
      <c r="LSB296" s="7"/>
      <c r="LSC296" s="31"/>
      <c r="LSD296" s="13"/>
      <c r="LSE296" s="32"/>
      <c r="LSF296" s="33"/>
      <c r="LSG296" s="7"/>
      <c r="LSH296" s="34"/>
      <c r="LSI296" s="34"/>
      <c r="LSJ296" s="7"/>
      <c r="LSK296" s="31"/>
      <c r="LSL296" s="13"/>
      <c r="LSM296" s="32"/>
      <c r="LSN296" s="33"/>
      <c r="LSO296" s="7"/>
      <c r="LSP296" s="34"/>
      <c r="LSQ296" s="34"/>
      <c r="LSR296" s="7"/>
      <c r="LSS296" s="31"/>
      <c r="LST296" s="13"/>
      <c r="LSU296" s="32"/>
      <c r="LSV296" s="33"/>
      <c r="LSW296" s="7"/>
      <c r="LSX296" s="34"/>
      <c r="LSY296" s="34"/>
      <c r="LSZ296" s="7"/>
      <c r="LTA296" s="31"/>
      <c r="LTB296" s="13"/>
      <c r="LTC296" s="32"/>
      <c r="LTD296" s="33"/>
      <c r="LTE296" s="7"/>
      <c r="LTF296" s="34"/>
      <c r="LTG296" s="34"/>
      <c r="LTH296" s="7"/>
      <c r="LTI296" s="31"/>
      <c r="LTJ296" s="13"/>
      <c r="LTK296" s="32"/>
      <c r="LTL296" s="33"/>
      <c r="LTM296" s="7"/>
      <c r="LTN296" s="34"/>
      <c r="LTO296" s="34"/>
      <c r="LTP296" s="7"/>
      <c r="LTQ296" s="31"/>
      <c r="LTR296" s="13"/>
      <c r="LTS296" s="32"/>
      <c r="LTT296" s="33"/>
      <c r="LTU296" s="7"/>
      <c r="LTV296" s="34"/>
      <c r="LTW296" s="34"/>
      <c r="LTX296" s="7"/>
      <c r="LTY296" s="31"/>
      <c r="LTZ296" s="13"/>
      <c r="LUA296" s="32"/>
      <c r="LUB296" s="33"/>
      <c r="LUC296" s="7"/>
      <c r="LUD296" s="34"/>
      <c r="LUE296" s="34"/>
      <c r="LUF296" s="7"/>
      <c r="LUG296" s="31"/>
      <c r="LUH296" s="13"/>
      <c r="LUI296" s="32"/>
      <c r="LUJ296" s="33"/>
      <c r="LUK296" s="7"/>
      <c r="LUL296" s="34"/>
      <c r="LUM296" s="34"/>
      <c r="LUN296" s="7"/>
      <c r="LUO296" s="31"/>
      <c r="LUP296" s="13"/>
      <c r="LUQ296" s="32"/>
      <c r="LUR296" s="33"/>
      <c r="LUS296" s="7"/>
      <c r="LUT296" s="34"/>
      <c r="LUU296" s="34"/>
      <c r="LUV296" s="7"/>
      <c r="LUW296" s="31"/>
      <c r="LUX296" s="13"/>
      <c r="LUY296" s="32"/>
      <c r="LUZ296" s="33"/>
      <c r="LVA296" s="7"/>
      <c r="LVB296" s="34"/>
      <c r="LVC296" s="34"/>
      <c r="LVD296" s="7"/>
      <c r="LVE296" s="31"/>
      <c r="LVF296" s="13"/>
      <c r="LVG296" s="32"/>
      <c r="LVH296" s="33"/>
      <c r="LVI296" s="7"/>
      <c r="LVJ296" s="34"/>
      <c r="LVK296" s="34"/>
      <c r="LVL296" s="7"/>
      <c r="LVM296" s="31"/>
      <c r="LVN296" s="13"/>
      <c r="LVO296" s="32"/>
      <c r="LVP296" s="33"/>
      <c r="LVQ296" s="7"/>
      <c r="LVR296" s="34"/>
      <c r="LVS296" s="34"/>
      <c r="LVT296" s="7"/>
      <c r="LVU296" s="31"/>
      <c r="LVV296" s="13"/>
      <c r="LVW296" s="32"/>
      <c r="LVX296" s="33"/>
      <c r="LVY296" s="7"/>
      <c r="LVZ296" s="34"/>
      <c r="LWA296" s="34"/>
      <c r="LWB296" s="7"/>
      <c r="LWC296" s="31"/>
      <c r="LWD296" s="13"/>
      <c r="LWE296" s="32"/>
      <c r="LWF296" s="33"/>
      <c r="LWG296" s="7"/>
      <c r="LWH296" s="34"/>
      <c r="LWI296" s="34"/>
      <c r="LWJ296" s="7"/>
      <c r="LWK296" s="31"/>
      <c r="LWL296" s="13"/>
      <c r="LWM296" s="32"/>
      <c r="LWN296" s="33"/>
      <c r="LWO296" s="7"/>
      <c r="LWP296" s="34"/>
      <c r="LWQ296" s="34"/>
      <c r="LWR296" s="7"/>
      <c r="LWS296" s="31"/>
      <c r="LWT296" s="13"/>
      <c r="LWU296" s="32"/>
      <c r="LWV296" s="33"/>
      <c r="LWW296" s="7"/>
      <c r="LWX296" s="34"/>
      <c r="LWY296" s="34"/>
      <c r="LWZ296" s="7"/>
      <c r="LXA296" s="31"/>
      <c r="LXB296" s="13"/>
      <c r="LXC296" s="32"/>
      <c r="LXD296" s="33"/>
      <c r="LXE296" s="7"/>
      <c r="LXF296" s="34"/>
      <c r="LXG296" s="34"/>
      <c r="LXH296" s="7"/>
      <c r="LXI296" s="31"/>
      <c r="LXJ296" s="13"/>
      <c r="LXK296" s="32"/>
      <c r="LXL296" s="33"/>
      <c r="LXM296" s="7"/>
      <c r="LXN296" s="34"/>
      <c r="LXO296" s="34"/>
      <c r="LXP296" s="7"/>
      <c r="LXQ296" s="31"/>
      <c r="LXR296" s="13"/>
      <c r="LXS296" s="32"/>
      <c r="LXT296" s="33"/>
      <c r="LXU296" s="7"/>
      <c r="LXV296" s="34"/>
      <c r="LXW296" s="34"/>
      <c r="LXX296" s="7"/>
      <c r="LXY296" s="31"/>
      <c r="LXZ296" s="13"/>
      <c r="LYA296" s="32"/>
      <c r="LYB296" s="33"/>
      <c r="LYC296" s="7"/>
      <c r="LYD296" s="34"/>
      <c r="LYE296" s="34"/>
      <c r="LYF296" s="7"/>
      <c r="LYG296" s="31"/>
      <c r="LYH296" s="13"/>
      <c r="LYI296" s="32"/>
      <c r="LYJ296" s="33"/>
      <c r="LYK296" s="7"/>
      <c r="LYL296" s="34"/>
      <c r="LYM296" s="34"/>
      <c r="LYN296" s="7"/>
      <c r="LYO296" s="31"/>
      <c r="LYP296" s="13"/>
      <c r="LYQ296" s="32"/>
      <c r="LYR296" s="33"/>
      <c r="LYS296" s="7"/>
      <c r="LYT296" s="34"/>
      <c r="LYU296" s="34"/>
      <c r="LYV296" s="7"/>
      <c r="LYW296" s="31"/>
      <c r="LYX296" s="13"/>
      <c r="LYY296" s="32"/>
      <c r="LYZ296" s="33"/>
      <c r="LZA296" s="7"/>
      <c r="LZB296" s="34"/>
      <c r="LZC296" s="34"/>
      <c r="LZD296" s="7"/>
      <c r="LZE296" s="31"/>
      <c r="LZF296" s="13"/>
      <c r="LZG296" s="32"/>
      <c r="LZH296" s="33"/>
      <c r="LZI296" s="7"/>
      <c r="LZJ296" s="34"/>
      <c r="LZK296" s="34"/>
      <c r="LZL296" s="7"/>
      <c r="LZM296" s="31"/>
      <c r="LZN296" s="13"/>
      <c r="LZO296" s="32"/>
      <c r="LZP296" s="33"/>
      <c r="LZQ296" s="7"/>
      <c r="LZR296" s="34"/>
      <c r="LZS296" s="34"/>
      <c r="LZT296" s="7"/>
      <c r="LZU296" s="31"/>
      <c r="LZV296" s="13"/>
      <c r="LZW296" s="32"/>
      <c r="LZX296" s="33"/>
      <c r="LZY296" s="7"/>
      <c r="LZZ296" s="34"/>
      <c r="MAA296" s="34"/>
      <c r="MAB296" s="7"/>
      <c r="MAC296" s="31"/>
      <c r="MAD296" s="13"/>
      <c r="MAE296" s="32"/>
      <c r="MAF296" s="33"/>
      <c r="MAG296" s="7"/>
      <c r="MAH296" s="34"/>
      <c r="MAI296" s="34"/>
      <c r="MAJ296" s="7"/>
      <c r="MAK296" s="31"/>
      <c r="MAL296" s="13"/>
      <c r="MAM296" s="32"/>
      <c r="MAN296" s="33"/>
      <c r="MAO296" s="7"/>
      <c r="MAP296" s="34"/>
      <c r="MAQ296" s="34"/>
      <c r="MAR296" s="7"/>
      <c r="MAS296" s="31"/>
      <c r="MAT296" s="13"/>
      <c r="MAU296" s="32"/>
      <c r="MAV296" s="33"/>
      <c r="MAW296" s="7"/>
      <c r="MAX296" s="34"/>
      <c r="MAY296" s="34"/>
      <c r="MAZ296" s="7"/>
      <c r="MBA296" s="31"/>
      <c r="MBB296" s="13"/>
      <c r="MBC296" s="32"/>
      <c r="MBD296" s="33"/>
      <c r="MBE296" s="7"/>
      <c r="MBF296" s="34"/>
      <c r="MBG296" s="34"/>
      <c r="MBH296" s="7"/>
      <c r="MBI296" s="31"/>
      <c r="MBJ296" s="13"/>
      <c r="MBK296" s="32"/>
      <c r="MBL296" s="33"/>
      <c r="MBM296" s="7"/>
      <c r="MBN296" s="34"/>
      <c r="MBO296" s="34"/>
      <c r="MBP296" s="7"/>
      <c r="MBQ296" s="31"/>
      <c r="MBR296" s="13"/>
      <c r="MBS296" s="32"/>
      <c r="MBT296" s="33"/>
      <c r="MBU296" s="7"/>
      <c r="MBV296" s="34"/>
      <c r="MBW296" s="34"/>
      <c r="MBX296" s="7"/>
      <c r="MBY296" s="31"/>
      <c r="MBZ296" s="13"/>
      <c r="MCA296" s="32"/>
      <c r="MCB296" s="33"/>
      <c r="MCC296" s="7"/>
      <c r="MCD296" s="34"/>
      <c r="MCE296" s="34"/>
      <c r="MCF296" s="7"/>
      <c r="MCG296" s="31"/>
      <c r="MCH296" s="13"/>
      <c r="MCI296" s="32"/>
      <c r="MCJ296" s="33"/>
      <c r="MCK296" s="7"/>
      <c r="MCL296" s="34"/>
      <c r="MCM296" s="34"/>
      <c r="MCN296" s="7"/>
      <c r="MCO296" s="31"/>
      <c r="MCP296" s="13"/>
      <c r="MCQ296" s="32"/>
      <c r="MCR296" s="33"/>
      <c r="MCS296" s="7"/>
      <c r="MCT296" s="34"/>
      <c r="MCU296" s="34"/>
      <c r="MCV296" s="7"/>
      <c r="MCW296" s="31"/>
      <c r="MCX296" s="13"/>
      <c r="MCY296" s="32"/>
      <c r="MCZ296" s="33"/>
      <c r="MDA296" s="7"/>
      <c r="MDB296" s="34"/>
      <c r="MDC296" s="34"/>
      <c r="MDD296" s="7"/>
      <c r="MDE296" s="31"/>
      <c r="MDF296" s="13"/>
      <c r="MDG296" s="32"/>
      <c r="MDH296" s="33"/>
      <c r="MDI296" s="7"/>
      <c r="MDJ296" s="34"/>
      <c r="MDK296" s="34"/>
      <c r="MDL296" s="7"/>
      <c r="MDM296" s="31"/>
      <c r="MDN296" s="13"/>
      <c r="MDO296" s="32"/>
      <c r="MDP296" s="33"/>
      <c r="MDQ296" s="7"/>
      <c r="MDR296" s="34"/>
      <c r="MDS296" s="34"/>
      <c r="MDT296" s="7"/>
      <c r="MDU296" s="31"/>
      <c r="MDV296" s="13"/>
      <c r="MDW296" s="32"/>
      <c r="MDX296" s="33"/>
      <c r="MDY296" s="7"/>
      <c r="MDZ296" s="34"/>
      <c r="MEA296" s="34"/>
      <c r="MEB296" s="7"/>
      <c r="MEC296" s="31"/>
      <c r="MED296" s="13"/>
      <c r="MEE296" s="32"/>
      <c r="MEF296" s="33"/>
      <c r="MEG296" s="7"/>
      <c r="MEH296" s="34"/>
      <c r="MEI296" s="34"/>
      <c r="MEJ296" s="7"/>
      <c r="MEK296" s="31"/>
      <c r="MEL296" s="13"/>
      <c r="MEM296" s="32"/>
      <c r="MEN296" s="33"/>
      <c r="MEO296" s="7"/>
      <c r="MEP296" s="34"/>
      <c r="MEQ296" s="34"/>
      <c r="MER296" s="7"/>
      <c r="MES296" s="31"/>
      <c r="MET296" s="13"/>
      <c r="MEU296" s="32"/>
      <c r="MEV296" s="33"/>
      <c r="MEW296" s="7"/>
      <c r="MEX296" s="34"/>
      <c r="MEY296" s="34"/>
      <c r="MEZ296" s="7"/>
      <c r="MFA296" s="31"/>
      <c r="MFB296" s="13"/>
      <c r="MFC296" s="32"/>
      <c r="MFD296" s="33"/>
      <c r="MFE296" s="7"/>
      <c r="MFF296" s="34"/>
      <c r="MFG296" s="34"/>
      <c r="MFH296" s="7"/>
      <c r="MFI296" s="31"/>
      <c r="MFJ296" s="13"/>
      <c r="MFK296" s="32"/>
      <c r="MFL296" s="33"/>
      <c r="MFM296" s="7"/>
      <c r="MFN296" s="34"/>
      <c r="MFO296" s="34"/>
      <c r="MFP296" s="7"/>
      <c r="MFQ296" s="31"/>
      <c r="MFR296" s="13"/>
      <c r="MFS296" s="32"/>
      <c r="MFT296" s="33"/>
      <c r="MFU296" s="7"/>
      <c r="MFV296" s="34"/>
      <c r="MFW296" s="34"/>
      <c r="MFX296" s="7"/>
      <c r="MFY296" s="31"/>
      <c r="MFZ296" s="13"/>
      <c r="MGA296" s="32"/>
      <c r="MGB296" s="33"/>
      <c r="MGC296" s="7"/>
      <c r="MGD296" s="34"/>
      <c r="MGE296" s="34"/>
      <c r="MGF296" s="7"/>
      <c r="MGG296" s="31"/>
      <c r="MGH296" s="13"/>
      <c r="MGI296" s="32"/>
      <c r="MGJ296" s="33"/>
      <c r="MGK296" s="7"/>
      <c r="MGL296" s="34"/>
      <c r="MGM296" s="34"/>
      <c r="MGN296" s="7"/>
      <c r="MGO296" s="31"/>
      <c r="MGP296" s="13"/>
      <c r="MGQ296" s="32"/>
      <c r="MGR296" s="33"/>
      <c r="MGS296" s="7"/>
      <c r="MGT296" s="34"/>
      <c r="MGU296" s="34"/>
      <c r="MGV296" s="7"/>
      <c r="MGW296" s="31"/>
      <c r="MGX296" s="13"/>
      <c r="MGY296" s="32"/>
      <c r="MGZ296" s="33"/>
      <c r="MHA296" s="7"/>
      <c r="MHB296" s="34"/>
      <c r="MHC296" s="34"/>
      <c r="MHD296" s="7"/>
      <c r="MHE296" s="31"/>
      <c r="MHF296" s="13"/>
      <c r="MHG296" s="32"/>
      <c r="MHH296" s="33"/>
      <c r="MHI296" s="7"/>
      <c r="MHJ296" s="34"/>
      <c r="MHK296" s="34"/>
      <c r="MHL296" s="7"/>
      <c r="MHM296" s="31"/>
      <c r="MHN296" s="13"/>
      <c r="MHO296" s="32"/>
      <c r="MHP296" s="33"/>
      <c r="MHQ296" s="7"/>
      <c r="MHR296" s="34"/>
      <c r="MHS296" s="34"/>
      <c r="MHT296" s="7"/>
      <c r="MHU296" s="31"/>
      <c r="MHV296" s="13"/>
      <c r="MHW296" s="32"/>
      <c r="MHX296" s="33"/>
      <c r="MHY296" s="7"/>
      <c r="MHZ296" s="34"/>
      <c r="MIA296" s="34"/>
      <c r="MIB296" s="7"/>
      <c r="MIC296" s="31"/>
      <c r="MID296" s="13"/>
      <c r="MIE296" s="32"/>
      <c r="MIF296" s="33"/>
      <c r="MIG296" s="7"/>
      <c r="MIH296" s="34"/>
      <c r="MII296" s="34"/>
      <c r="MIJ296" s="7"/>
      <c r="MIK296" s="31"/>
      <c r="MIL296" s="13"/>
      <c r="MIM296" s="32"/>
      <c r="MIN296" s="33"/>
      <c r="MIO296" s="7"/>
      <c r="MIP296" s="34"/>
      <c r="MIQ296" s="34"/>
      <c r="MIR296" s="7"/>
      <c r="MIS296" s="31"/>
      <c r="MIT296" s="13"/>
      <c r="MIU296" s="32"/>
      <c r="MIV296" s="33"/>
      <c r="MIW296" s="7"/>
      <c r="MIX296" s="34"/>
      <c r="MIY296" s="34"/>
      <c r="MIZ296" s="7"/>
      <c r="MJA296" s="31"/>
      <c r="MJB296" s="13"/>
      <c r="MJC296" s="32"/>
      <c r="MJD296" s="33"/>
      <c r="MJE296" s="7"/>
      <c r="MJF296" s="34"/>
      <c r="MJG296" s="34"/>
      <c r="MJH296" s="7"/>
      <c r="MJI296" s="31"/>
      <c r="MJJ296" s="13"/>
      <c r="MJK296" s="32"/>
      <c r="MJL296" s="33"/>
      <c r="MJM296" s="7"/>
      <c r="MJN296" s="34"/>
      <c r="MJO296" s="34"/>
      <c r="MJP296" s="7"/>
      <c r="MJQ296" s="31"/>
      <c r="MJR296" s="13"/>
      <c r="MJS296" s="32"/>
      <c r="MJT296" s="33"/>
      <c r="MJU296" s="7"/>
      <c r="MJV296" s="34"/>
      <c r="MJW296" s="34"/>
      <c r="MJX296" s="7"/>
      <c r="MJY296" s="31"/>
      <c r="MJZ296" s="13"/>
      <c r="MKA296" s="32"/>
      <c r="MKB296" s="33"/>
      <c r="MKC296" s="7"/>
      <c r="MKD296" s="34"/>
      <c r="MKE296" s="34"/>
      <c r="MKF296" s="7"/>
      <c r="MKG296" s="31"/>
      <c r="MKH296" s="13"/>
      <c r="MKI296" s="32"/>
      <c r="MKJ296" s="33"/>
      <c r="MKK296" s="7"/>
      <c r="MKL296" s="34"/>
      <c r="MKM296" s="34"/>
      <c r="MKN296" s="7"/>
      <c r="MKO296" s="31"/>
      <c r="MKP296" s="13"/>
      <c r="MKQ296" s="32"/>
      <c r="MKR296" s="33"/>
      <c r="MKS296" s="7"/>
      <c r="MKT296" s="34"/>
      <c r="MKU296" s="34"/>
      <c r="MKV296" s="7"/>
      <c r="MKW296" s="31"/>
      <c r="MKX296" s="13"/>
      <c r="MKY296" s="32"/>
      <c r="MKZ296" s="33"/>
      <c r="MLA296" s="7"/>
      <c r="MLB296" s="34"/>
      <c r="MLC296" s="34"/>
      <c r="MLD296" s="7"/>
      <c r="MLE296" s="31"/>
      <c r="MLF296" s="13"/>
      <c r="MLG296" s="32"/>
      <c r="MLH296" s="33"/>
      <c r="MLI296" s="7"/>
      <c r="MLJ296" s="34"/>
      <c r="MLK296" s="34"/>
      <c r="MLL296" s="7"/>
      <c r="MLM296" s="31"/>
      <c r="MLN296" s="13"/>
      <c r="MLO296" s="32"/>
      <c r="MLP296" s="33"/>
      <c r="MLQ296" s="7"/>
      <c r="MLR296" s="34"/>
      <c r="MLS296" s="34"/>
      <c r="MLT296" s="7"/>
      <c r="MLU296" s="31"/>
      <c r="MLV296" s="13"/>
      <c r="MLW296" s="32"/>
      <c r="MLX296" s="33"/>
      <c r="MLY296" s="7"/>
      <c r="MLZ296" s="34"/>
      <c r="MMA296" s="34"/>
      <c r="MMB296" s="7"/>
      <c r="MMC296" s="31"/>
      <c r="MMD296" s="13"/>
      <c r="MME296" s="32"/>
      <c r="MMF296" s="33"/>
      <c r="MMG296" s="7"/>
      <c r="MMH296" s="34"/>
      <c r="MMI296" s="34"/>
      <c r="MMJ296" s="7"/>
      <c r="MMK296" s="31"/>
      <c r="MML296" s="13"/>
      <c r="MMM296" s="32"/>
      <c r="MMN296" s="33"/>
      <c r="MMO296" s="7"/>
      <c r="MMP296" s="34"/>
      <c r="MMQ296" s="34"/>
      <c r="MMR296" s="7"/>
      <c r="MMS296" s="31"/>
      <c r="MMT296" s="13"/>
      <c r="MMU296" s="32"/>
      <c r="MMV296" s="33"/>
      <c r="MMW296" s="7"/>
      <c r="MMX296" s="34"/>
      <c r="MMY296" s="34"/>
      <c r="MMZ296" s="7"/>
      <c r="MNA296" s="31"/>
      <c r="MNB296" s="13"/>
      <c r="MNC296" s="32"/>
      <c r="MND296" s="33"/>
      <c r="MNE296" s="7"/>
      <c r="MNF296" s="34"/>
      <c r="MNG296" s="34"/>
      <c r="MNH296" s="7"/>
      <c r="MNI296" s="31"/>
      <c r="MNJ296" s="13"/>
      <c r="MNK296" s="32"/>
      <c r="MNL296" s="33"/>
      <c r="MNM296" s="7"/>
      <c r="MNN296" s="34"/>
      <c r="MNO296" s="34"/>
      <c r="MNP296" s="7"/>
      <c r="MNQ296" s="31"/>
      <c r="MNR296" s="13"/>
      <c r="MNS296" s="32"/>
      <c r="MNT296" s="33"/>
      <c r="MNU296" s="7"/>
      <c r="MNV296" s="34"/>
      <c r="MNW296" s="34"/>
      <c r="MNX296" s="7"/>
      <c r="MNY296" s="31"/>
      <c r="MNZ296" s="13"/>
      <c r="MOA296" s="32"/>
      <c r="MOB296" s="33"/>
      <c r="MOC296" s="7"/>
      <c r="MOD296" s="34"/>
      <c r="MOE296" s="34"/>
      <c r="MOF296" s="7"/>
      <c r="MOG296" s="31"/>
      <c r="MOH296" s="13"/>
      <c r="MOI296" s="32"/>
      <c r="MOJ296" s="33"/>
      <c r="MOK296" s="7"/>
      <c r="MOL296" s="34"/>
      <c r="MOM296" s="34"/>
      <c r="MON296" s="7"/>
      <c r="MOO296" s="31"/>
      <c r="MOP296" s="13"/>
      <c r="MOQ296" s="32"/>
      <c r="MOR296" s="33"/>
      <c r="MOS296" s="7"/>
      <c r="MOT296" s="34"/>
      <c r="MOU296" s="34"/>
      <c r="MOV296" s="7"/>
      <c r="MOW296" s="31"/>
      <c r="MOX296" s="13"/>
      <c r="MOY296" s="32"/>
      <c r="MOZ296" s="33"/>
      <c r="MPA296" s="7"/>
      <c r="MPB296" s="34"/>
      <c r="MPC296" s="34"/>
      <c r="MPD296" s="7"/>
      <c r="MPE296" s="31"/>
      <c r="MPF296" s="13"/>
      <c r="MPG296" s="32"/>
      <c r="MPH296" s="33"/>
      <c r="MPI296" s="7"/>
      <c r="MPJ296" s="34"/>
      <c r="MPK296" s="34"/>
      <c r="MPL296" s="7"/>
      <c r="MPM296" s="31"/>
      <c r="MPN296" s="13"/>
      <c r="MPO296" s="32"/>
      <c r="MPP296" s="33"/>
      <c r="MPQ296" s="7"/>
      <c r="MPR296" s="34"/>
      <c r="MPS296" s="34"/>
      <c r="MPT296" s="7"/>
      <c r="MPU296" s="31"/>
      <c r="MPV296" s="13"/>
      <c r="MPW296" s="32"/>
      <c r="MPX296" s="33"/>
      <c r="MPY296" s="7"/>
      <c r="MPZ296" s="34"/>
      <c r="MQA296" s="34"/>
      <c r="MQB296" s="7"/>
      <c r="MQC296" s="31"/>
      <c r="MQD296" s="13"/>
      <c r="MQE296" s="32"/>
      <c r="MQF296" s="33"/>
      <c r="MQG296" s="7"/>
      <c r="MQH296" s="34"/>
      <c r="MQI296" s="34"/>
      <c r="MQJ296" s="7"/>
      <c r="MQK296" s="31"/>
      <c r="MQL296" s="13"/>
      <c r="MQM296" s="32"/>
      <c r="MQN296" s="33"/>
      <c r="MQO296" s="7"/>
      <c r="MQP296" s="34"/>
      <c r="MQQ296" s="34"/>
      <c r="MQR296" s="7"/>
      <c r="MQS296" s="31"/>
      <c r="MQT296" s="13"/>
      <c r="MQU296" s="32"/>
      <c r="MQV296" s="33"/>
      <c r="MQW296" s="7"/>
      <c r="MQX296" s="34"/>
      <c r="MQY296" s="34"/>
      <c r="MQZ296" s="7"/>
      <c r="MRA296" s="31"/>
      <c r="MRB296" s="13"/>
      <c r="MRC296" s="32"/>
      <c r="MRD296" s="33"/>
      <c r="MRE296" s="7"/>
      <c r="MRF296" s="34"/>
      <c r="MRG296" s="34"/>
      <c r="MRH296" s="7"/>
      <c r="MRI296" s="31"/>
      <c r="MRJ296" s="13"/>
      <c r="MRK296" s="32"/>
      <c r="MRL296" s="33"/>
      <c r="MRM296" s="7"/>
      <c r="MRN296" s="34"/>
      <c r="MRO296" s="34"/>
      <c r="MRP296" s="7"/>
      <c r="MRQ296" s="31"/>
      <c r="MRR296" s="13"/>
      <c r="MRS296" s="32"/>
      <c r="MRT296" s="33"/>
      <c r="MRU296" s="7"/>
      <c r="MRV296" s="34"/>
      <c r="MRW296" s="34"/>
      <c r="MRX296" s="7"/>
      <c r="MRY296" s="31"/>
      <c r="MRZ296" s="13"/>
      <c r="MSA296" s="32"/>
      <c r="MSB296" s="33"/>
      <c r="MSC296" s="7"/>
      <c r="MSD296" s="34"/>
      <c r="MSE296" s="34"/>
      <c r="MSF296" s="7"/>
      <c r="MSG296" s="31"/>
      <c r="MSH296" s="13"/>
      <c r="MSI296" s="32"/>
      <c r="MSJ296" s="33"/>
      <c r="MSK296" s="7"/>
      <c r="MSL296" s="34"/>
      <c r="MSM296" s="34"/>
      <c r="MSN296" s="7"/>
      <c r="MSO296" s="31"/>
      <c r="MSP296" s="13"/>
      <c r="MSQ296" s="32"/>
      <c r="MSR296" s="33"/>
      <c r="MSS296" s="7"/>
      <c r="MST296" s="34"/>
      <c r="MSU296" s="34"/>
      <c r="MSV296" s="7"/>
      <c r="MSW296" s="31"/>
      <c r="MSX296" s="13"/>
      <c r="MSY296" s="32"/>
      <c r="MSZ296" s="33"/>
      <c r="MTA296" s="7"/>
      <c r="MTB296" s="34"/>
      <c r="MTC296" s="34"/>
      <c r="MTD296" s="7"/>
      <c r="MTE296" s="31"/>
      <c r="MTF296" s="13"/>
      <c r="MTG296" s="32"/>
      <c r="MTH296" s="33"/>
      <c r="MTI296" s="7"/>
      <c r="MTJ296" s="34"/>
      <c r="MTK296" s="34"/>
      <c r="MTL296" s="7"/>
      <c r="MTM296" s="31"/>
      <c r="MTN296" s="13"/>
      <c r="MTO296" s="32"/>
      <c r="MTP296" s="33"/>
      <c r="MTQ296" s="7"/>
      <c r="MTR296" s="34"/>
      <c r="MTS296" s="34"/>
      <c r="MTT296" s="7"/>
      <c r="MTU296" s="31"/>
      <c r="MTV296" s="13"/>
      <c r="MTW296" s="32"/>
      <c r="MTX296" s="33"/>
      <c r="MTY296" s="7"/>
      <c r="MTZ296" s="34"/>
      <c r="MUA296" s="34"/>
      <c r="MUB296" s="7"/>
      <c r="MUC296" s="31"/>
      <c r="MUD296" s="13"/>
      <c r="MUE296" s="32"/>
      <c r="MUF296" s="33"/>
      <c r="MUG296" s="7"/>
      <c r="MUH296" s="34"/>
      <c r="MUI296" s="34"/>
      <c r="MUJ296" s="7"/>
      <c r="MUK296" s="31"/>
      <c r="MUL296" s="13"/>
      <c r="MUM296" s="32"/>
      <c r="MUN296" s="33"/>
      <c r="MUO296" s="7"/>
      <c r="MUP296" s="34"/>
      <c r="MUQ296" s="34"/>
      <c r="MUR296" s="7"/>
      <c r="MUS296" s="31"/>
      <c r="MUT296" s="13"/>
      <c r="MUU296" s="32"/>
      <c r="MUV296" s="33"/>
      <c r="MUW296" s="7"/>
      <c r="MUX296" s="34"/>
      <c r="MUY296" s="34"/>
      <c r="MUZ296" s="7"/>
      <c r="MVA296" s="31"/>
      <c r="MVB296" s="13"/>
      <c r="MVC296" s="32"/>
      <c r="MVD296" s="33"/>
      <c r="MVE296" s="7"/>
      <c r="MVF296" s="34"/>
      <c r="MVG296" s="34"/>
      <c r="MVH296" s="7"/>
      <c r="MVI296" s="31"/>
      <c r="MVJ296" s="13"/>
      <c r="MVK296" s="32"/>
      <c r="MVL296" s="33"/>
      <c r="MVM296" s="7"/>
      <c r="MVN296" s="34"/>
      <c r="MVO296" s="34"/>
      <c r="MVP296" s="7"/>
      <c r="MVQ296" s="31"/>
      <c r="MVR296" s="13"/>
      <c r="MVS296" s="32"/>
      <c r="MVT296" s="33"/>
      <c r="MVU296" s="7"/>
      <c r="MVV296" s="34"/>
      <c r="MVW296" s="34"/>
      <c r="MVX296" s="7"/>
      <c r="MVY296" s="31"/>
      <c r="MVZ296" s="13"/>
      <c r="MWA296" s="32"/>
      <c r="MWB296" s="33"/>
      <c r="MWC296" s="7"/>
      <c r="MWD296" s="34"/>
      <c r="MWE296" s="34"/>
      <c r="MWF296" s="7"/>
      <c r="MWG296" s="31"/>
      <c r="MWH296" s="13"/>
      <c r="MWI296" s="32"/>
      <c r="MWJ296" s="33"/>
      <c r="MWK296" s="7"/>
      <c r="MWL296" s="34"/>
      <c r="MWM296" s="34"/>
      <c r="MWN296" s="7"/>
      <c r="MWO296" s="31"/>
      <c r="MWP296" s="13"/>
      <c r="MWQ296" s="32"/>
      <c r="MWR296" s="33"/>
      <c r="MWS296" s="7"/>
      <c r="MWT296" s="34"/>
      <c r="MWU296" s="34"/>
      <c r="MWV296" s="7"/>
      <c r="MWW296" s="31"/>
      <c r="MWX296" s="13"/>
      <c r="MWY296" s="32"/>
      <c r="MWZ296" s="33"/>
      <c r="MXA296" s="7"/>
      <c r="MXB296" s="34"/>
      <c r="MXC296" s="34"/>
      <c r="MXD296" s="7"/>
      <c r="MXE296" s="31"/>
      <c r="MXF296" s="13"/>
      <c r="MXG296" s="32"/>
      <c r="MXH296" s="33"/>
      <c r="MXI296" s="7"/>
      <c r="MXJ296" s="34"/>
      <c r="MXK296" s="34"/>
      <c r="MXL296" s="7"/>
      <c r="MXM296" s="31"/>
      <c r="MXN296" s="13"/>
      <c r="MXO296" s="32"/>
      <c r="MXP296" s="33"/>
      <c r="MXQ296" s="7"/>
      <c r="MXR296" s="34"/>
      <c r="MXS296" s="34"/>
      <c r="MXT296" s="7"/>
      <c r="MXU296" s="31"/>
      <c r="MXV296" s="13"/>
      <c r="MXW296" s="32"/>
      <c r="MXX296" s="33"/>
      <c r="MXY296" s="7"/>
      <c r="MXZ296" s="34"/>
      <c r="MYA296" s="34"/>
      <c r="MYB296" s="7"/>
      <c r="MYC296" s="31"/>
      <c r="MYD296" s="13"/>
      <c r="MYE296" s="32"/>
      <c r="MYF296" s="33"/>
      <c r="MYG296" s="7"/>
      <c r="MYH296" s="34"/>
      <c r="MYI296" s="34"/>
      <c r="MYJ296" s="7"/>
      <c r="MYK296" s="31"/>
      <c r="MYL296" s="13"/>
      <c r="MYM296" s="32"/>
      <c r="MYN296" s="33"/>
      <c r="MYO296" s="7"/>
      <c r="MYP296" s="34"/>
      <c r="MYQ296" s="34"/>
      <c r="MYR296" s="7"/>
      <c r="MYS296" s="31"/>
      <c r="MYT296" s="13"/>
      <c r="MYU296" s="32"/>
      <c r="MYV296" s="33"/>
      <c r="MYW296" s="7"/>
      <c r="MYX296" s="34"/>
      <c r="MYY296" s="34"/>
      <c r="MYZ296" s="7"/>
      <c r="MZA296" s="31"/>
      <c r="MZB296" s="13"/>
      <c r="MZC296" s="32"/>
      <c r="MZD296" s="33"/>
      <c r="MZE296" s="7"/>
      <c r="MZF296" s="34"/>
      <c r="MZG296" s="34"/>
      <c r="MZH296" s="7"/>
      <c r="MZI296" s="31"/>
      <c r="MZJ296" s="13"/>
      <c r="MZK296" s="32"/>
      <c r="MZL296" s="33"/>
      <c r="MZM296" s="7"/>
      <c r="MZN296" s="34"/>
      <c r="MZO296" s="34"/>
      <c r="MZP296" s="7"/>
      <c r="MZQ296" s="31"/>
      <c r="MZR296" s="13"/>
      <c r="MZS296" s="32"/>
      <c r="MZT296" s="33"/>
      <c r="MZU296" s="7"/>
      <c r="MZV296" s="34"/>
      <c r="MZW296" s="34"/>
      <c r="MZX296" s="7"/>
      <c r="MZY296" s="31"/>
      <c r="MZZ296" s="13"/>
      <c r="NAA296" s="32"/>
      <c r="NAB296" s="33"/>
      <c r="NAC296" s="7"/>
      <c r="NAD296" s="34"/>
      <c r="NAE296" s="34"/>
      <c r="NAF296" s="7"/>
      <c r="NAG296" s="31"/>
      <c r="NAH296" s="13"/>
      <c r="NAI296" s="32"/>
      <c r="NAJ296" s="33"/>
      <c r="NAK296" s="7"/>
      <c r="NAL296" s="34"/>
      <c r="NAM296" s="34"/>
      <c r="NAN296" s="7"/>
      <c r="NAO296" s="31"/>
      <c r="NAP296" s="13"/>
      <c r="NAQ296" s="32"/>
      <c r="NAR296" s="33"/>
      <c r="NAS296" s="7"/>
      <c r="NAT296" s="34"/>
      <c r="NAU296" s="34"/>
      <c r="NAV296" s="7"/>
      <c r="NAW296" s="31"/>
      <c r="NAX296" s="13"/>
      <c r="NAY296" s="32"/>
      <c r="NAZ296" s="33"/>
      <c r="NBA296" s="7"/>
      <c r="NBB296" s="34"/>
      <c r="NBC296" s="34"/>
      <c r="NBD296" s="7"/>
      <c r="NBE296" s="31"/>
      <c r="NBF296" s="13"/>
      <c r="NBG296" s="32"/>
      <c r="NBH296" s="33"/>
      <c r="NBI296" s="7"/>
      <c r="NBJ296" s="34"/>
      <c r="NBK296" s="34"/>
      <c r="NBL296" s="7"/>
      <c r="NBM296" s="31"/>
      <c r="NBN296" s="13"/>
      <c r="NBO296" s="32"/>
      <c r="NBP296" s="33"/>
      <c r="NBQ296" s="7"/>
      <c r="NBR296" s="34"/>
      <c r="NBS296" s="34"/>
      <c r="NBT296" s="7"/>
      <c r="NBU296" s="31"/>
      <c r="NBV296" s="13"/>
      <c r="NBW296" s="32"/>
      <c r="NBX296" s="33"/>
      <c r="NBY296" s="7"/>
      <c r="NBZ296" s="34"/>
      <c r="NCA296" s="34"/>
      <c r="NCB296" s="7"/>
      <c r="NCC296" s="31"/>
      <c r="NCD296" s="13"/>
      <c r="NCE296" s="32"/>
      <c r="NCF296" s="33"/>
      <c r="NCG296" s="7"/>
      <c r="NCH296" s="34"/>
      <c r="NCI296" s="34"/>
      <c r="NCJ296" s="7"/>
      <c r="NCK296" s="31"/>
      <c r="NCL296" s="13"/>
      <c r="NCM296" s="32"/>
      <c r="NCN296" s="33"/>
      <c r="NCO296" s="7"/>
      <c r="NCP296" s="34"/>
      <c r="NCQ296" s="34"/>
      <c r="NCR296" s="7"/>
      <c r="NCS296" s="31"/>
      <c r="NCT296" s="13"/>
      <c r="NCU296" s="32"/>
      <c r="NCV296" s="33"/>
      <c r="NCW296" s="7"/>
      <c r="NCX296" s="34"/>
      <c r="NCY296" s="34"/>
      <c r="NCZ296" s="7"/>
      <c r="NDA296" s="31"/>
      <c r="NDB296" s="13"/>
      <c r="NDC296" s="32"/>
      <c r="NDD296" s="33"/>
      <c r="NDE296" s="7"/>
      <c r="NDF296" s="34"/>
      <c r="NDG296" s="34"/>
      <c r="NDH296" s="7"/>
      <c r="NDI296" s="31"/>
      <c r="NDJ296" s="13"/>
      <c r="NDK296" s="32"/>
      <c r="NDL296" s="33"/>
      <c r="NDM296" s="7"/>
      <c r="NDN296" s="34"/>
      <c r="NDO296" s="34"/>
      <c r="NDP296" s="7"/>
      <c r="NDQ296" s="31"/>
      <c r="NDR296" s="13"/>
      <c r="NDS296" s="32"/>
      <c r="NDT296" s="33"/>
      <c r="NDU296" s="7"/>
      <c r="NDV296" s="34"/>
      <c r="NDW296" s="34"/>
      <c r="NDX296" s="7"/>
      <c r="NDY296" s="31"/>
      <c r="NDZ296" s="13"/>
      <c r="NEA296" s="32"/>
      <c r="NEB296" s="33"/>
      <c r="NEC296" s="7"/>
      <c r="NED296" s="34"/>
      <c r="NEE296" s="34"/>
      <c r="NEF296" s="7"/>
      <c r="NEG296" s="31"/>
      <c r="NEH296" s="13"/>
      <c r="NEI296" s="32"/>
      <c r="NEJ296" s="33"/>
      <c r="NEK296" s="7"/>
      <c r="NEL296" s="34"/>
      <c r="NEM296" s="34"/>
      <c r="NEN296" s="7"/>
      <c r="NEO296" s="31"/>
      <c r="NEP296" s="13"/>
      <c r="NEQ296" s="32"/>
      <c r="NER296" s="33"/>
      <c r="NES296" s="7"/>
      <c r="NET296" s="34"/>
      <c r="NEU296" s="34"/>
      <c r="NEV296" s="7"/>
      <c r="NEW296" s="31"/>
      <c r="NEX296" s="13"/>
      <c r="NEY296" s="32"/>
      <c r="NEZ296" s="33"/>
      <c r="NFA296" s="7"/>
      <c r="NFB296" s="34"/>
      <c r="NFC296" s="34"/>
      <c r="NFD296" s="7"/>
      <c r="NFE296" s="31"/>
      <c r="NFF296" s="13"/>
      <c r="NFG296" s="32"/>
      <c r="NFH296" s="33"/>
      <c r="NFI296" s="7"/>
      <c r="NFJ296" s="34"/>
      <c r="NFK296" s="34"/>
      <c r="NFL296" s="7"/>
      <c r="NFM296" s="31"/>
      <c r="NFN296" s="13"/>
      <c r="NFO296" s="32"/>
      <c r="NFP296" s="33"/>
      <c r="NFQ296" s="7"/>
      <c r="NFR296" s="34"/>
      <c r="NFS296" s="34"/>
      <c r="NFT296" s="7"/>
      <c r="NFU296" s="31"/>
      <c r="NFV296" s="13"/>
      <c r="NFW296" s="32"/>
      <c r="NFX296" s="33"/>
      <c r="NFY296" s="7"/>
      <c r="NFZ296" s="34"/>
      <c r="NGA296" s="34"/>
      <c r="NGB296" s="7"/>
      <c r="NGC296" s="31"/>
      <c r="NGD296" s="13"/>
      <c r="NGE296" s="32"/>
      <c r="NGF296" s="33"/>
      <c r="NGG296" s="7"/>
      <c r="NGH296" s="34"/>
      <c r="NGI296" s="34"/>
      <c r="NGJ296" s="7"/>
      <c r="NGK296" s="31"/>
      <c r="NGL296" s="13"/>
      <c r="NGM296" s="32"/>
      <c r="NGN296" s="33"/>
      <c r="NGO296" s="7"/>
      <c r="NGP296" s="34"/>
      <c r="NGQ296" s="34"/>
      <c r="NGR296" s="7"/>
      <c r="NGS296" s="31"/>
      <c r="NGT296" s="13"/>
      <c r="NGU296" s="32"/>
      <c r="NGV296" s="33"/>
      <c r="NGW296" s="7"/>
      <c r="NGX296" s="34"/>
      <c r="NGY296" s="34"/>
      <c r="NGZ296" s="7"/>
      <c r="NHA296" s="31"/>
      <c r="NHB296" s="13"/>
      <c r="NHC296" s="32"/>
      <c r="NHD296" s="33"/>
      <c r="NHE296" s="7"/>
      <c r="NHF296" s="34"/>
      <c r="NHG296" s="34"/>
      <c r="NHH296" s="7"/>
      <c r="NHI296" s="31"/>
      <c r="NHJ296" s="13"/>
      <c r="NHK296" s="32"/>
      <c r="NHL296" s="33"/>
      <c r="NHM296" s="7"/>
      <c r="NHN296" s="34"/>
      <c r="NHO296" s="34"/>
      <c r="NHP296" s="7"/>
      <c r="NHQ296" s="31"/>
      <c r="NHR296" s="13"/>
      <c r="NHS296" s="32"/>
      <c r="NHT296" s="33"/>
      <c r="NHU296" s="7"/>
      <c r="NHV296" s="34"/>
      <c r="NHW296" s="34"/>
      <c r="NHX296" s="7"/>
      <c r="NHY296" s="31"/>
      <c r="NHZ296" s="13"/>
      <c r="NIA296" s="32"/>
      <c r="NIB296" s="33"/>
      <c r="NIC296" s="7"/>
      <c r="NID296" s="34"/>
      <c r="NIE296" s="34"/>
      <c r="NIF296" s="7"/>
      <c r="NIG296" s="31"/>
      <c r="NIH296" s="13"/>
      <c r="NII296" s="32"/>
      <c r="NIJ296" s="33"/>
      <c r="NIK296" s="7"/>
      <c r="NIL296" s="34"/>
      <c r="NIM296" s="34"/>
      <c r="NIN296" s="7"/>
      <c r="NIO296" s="31"/>
      <c r="NIP296" s="13"/>
      <c r="NIQ296" s="32"/>
      <c r="NIR296" s="33"/>
      <c r="NIS296" s="7"/>
      <c r="NIT296" s="34"/>
      <c r="NIU296" s="34"/>
      <c r="NIV296" s="7"/>
      <c r="NIW296" s="31"/>
      <c r="NIX296" s="13"/>
      <c r="NIY296" s="32"/>
      <c r="NIZ296" s="33"/>
      <c r="NJA296" s="7"/>
      <c r="NJB296" s="34"/>
      <c r="NJC296" s="34"/>
      <c r="NJD296" s="7"/>
      <c r="NJE296" s="31"/>
      <c r="NJF296" s="13"/>
      <c r="NJG296" s="32"/>
      <c r="NJH296" s="33"/>
      <c r="NJI296" s="7"/>
      <c r="NJJ296" s="34"/>
      <c r="NJK296" s="34"/>
      <c r="NJL296" s="7"/>
      <c r="NJM296" s="31"/>
      <c r="NJN296" s="13"/>
      <c r="NJO296" s="32"/>
      <c r="NJP296" s="33"/>
      <c r="NJQ296" s="7"/>
      <c r="NJR296" s="34"/>
      <c r="NJS296" s="34"/>
      <c r="NJT296" s="7"/>
      <c r="NJU296" s="31"/>
      <c r="NJV296" s="13"/>
      <c r="NJW296" s="32"/>
      <c r="NJX296" s="33"/>
      <c r="NJY296" s="7"/>
      <c r="NJZ296" s="34"/>
      <c r="NKA296" s="34"/>
      <c r="NKB296" s="7"/>
      <c r="NKC296" s="31"/>
      <c r="NKD296" s="13"/>
      <c r="NKE296" s="32"/>
      <c r="NKF296" s="33"/>
      <c r="NKG296" s="7"/>
      <c r="NKH296" s="34"/>
      <c r="NKI296" s="34"/>
      <c r="NKJ296" s="7"/>
      <c r="NKK296" s="31"/>
      <c r="NKL296" s="13"/>
      <c r="NKM296" s="32"/>
      <c r="NKN296" s="33"/>
      <c r="NKO296" s="7"/>
      <c r="NKP296" s="34"/>
      <c r="NKQ296" s="34"/>
      <c r="NKR296" s="7"/>
      <c r="NKS296" s="31"/>
      <c r="NKT296" s="13"/>
      <c r="NKU296" s="32"/>
      <c r="NKV296" s="33"/>
      <c r="NKW296" s="7"/>
      <c r="NKX296" s="34"/>
      <c r="NKY296" s="34"/>
      <c r="NKZ296" s="7"/>
      <c r="NLA296" s="31"/>
      <c r="NLB296" s="13"/>
      <c r="NLC296" s="32"/>
      <c r="NLD296" s="33"/>
      <c r="NLE296" s="7"/>
      <c r="NLF296" s="34"/>
      <c r="NLG296" s="34"/>
      <c r="NLH296" s="7"/>
      <c r="NLI296" s="31"/>
      <c r="NLJ296" s="13"/>
      <c r="NLK296" s="32"/>
      <c r="NLL296" s="33"/>
      <c r="NLM296" s="7"/>
      <c r="NLN296" s="34"/>
      <c r="NLO296" s="34"/>
      <c r="NLP296" s="7"/>
      <c r="NLQ296" s="31"/>
      <c r="NLR296" s="13"/>
      <c r="NLS296" s="32"/>
      <c r="NLT296" s="33"/>
      <c r="NLU296" s="7"/>
      <c r="NLV296" s="34"/>
      <c r="NLW296" s="34"/>
      <c r="NLX296" s="7"/>
      <c r="NLY296" s="31"/>
      <c r="NLZ296" s="13"/>
      <c r="NMA296" s="32"/>
      <c r="NMB296" s="33"/>
      <c r="NMC296" s="7"/>
      <c r="NMD296" s="34"/>
      <c r="NME296" s="34"/>
      <c r="NMF296" s="7"/>
      <c r="NMG296" s="31"/>
      <c r="NMH296" s="13"/>
      <c r="NMI296" s="32"/>
      <c r="NMJ296" s="33"/>
      <c r="NMK296" s="7"/>
      <c r="NML296" s="34"/>
      <c r="NMM296" s="34"/>
      <c r="NMN296" s="7"/>
      <c r="NMO296" s="31"/>
      <c r="NMP296" s="13"/>
      <c r="NMQ296" s="32"/>
      <c r="NMR296" s="33"/>
      <c r="NMS296" s="7"/>
      <c r="NMT296" s="34"/>
      <c r="NMU296" s="34"/>
      <c r="NMV296" s="7"/>
      <c r="NMW296" s="31"/>
      <c r="NMX296" s="13"/>
      <c r="NMY296" s="32"/>
      <c r="NMZ296" s="33"/>
      <c r="NNA296" s="7"/>
      <c r="NNB296" s="34"/>
      <c r="NNC296" s="34"/>
      <c r="NND296" s="7"/>
      <c r="NNE296" s="31"/>
      <c r="NNF296" s="13"/>
      <c r="NNG296" s="32"/>
      <c r="NNH296" s="33"/>
      <c r="NNI296" s="7"/>
      <c r="NNJ296" s="34"/>
      <c r="NNK296" s="34"/>
      <c r="NNL296" s="7"/>
      <c r="NNM296" s="31"/>
      <c r="NNN296" s="13"/>
      <c r="NNO296" s="32"/>
      <c r="NNP296" s="33"/>
      <c r="NNQ296" s="7"/>
      <c r="NNR296" s="34"/>
      <c r="NNS296" s="34"/>
      <c r="NNT296" s="7"/>
      <c r="NNU296" s="31"/>
      <c r="NNV296" s="13"/>
      <c r="NNW296" s="32"/>
      <c r="NNX296" s="33"/>
      <c r="NNY296" s="7"/>
      <c r="NNZ296" s="34"/>
      <c r="NOA296" s="34"/>
      <c r="NOB296" s="7"/>
      <c r="NOC296" s="31"/>
      <c r="NOD296" s="13"/>
      <c r="NOE296" s="32"/>
      <c r="NOF296" s="33"/>
      <c r="NOG296" s="7"/>
      <c r="NOH296" s="34"/>
      <c r="NOI296" s="34"/>
      <c r="NOJ296" s="7"/>
      <c r="NOK296" s="31"/>
      <c r="NOL296" s="13"/>
      <c r="NOM296" s="32"/>
      <c r="NON296" s="33"/>
      <c r="NOO296" s="7"/>
      <c r="NOP296" s="34"/>
      <c r="NOQ296" s="34"/>
      <c r="NOR296" s="7"/>
      <c r="NOS296" s="31"/>
      <c r="NOT296" s="13"/>
      <c r="NOU296" s="32"/>
      <c r="NOV296" s="33"/>
      <c r="NOW296" s="7"/>
      <c r="NOX296" s="34"/>
      <c r="NOY296" s="34"/>
      <c r="NOZ296" s="7"/>
      <c r="NPA296" s="31"/>
      <c r="NPB296" s="13"/>
      <c r="NPC296" s="32"/>
      <c r="NPD296" s="33"/>
      <c r="NPE296" s="7"/>
      <c r="NPF296" s="34"/>
      <c r="NPG296" s="34"/>
      <c r="NPH296" s="7"/>
      <c r="NPI296" s="31"/>
      <c r="NPJ296" s="13"/>
      <c r="NPK296" s="32"/>
      <c r="NPL296" s="33"/>
      <c r="NPM296" s="7"/>
      <c r="NPN296" s="34"/>
      <c r="NPO296" s="34"/>
      <c r="NPP296" s="7"/>
      <c r="NPQ296" s="31"/>
      <c r="NPR296" s="13"/>
      <c r="NPS296" s="32"/>
      <c r="NPT296" s="33"/>
      <c r="NPU296" s="7"/>
      <c r="NPV296" s="34"/>
      <c r="NPW296" s="34"/>
      <c r="NPX296" s="7"/>
      <c r="NPY296" s="31"/>
      <c r="NPZ296" s="13"/>
      <c r="NQA296" s="32"/>
      <c r="NQB296" s="33"/>
      <c r="NQC296" s="7"/>
      <c r="NQD296" s="34"/>
      <c r="NQE296" s="34"/>
      <c r="NQF296" s="7"/>
      <c r="NQG296" s="31"/>
      <c r="NQH296" s="13"/>
      <c r="NQI296" s="32"/>
      <c r="NQJ296" s="33"/>
      <c r="NQK296" s="7"/>
      <c r="NQL296" s="34"/>
      <c r="NQM296" s="34"/>
      <c r="NQN296" s="7"/>
      <c r="NQO296" s="31"/>
      <c r="NQP296" s="13"/>
      <c r="NQQ296" s="32"/>
      <c r="NQR296" s="33"/>
      <c r="NQS296" s="7"/>
      <c r="NQT296" s="34"/>
      <c r="NQU296" s="34"/>
      <c r="NQV296" s="7"/>
      <c r="NQW296" s="31"/>
      <c r="NQX296" s="13"/>
      <c r="NQY296" s="32"/>
      <c r="NQZ296" s="33"/>
      <c r="NRA296" s="7"/>
      <c r="NRB296" s="34"/>
      <c r="NRC296" s="34"/>
      <c r="NRD296" s="7"/>
      <c r="NRE296" s="31"/>
      <c r="NRF296" s="13"/>
      <c r="NRG296" s="32"/>
      <c r="NRH296" s="33"/>
      <c r="NRI296" s="7"/>
      <c r="NRJ296" s="34"/>
      <c r="NRK296" s="34"/>
      <c r="NRL296" s="7"/>
      <c r="NRM296" s="31"/>
      <c r="NRN296" s="13"/>
      <c r="NRO296" s="32"/>
      <c r="NRP296" s="33"/>
      <c r="NRQ296" s="7"/>
      <c r="NRR296" s="34"/>
      <c r="NRS296" s="34"/>
      <c r="NRT296" s="7"/>
      <c r="NRU296" s="31"/>
      <c r="NRV296" s="13"/>
      <c r="NRW296" s="32"/>
      <c r="NRX296" s="33"/>
      <c r="NRY296" s="7"/>
      <c r="NRZ296" s="34"/>
      <c r="NSA296" s="34"/>
      <c r="NSB296" s="7"/>
      <c r="NSC296" s="31"/>
      <c r="NSD296" s="13"/>
      <c r="NSE296" s="32"/>
      <c r="NSF296" s="33"/>
      <c r="NSG296" s="7"/>
      <c r="NSH296" s="34"/>
      <c r="NSI296" s="34"/>
      <c r="NSJ296" s="7"/>
      <c r="NSK296" s="31"/>
      <c r="NSL296" s="13"/>
      <c r="NSM296" s="32"/>
      <c r="NSN296" s="33"/>
      <c r="NSO296" s="7"/>
      <c r="NSP296" s="34"/>
      <c r="NSQ296" s="34"/>
      <c r="NSR296" s="7"/>
      <c r="NSS296" s="31"/>
      <c r="NST296" s="13"/>
      <c r="NSU296" s="32"/>
      <c r="NSV296" s="33"/>
      <c r="NSW296" s="7"/>
      <c r="NSX296" s="34"/>
      <c r="NSY296" s="34"/>
      <c r="NSZ296" s="7"/>
      <c r="NTA296" s="31"/>
      <c r="NTB296" s="13"/>
      <c r="NTC296" s="32"/>
      <c r="NTD296" s="33"/>
      <c r="NTE296" s="7"/>
      <c r="NTF296" s="34"/>
      <c r="NTG296" s="34"/>
      <c r="NTH296" s="7"/>
      <c r="NTI296" s="31"/>
      <c r="NTJ296" s="13"/>
      <c r="NTK296" s="32"/>
      <c r="NTL296" s="33"/>
      <c r="NTM296" s="7"/>
      <c r="NTN296" s="34"/>
      <c r="NTO296" s="34"/>
      <c r="NTP296" s="7"/>
      <c r="NTQ296" s="31"/>
      <c r="NTR296" s="13"/>
      <c r="NTS296" s="32"/>
      <c r="NTT296" s="33"/>
      <c r="NTU296" s="7"/>
      <c r="NTV296" s="34"/>
      <c r="NTW296" s="34"/>
      <c r="NTX296" s="7"/>
      <c r="NTY296" s="31"/>
      <c r="NTZ296" s="13"/>
      <c r="NUA296" s="32"/>
      <c r="NUB296" s="33"/>
      <c r="NUC296" s="7"/>
      <c r="NUD296" s="34"/>
      <c r="NUE296" s="34"/>
      <c r="NUF296" s="7"/>
      <c r="NUG296" s="31"/>
      <c r="NUH296" s="13"/>
      <c r="NUI296" s="32"/>
      <c r="NUJ296" s="33"/>
      <c r="NUK296" s="7"/>
      <c r="NUL296" s="34"/>
      <c r="NUM296" s="34"/>
      <c r="NUN296" s="7"/>
      <c r="NUO296" s="31"/>
      <c r="NUP296" s="13"/>
      <c r="NUQ296" s="32"/>
      <c r="NUR296" s="33"/>
      <c r="NUS296" s="7"/>
      <c r="NUT296" s="34"/>
      <c r="NUU296" s="34"/>
      <c r="NUV296" s="7"/>
      <c r="NUW296" s="31"/>
      <c r="NUX296" s="13"/>
      <c r="NUY296" s="32"/>
      <c r="NUZ296" s="33"/>
      <c r="NVA296" s="7"/>
      <c r="NVB296" s="34"/>
      <c r="NVC296" s="34"/>
      <c r="NVD296" s="7"/>
      <c r="NVE296" s="31"/>
      <c r="NVF296" s="13"/>
      <c r="NVG296" s="32"/>
      <c r="NVH296" s="33"/>
      <c r="NVI296" s="7"/>
      <c r="NVJ296" s="34"/>
      <c r="NVK296" s="34"/>
      <c r="NVL296" s="7"/>
      <c r="NVM296" s="31"/>
      <c r="NVN296" s="13"/>
      <c r="NVO296" s="32"/>
      <c r="NVP296" s="33"/>
      <c r="NVQ296" s="7"/>
      <c r="NVR296" s="34"/>
      <c r="NVS296" s="34"/>
      <c r="NVT296" s="7"/>
      <c r="NVU296" s="31"/>
      <c r="NVV296" s="13"/>
      <c r="NVW296" s="32"/>
      <c r="NVX296" s="33"/>
      <c r="NVY296" s="7"/>
      <c r="NVZ296" s="34"/>
      <c r="NWA296" s="34"/>
      <c r="NWB296" s="7"/>
      <c r="NWC296" s="31"/>
      <c r="NWD296" s="13"/>
      <c r="NWE296" s="32"/>
      <c r="NWF296" s="33"/>
      <c r="NWG296" s="7"/>
      <c r="NWH296" s="34"/>
      <c r="NWI296" s="34"/>
      <c r="NWJ296" s="7"/>
      <c r="NWK296" s="31"/>
      <c r="NWL296" s="13"/>
      <c r="NWM296" s="32"/>
      <c r="NWN296" s="33"/>
      <c r="NWO296" s="7"/>
      <c r="NWP296" s="34"/>
      <c r="NWQ296" s="34"/>
      <c r="NWR296" s="7"/>
      <c r="NWS296" s="31"/>
      <c r="NWT296" s="13"/>
      <c r="NWU296" s="32"/>
      <c r="NWV296" s="33"/>
      <c r="NWW296" s="7"/>
      <c r="NWX296" s="34"/>
      <c r="NWY296" s="34"/>
      <c r="NWZ296" s="7"/>
      <c r="NXA296" s="31"/>
      <c r="NXB296" s="13"/>
      <c r="NXC296" s="32"/>
      <c r="NXD296" s="33"/>
      <c r="NXE296" s="7"/>
      <c r="NXF296" s="34"/>
      <c r="NXG296" s="34"/>
      <c r="NXH296" s="7"/>
      <c r="NXI296" s="31"/>
      <c r="NXJ296" s="13"/>
      <c r="NXK296" s="32"/>
      <c r="NXL296" s="33"/>
      <c r="NXM296" s="7"/>
      <c r="NXN296" s="34"/>
      <c r="NXO296" s="34"/>
      <c r="NXP296" s="7"/>
      <c r="NXQ296" s="31"/>
      <c r="NXR296" s="13"/>
      <c r="NXS296" s="32"/>
      <c r="NXT296" s="33"/>
      <c r="NXU296" s="7"/>
      <c r="NXV296" s="34"/>
      <c r="NXW296" s="34"/>
      <c r="NXX296" s="7"/>
      <c r="NXY296" s="31"/>
      <c r="NXZ296" s="13"/>
      <c r="NYA296" s="32"/>
      <c r="NYB296" s="33"/>
      <c r="NYC296" s="7"/>
      <c r="NYD296" s="34"/>
      <c r="NYE296" s="34"/>
      <c r="NYF296" s="7"/>
      <c r="NYG296" s="31"/>
      <c r="NYH296" s="13"/>
      <c r="NYI296" s="32"/>
      <c r="NYJ296" s="33"/>
      <c r="NYK296" s="7"/>
      <c r="NYL296" s="34"/>
      <c r="NYM296" s="34"/>
      <c r="NYN296" s="7"/>
      <c r="NYO296" s="31"/>
      <c r="NYP296" s="13"/>
      <c r="NYQ296" s="32"/>
      <c r="NYR296" s="33"/>
      <c r="NYS296" s="7"/>
      <c r="NYT296" s="34"/>
      <c r="NYU296" s="34"/>
      <c r="NYV296" s="7"/>
      <c r="NYW296" s="31"/>
      <c r="NYX296" s="13"/>
      <c r="NYY296" s="32"/>
      <c r="NYZ296" s="33"/>
      <c r="NZA296" s="7"/>
      <c r="NZB296" s="34"/>
      <c r="NZC296" s="34"/>
      <c r="NZD296" s="7"/>
      <c r="NZE296" s="31"/>
      <c r="NZF296" s="13"/>
      <c r="NZG296" s="32"/>
      <c r="NZH296" s="33"/>
      <c r="NZI296" s="7"/>
      <c r="NZJ296" s="34"/>
      <c r="NZK296" s="34"/>
      <c r="NZL296" s="7"/>
      <c r="NZM296" s="31"/>
      <c r="NZN296" s="13"/>
      <c r="NZO296" s="32"/>
      <c r="NZP296" s="33"/>
      <c r="NZQ296" s="7"/>
      <c r="NZR296" s="34"/>
      <c r="NZS296" s="34"/>
      <c r="NZT296" s="7"/>
      <c r="NZU296" s="31"/>
      <c r="NZV296" s="13"/>
      <c r="NZW296" s="32"/>
      <c r="NZX296" s="33"/>
      <c r="NZY296" s="7"/>
      <c r="NZZ296" s="34"/>
      <c r="OAA296" s="34"/>
      <c r="OAB296" s="7"/>
      <c r="OAC296" s="31"/>
      <c r="OAD296" s="13"/>
      <c r="OAE296" s="32"/>
      <c r="OAF296" s="33"/>
      <c r="OAG296" s="7"/>
      <c r="OAH296" s="34"/>
      <c r="OAI296" s="34"/>
      <c r="OAJ296" s="7"/>
      <c r="OAK296" s="31"/>
      <c r="OAL296" s="13"/>
      <c r="OAM296" s="32"/>
      <c r="OAN296" s="33"/>
      <c r="OAO296" s="7"/>
      <c r="OAP296" s="34"/>
      <c r="OAQ296" s="34"/>
      <c r="OAR296" s="7"/>
      <c r="OAS296" s="31"/>
      <c r="OAT296" s="13"/>
      <c r="OAU296" s="32"/>
      <c r="OAV296" s="33"/>
      <c r="OAW296" s="7"/>
      <c r="OAX296" s="34"/>
      <c r="OAY296" s="34"/>
      <c r="OAZ296" s="7"/>
      <c r="OBA296" s="31"/>
      <c r="OBB296" s="13"/>
      <c r="OBC296" s="32"/>
      <c r="OBD296" s="33"/>
      <c r="OBE296" s="7"/>
      <c r="OBF296" s="34"/>
      <c r="OBG296" s="34"/>
      <c r="OBH296" s="7"/>
      <c r="OBI296" s="31"/>
      <c r="OBJ296" s="13"/>
      <c r="OBK296" s="32"/>
      <c r="OBL296" s="33"/>
      <c r="OBM296" s="7"/>
      <c r="OBN296" s="34"/>
      <c r="OBO296" s="34"/>
      <c r="OBP296" s="7"/>
      <c r="OBQ296" s="31"/>
      <c r="OBR296" s="13"/>
      <c r="OBS296" s="32"/>
      <c r="OBT296" s="33"/>
      <c r="OBU296" s="7"/>
      <c r="OBV296" s="34"/>
      <c r="OBW296" s="34"/>
      <c r="OBX296" s="7"/>
      <c r="OBY296" s="31"/>
      <c r="OBZ296" s="13"/>
      <c r="OCA296" s="32"/>
      <c r="OCB296" s="33"/>
      <c r="OCC296" s="7"/>
      <c r="OCD296" s="34"/>
      <c r="OCE296" s="34"/>
      <c r="OCF296" s="7"/>
      <c r="OCG296" s="31"/>
      <c r="OCH296" s="13"/>
      <c r="OCI296" s="32"/>
      <c r="OCJ296" s="33"/>
      <c r="OCK296" s="7"/>
      <c r="OCL296" s="34"/>
      <c r="OCM296" s="34"/>
      <c r="OCN296" s="7"/>
      <c r="OCO296" s="31"/>
      <c r="OCP296" s="13"/>
      <c r="OCQ296" s="32"/>
      <c r="OCR296" s="33"/>
      <c r="OCS296" s="7"/>
      <c r="OCT296" s="34"/>
      <c r="OCU296" s="34"/>
      <c r="OCV296" s="7"/>
      <c r="OCW296" s="31"/>
      <c r="OCX296" s="13"/>
      <c r="OCY296" s="32"/>
      <c r="OCZ296" s="33"/>
      <c r="ODA296" s="7"/>
      <c r="ODB296" s="34"/>
      <c r="ODC296" s="34"/>
      <c r="ODD296" s="7"/>
      <c r="ODE296" s="31"/>
      <c r="ODF296" s="13"/>
      <c r="ODG296" s="32"/>
      <c r="ODH296" s="33"/>
      <c r="ODI296" s="7"/>
      <c r="ODJ296" s="34"/>
      <c r="ODK296" s="34"/>
      <c r="ODL296" s="7"/>
      <c r="ODM296" s="31"/>
      <c r="ODN296" s="13"/>
      <c r="ODO296" s="32"/>
      <c r="ODP296" s="33"/>
      <c r="ODQ296" s="7"/>
      <c r="ODR296" s="34"/>
      <c r="ODS296" s="34"/>
      <c r="ODT296" s="7"/>
      <c r="ODU296" s="31"/>
      <c r="ODV296" s="13"/>
      <c r="ODW296" s="32"/>
      <c r="ODX296" s="33"/>
      <c r="ODY296" s="7"/>
      <c r="ODZ296" s="34"/>
      <c r="OEA296" s="34"/>
      <c r="OEB296" s="7"/>
      <c r="OEC296" s="31"/>
      <c r="OED296" s="13"/>
      <c r="OEE296" s="32"/>
      <c r="OEF296" s="33"/>
      <c r="OEG296" s="7"/>
      <c r="OEH296" s="34"/>
      <c r="OEI296" s="34"/>
      <c r="OEJ296" s="7"/>
      <c r="OEK296" s="31"/>
      <c r="OEL296" s="13"/>
      <c r="OEM296" s="32"/>
      <c r="OEN296" s="33"/>
      <c r="OEO296" s="7"/>
      <c r="OEP296" s="34"/>
      <c r="OEQ296" s="34"/>
      <c r="OER296" s="7"/>
      <c r="OES296" s="31"/>
      <c r="OET296" s="13"/>
      <c r="OEU296" s="32"/>
      <c r="OEV296" s="33"/>
      <c r="OEW296" s="7"/>
      <c r="OEX296" s="34"/>
      <c r="OEY296" s="34"/>
      <c r="OEZ296" s="7"/>
      <c r="OFA296" s="31"/>
      <c r="OFB296" s="13"/>
      <c r="OFC296" s="32"/>
      <c r="OFD296" s="33"/>
      <c r="OFE296" s="7"/>
      <c r="OFF296" s="34"/>
      <c r="OFG296" s="34"/>
      <c r="OFH296" s="7"/>
      <c r="OFI296" s="31"/>
      <c r="OFJ296" s="13"/>
      <c r="OFK296" s="32"/>
      <c r="OFL296" s="33"/>
      <c r="OFM296" s="7"/>
      <c r="OFN296" s="34"/>
      <c r="OFO296" s="34"/>
      <c r="OFP296" s="7"/>
      <c r="OFQ296" s="31"/>
      <c r="OFR296" s="13"/>
      <c r="OFS296" s="32"/>
      <c r="OFT296" s="33"/>
      <c r="OFU296" s="7"/>
      <c r="OFV296" s="34"/>
      <c r="OFW296" s="34"/>
      <c r="OFX296" s="7"/>
      <c r="OFY296" s="31"/>
      <c r="OFZ296" s="13"/>
      <c r="OGA296" s="32"/>
      <c r="OGB296" s="33"/>
      <c r="OGC296" s="7"/>
      <c r="OGD296" s="34"/>
      <c r="OGE296" s="34"/>
      <c r="OGF296" s="7"/>
      <c r="OGG296" s="31"/>
      <c r="OGH296" s="13"/>
      <c r="OGI296" s="32"/>
      <c r="OGJ296" s="33"/>
      <c r="OGK296" s="7"/>
      <c r="OGL296" s="34"/>
      <c r="OGM296" s="34"/>
      <c r="OGN296" s="7"/>
      <c r="OGO296" s="31"/>
      <c r="OGP296" s="13"/>
      <c r="OGQ296" s="32"/>
      <c r="OGR296" s="33"/>
      <c r="OGS296" s="7"/>
      <c r="OGT296" s="34"/>
      <c r="OGU296" s="34"/>
      <c r="OGV296" s="7"/>
      <c r="OGW296" s="31"/>
      <c r="OGX296" s="13"/>
      <c r="OGY296" s="32"/>
      <c r="OGZ296" s="33"/>
      <c r="OHA296" s="7"/>
      <c r="OHB296" s="34"/>
      <c r="OHC296" s="34"/>
      <c r="OHD296" s="7"/>
      <c r="OHE296" s="31"/>
      <c r="OHF296" s="13"/>
      <c r="OHG296" s="32"/>
      <c r="OHH296" s="33"/>
      <c r="OHI296" s="7"/>
      <c r="OHJ296" s="34"/>
      <c r="OHK296" s="34"/>
      <c r="OHL296" s="7"/>
      <c r="OHM296" s="31"/>
      <c r="OHN296" s="13"/>
      <c r="OHO296" s="32"/>
      <c r="OHP296" s="33"/>
      <c r="OHQ296" s="7"/>
      <c r="OHR296" s="34"/>
      <c r="OHS296" s="34"/>
      <c r="OHT296" s="7"/>
      <c r="OHU296" s="31"/>
      <c r="OHV296" s="13"/>
      <c r="OHW296" s="32"/>
      <c r="OHX296" s="33"/>
      <c r="OHY296" s="7"/>
      <c r="OHZ296" s="34"/>
      <c r="OIA296" s="34"/>
      <c r="OIB296" s="7"/>
      <c r="OIC296" s="31"/>
      <c r="OID296" s="13"/>
      <c r="OIE296" s="32"/>
      <c r="OIF296" s="33"/>
      <c r="OIG296" s="7"/>
      <c r="OIH296" s="34"/>
      <c r="OII296" s="34"/>
      <c r="OIJ296" s="7"/>
      <c r="OIK296" s="31"/>
      <c r="OIL296" s="13"/>
      <c r="OIM296" s="32"/>
      <c r="OIN296" s="33"/>
      <c r="OIO296" s="7"/>
      <c r="OIP296" s="34"/>
      <c r="OIQ296" s="34"/>
      <c r="OIR296" s="7"/>
      <c r="OIS296" s="31"/>
      <c r="OIT296" s="13"/>
      <c r="OIU296" s="32"/>
      <c r="OIV296" s="33"/>
      <c r="OIW296" s="7"/>
      <c r="OIX296" s="34"/>
      <c r="OIY296" s="34"/>
      <c r="OIZ296" s="7"/>
      <c r="OJA296" s="31"/>
      <c r="OJB296" s="13"/>
      <c r="OJC296" s="32"/>
      <c r="OJD296" s="33"/>
      <c r="OJE296" s="7"/>
      <c r="OJF296" s="34"/>
      <c r="OJG296" s="34"/>
      <c r="OJH296" s="7"/>
      <c r="OJI296" s="31"/>
      <c r="OJJ296" s="13"/>
      <c r="OJK296" s="32"/>
      <c r="OJL296" s="33"/>
      <c r="OJM296" s="7"/>
      <c r="OJN296" s="34"/>
      <c r="OJO296" s="34"/>
      <c r="OJP296" s="7"/>
      <c r="OJQ296" s="31"/>
      <c r="OJR296" s="13"/>
      <c r="OJS296" s="32"/>
      <c r="OJT296" s="33"/>
      <c r="OJU296" s="7"/>
      <c r="OJV296" s="34"/>
      <c r="OJW296" s="34"/>
      <c r="OJX296" s="7"/>
      <c r="OJY296" s="31"/>
      <c r="OJZ296" s="13"/>
      <c r="OKA296" s="32"/>
      <c r="OKB296" s="33"/>
      <c r="OKC296" s="7"/>
      <c r="OKD296" s="34"/>
      <c r="OKE296" s="34"/>
      <c r="OKF296" s="7"/>
      <c r="OKG296" s="31"/>
      <c r="OKH296" s="13"/>
      <c r="OKI296" s="32"/>
      <c r="OKJ296" s="33"/>
      <c r="OKK296" s="7"/>
      <c r="OKL296" s="34"/>
      <c r="OKM296" s="34"/>
      <c r="OKN296" s="7"/>
      <c r="OKO296" s="31"/>
      <c r="OKP296" s="13"/>
      <c r="OKQ296" s="32"/>
      <c r="OKR296" s="33"/>
      <c r="OKS296" s="7"/>
      <c r="OKT296" s="34"/>
      <c r="OKU296" s="34"/>
      <c r="OKV296" s="7"/>
      <c r="OKW296" s="31"/>
      <c r="OKX296" s="13"/>
      <c r="OKY296" s="32"/>
      <c r="OKZ296" s="33"/>
      <c r="OLA296" s="7"/>
      <c r="OLB296" s="34"/>
      <c r="OLC296" s="34"/>
      <c r="OLD296" s="7"/>
      <c r="OLE296" s="31"/>
      <c r="OLF296" s="13"/>
      <c r="OLG296" s="32"/>
      <c r="OLH296" s="33"/>
      <c r="OLI296" s="7"/>
      <c r="OLJ296" s="34"/>
      <c r="OLK296" s="34"/>
      <c r="OLL296" s="7"/>
      <c r="OLM296" s="31"/>
      <c r="OLN296" s="13"/>
      <c r="OLO296" s="32"/>
      <c r="OLP296" s="33"/>
      <c r="OLQ296" s="7"/>
      <c r="OLR296" s="34"/>
      <c r="OLS296" s="34"/>
      <c r="OLT296" s="7"/>
      <c r="OLU296" s="31"/>
      <c r="OLV296" s="13"/>
      <c r="OLW296" s="32"/>
      <c r="OLX296" s="33"/>
      <c r="OLY296" s="7"/>
      <c r="OLZ296" s="34"/>
      <c r="OMA296" s="34"/>
      <c r="OMB296" s="7"/>
      <c r="OMC296" s="31"/>
      <c r="OMD296" s="13"/>
      <c r="OME296" s="32"/>
      <c r="OMF296" s="33"/>
      <c r="OMG296" s="7"/>
      <c r="OMH296" s="34"/>
      <c r="OMI296" s="34"/>
      <c r="OMJ296" s="7"/>
      <c r="OMK296" s="31"/>
      <c r="OML296" s="13"/>
      <c r="OMM296" s="32"/>
      <c r="OMN296" s="33"/>
      <c r="OMO296" s="7"/>
      <c r="OMP296" s="34"/>
      <c r="OMQ296" s="34"/>
      <c r="OMR296" s="7"/>
      <c r="OMS296" s="31"/>
      <c r="OMT296" s="13"/>
      <c r="OMU296" s="32"/>
      <c r="OMV296" s="33"/>
      <c r="OMW296" s="7"/>
      <c r="OMX296" s="34"/>
      <c r="OMY296" s="34"/>
      <c r="OMZ296" s="7"/>
      <c r="ONA296" s="31"/>
      <c r="ONB296" s="13"/>
      <c r="ONC296" s="32"/>
      <c r="OND296" s="33"/>
      <c r="ONE296" s="7"/>
      <c r="ONF296" s="34"/>
      <c r="ONG296" s="34"/>
      <c r="ONH296" s="7"/>
      <c r="ONI296" s="31"/>
      <c r="ONJ296" s="13"/>
      <c r="ONK296" s="32"/>
      <c r="ONL296" s="33"/>
      <c r="ONM296" s="7"/>
      <c r="ONN296" s="34"/>
      <c r="ONO296" s="34"/>
      <c r="ONP296" s="7"/>
      <c r="ONQ296" s="31"/>
      <c r="ONR296" s="13"/>
      <c r="ONS296" s="32"/>
      <c r="ONT296" s="33"/>
      <c r="ONU296" s="7"/>
      <c r="ONV296" s="34"/>
      <c r="ONW296" s="34"/>
      <c r="ONX296" s="7"/>
      <c r="ONY296" s="31"/>
      <c r="ONZ296" s="13"/>
      <c r="OOA296" s="32"/>
      <c r="OOB296" s="33"/>
      <c r="OOC296" s="7"/>
      <c r="OOD296" s="34"/>
      <c r="OOE296" s="34"/>
      <c r="OOF296" s="7"/>
      <c r="OOG296" s="31"/>
      <c r="OOH296" s="13"/>
      <c r="OOI296" s="32"/>
      <c r="OOJ296" s="33"/>
      <c r="OOK296" s="7"/>
      <c r="OOL296" s="34"/>
      <c r="OOM296" s="34"/>
      <c r="OON296" s="7"/>
      <c r="OOO296" s="31"/>
      <c r="OOP296" s="13"/>
      <c r="OOQ296" s="32"/>
      <c r="OOR296" s="33"/>
      <c r="OOS296" s="7"/>
      <c r="OOT296" s="34"/>
      <c r="OOU296" s="34"/>
      <c r="OOV296" s="7"/>
      <c r="OOW296" s="31"/>
      <c r="OOX296" s="13"/>
      <c r="OOY296" s="32"/>
      <c r="OOZ296" s="33"/>
      <c r="OPA296" s="7"/>
      <c r="OPB296" s="34"/>
      <c r="OPC296" s="34"/>
      <c r="OPD296" s="7"/>
      <c r="OPE296" s="31"/>
      <c r="OPF296" s="13"/>
      <c r="OPG296" s="32"/>
      <c r="OPH296" s="33"/>
      <c r="OPI296" s="7"/>
      <c r="OPJ296" s="34"/>
      <c r="OPK296" s="34"/>
      <c r="OPL296" s="7"/>
      <c r="OPM296" s="31"/>
      <c r="OPN296" s="13"/>
      <c r="OPO296" s="32"/>
      <c r="OPP296" s="33"/>
      <c r="OPQ296" s="7"/>
      <c r="OPR296" s="34"/>
      <c r="OPS296" s="34"/>
      <c r="OPT296" s="7"/>
      <c r="OPU296" s="31"/>
      <c r="OPV296" s="13"/>
      <c r="OPW296" s="32"/>
      <c r="OPX296" s="33"/>
      <c r="OPY296" s="7"/>
      <c r="OPZ296" s="34"/>
      <c r="OQA296" s="34"/>
      <c r="OQB296" s="7"/>
      <c r="OQC296" s="31"/>
      <c r="OQD296" s="13"/>
      <c r="OQE296" s="32"/>
      <c r="OQF296" s="33"/>
      <c r="OQG296" s="7"/>
      <c r="OQH296" s="34"/>
      <c r="OQI296" s="34"/>
      <c r="OQJ296" s="7"/>
      <c r="OQK296" s="31"/>
      <c r="OQL296" s="13"/>
      <c r="OQM296" s="32"/>
      <c r="OQN296" s="33"/>
      <c r="OQO296" s="7"/>
      <c r="OQP296" s="34"/>
      <c r="OQQ296" s="34"/>
      <c r="OQR296" s="7"/>
      <c r="OQS296" s="31"/>
      <c r="OQT296" s="13"/>
      <c r="OQU296" s="32"/>
      <c r="OQV296" s="33"/>
      <c r="OQW296" s="7"/>
      <c r="OQX296" s="34"/>
      <c r="OQY296" s="34"/>
      <c r="OQZ296" s="7"/>
      <c r="ORA296" s="31"/>
      <c r="ORB296" s="13"/>
      <c r="ORC296" s="32"/>
      <c r="ORD296" s="33"/>
      <c r="ORE296" s="7"/>
      <c r="ORF296" s="34"/>
      <c r="ORG296" s="34"/>
      <c r="ORH296" s="7"/>
      <c r="ORI296" s="31"/>
      <c r="ORJ296" s="13"/>
      <c r="ORK296" s="32"/>
      <c r="ORL296" s="33"/>
      <c r="ORM296" s="7"/>
      <c r="ORN296" s="34"/>
      <c r="ORO296" s="34"/>
      <c r="ORP296" s="7"/>
      <c r="ORQ296" s="31"/>
      <c r="ORR296" s="13"/>
      <c r="ORS296" s="32"/>
      <c r="ORT296" s="33"/>
      <c r="ORU296" s="7"/>
      <c r="ORV296" s="34"/>
      <c r="ORW296" s="34"/>
      <c r="ORX296" s="7"/>
      <c r="ORY296" s="31"/>
      <c r="ORZ296" s="13"/>
      <c r="OSA296" s="32"/>
      <c r="OSB296" s="33"/>
      <c r="OSC296" s="7"/>
      <c r="OSD296" s="34"/>
      <c r="OSE296" s="34"/>
      <c r="OSF296" s="7"/>
      <c r="OSG296" s="31"/>
      <c r="OSH296" s="13"/>
      <c r="OSI296" s="32"/>
      <c r="OSJ296" s="33"/>
      <c r="OSK296" s="7"/>
      <c r="OSL296" s="34"/>
      <c r="OSM296" s="34"/>
      <c r="OSN296" s="7"/>
      <c r="OSO296" s="31"/>
      <c r="OSP296" s="13"/>
      <c r="OSQ296" s="32"/>
      <c r="OSR296" s="33"/>
      <c r="OSS296" s="7"/>
      <c r="OST296" s="34"/>
      <c r="OSU296" s="34"/>
      <c r="OSV296" s="7"/>
      <c r="OSW296" s="31"/>
      <c r="OSX296" s="13"/>
      <c r="OSY296" s="32"/>
      <c r="OSZ296" s="33"/>
      <c r="OTA296" s="7"/>
      <c r="OTB296" s="34"/>
      <c r="OTC296" s="34"/>
      <c r="OTD296" s="7"/>
      <c r="OTE296" s="31"/>
      <c r="OTF296" s="13"/>
      <c r="OTG296" s="32"/>
      <c r="OTH296" s="33"/>
      <c r="OTI296" s="7"/>
      <c r="OTJ296" s="34"/>
      <c r="OTK296" s="34"/>
      <c r="OTL296" s="7"/>
      <c r="OTM296" s="31"/>
      <c r="OTN296" s="13"/>
      <c r="OTO296" s="32"/>
      <c r="OTP296" s="33"/>
      <c r="OTQ296" s="7"/>
      <c r="OTR296" s="34"/>
      <c r="OTS296" s="34"/>
      <c r="OTT296" s="7"/>
      <c r="OTU296" s="31"/>
      <c r="OTV296" s="13"/>
      <c r="OTW296" s="32"/>
      <c r="OTX296" s="33"/>
      <c r="OTY296" s="7"/>
      <c r="OTZ296" s="34"/>
      <c r="OUA296" s="34"/>
      <c r="OUB296" s="7"/>
      <c r="OUC296" s="31"/>
      <c r="OUD296" s="13"/>
      <c r="OUE296" s="32"/>
      <c r="OUF296" s="33"/>
      <c r="OUG296" s="7"/>
      <c r="OUH296" s="34"/>
      <c r="OUI296" s="34"/>
      <c r="OUJ296" s="7"/>
      <c r="OUK296" s="31"/>
      <c r="OUL296" s="13"/>
      <c r="OUM296" s="32"/>
      <c r="OUN296" s="33"/>
      <c r="OUO296" s="7"/>
      <c r="OUP296" s="34"/>
      <c r="OUQ296" s="34"/>
      <c r="OUR296" s="7"/>
      <c r="OUS296" s="31"/>
      <c r="OUT296" s="13"/>
      <c r="OUU296" s="32"/>
      <c r="OUV296" s="33"/>
      <c r="OUW296" s="7"/>
      <c r="OUX296" s="34"/>
      <c r="OUY296" s="34"/>
      <c r="OUZ296" s="7"/>
      <c r="OVA296" s="31"/>
      <c r="OVB296" s="13"/>
      <c r="OVC296" s="32"/>
      <c r="OVD296" s="33"/>
      <c r="OVE296" s="7"/>
      <c r="OVF296" s="34"/>
      <c r="OVG296" s="34"/>
      <c r="OVH296" s="7"/>
      <c r="OVI296" s="31"/>
      <c r="OVJ296" s="13"/>
      <c r="OVK296" s="32"/>
      <c r="OVL296" s="33"/>
      <c r="OVM296" s="7"/>
      <c r="OVN296" s="34"/>
      <c r="OVO296" s="34"/>
      <c r="OVP296" s="7"/>
      <c r="OVQ296" s="31"/>
      <c r="OVR296" s="13"/>
      <c r="OVS296" s="32"/>
      <c r="OVT296" s="33"/>
      <c r="OVU296" s="7"/>
      <c r="OVV296" s="34"/>
      <c r="OVW296" s="34"/>
      <c r="OVX296" s="7"/>
      <c r="OVY296" s="31"/>
      <c r="OVZ296" s="13"/>
      <c r="OWA296" s="32"/>
      <c r="OWB296" s="33"/>
      <c r="OWC296" s="7"/>
      <c r="OWD296" s="34"/>
      <c r="OWE296" s="34"/>
      <c r="OWF296" s="7"/>
      <c r="OWG296" s="31"/>
      <c r="OWH296" s="13"/>
      <c r="OWI296" s="32"/>
      <c r="OWJ296" s="33"/>
      <c r="OWK296" s="7"/>
      <c r="OWL296" s="34"/>
      <c r="OWM296" s="34"/>
      <c r="OWN296" s="7"/>
      <c r="OWO296" s="31"/>
      <c r="OWP296" s="13"/>
      <c r="OWQ296" s="32"/>
      <c r="OWR296" s="33"/>
      <c r="OWS296" s="7"/>
      <c r="OWT296" s="34"/>
      <c r="OWU296" s="34"/>
      <c r="OWV296" s="7"/>
      <c r="OWW296" s="31"/>
      <c r="OWX296" s="13"/>
      <c r="OWY296" s="32"/>
      <c r="OWZ296" s="33"/>
      <c r="OXA296" s="7"/>
      <c r="OXB296" s="34"/>
      <c r="OXC296" s="34"/>
      <c r="OXD296" s="7"/>
      <c r="OXE296" s="31"/>
      <c r="OXF296" s="13"/>
      <c r="OXG296" s="32"/>
      <c r="OXH296" s="33"/>
      <c r="OXI296" s="7"/>
      <c r="OXJ296" s="34"/>
      <c r="OXK296" s="34"/>
      <c r="OXL296" s="7"/>
      <c r="OXM296" s="31"/>
      <c r="OXN296" s="13"/>
      <c r="OXO296" s="32"/>
      <c r="OXP296" s="33"/>
      <c r="OXQ296" s="7"/>
      <c r="OXR296" s="34"/>
      <c r="OXS296" s="34"/>
      <c r="OXT296" s="7"/>
      <c r="OXU296" s="31"/>
      <c r="OXV296" s="13"/>
      <c r="OXW296" s="32"/>
      <c r="OXX296" s="33"/>
      <c r="OXY296" s="7"/>
      <c r="OXZ296" s="34"/>
      <c r="OYA296" s="34"/>
      <c r="OYB296" s="7"/>
      <c r="OYC296" s="31"/>
      <c r="OYD296" s="13"/>
      <c r="OYE296" s="32"/>
      <c r="OYF296" s="33"/>
      <c r="OYG296" s="7"/>
      <c r="OYH296" s="34"/>
      <c r="OYI296" s="34"/>
      <c r="OYJ296" s="7"/>
      <c r="OYK296" s="31"/>
      <c r="OYL296" s="13"/>
      <c r="OYM296" s="32"/>
      <c r="OYN296" s="33"/>
      <c r="OYO296" s="7"/>
      <c r="OYP296" s="34"/>
      <c r="OYQ296" s="34"/>
      <c r="OYR296" s="7"/>
      <c r="OYS296" s="31"/>
      <c r="OYT296" s="13"/>
      <c r="OYU296" s="32"/>
      <c r="OYV296" s="33"/>
      <c r="OYW296" s="7"/>
      <c r="OYX296" s="34"/>
      <c r="OYY296" s="34"/>
      <c r="OYZ296" s="7"/>
      <c r="OZA296" s="31"/>
      <c r="OZB296" s="13"/>
      <c r="OZC296" s="32"/>
      <c r="OZD296" s="33"/>
      <c r="OZE296" s="7"/>
      <c r="OZF296" s="34"/>
      <c r="OZG296" s="34"/>
      <c r="OZH296" s="7"/>
      <c r="OZI296" s="31"/>
      <c r="OZJ296" s="13"/>
      <c r="OZK296" s="32"/>
      <c r="OZL296" s="33"/>
      <c r="OZM296" s="7"/>
      <c r="OZN296" s="34"/>
      <c r="OZO296" s="34"/>
      <c r="OZP296" s="7"/>
      <c r="OZQ296" s="31"/>
      <c r="OZR296" s="13"/>
      <c r="OZS296" s="32"/>
      <c r="OZT296" s="33"/>
      <c r="OZU296" s="7"/>
      <c r="OZV296" s="34"/>
      <c r="OZW296" s="34"/>
      <c r="OZX296" s="7"/>
      <c r="OZY296" s="31"/>
      <c r="OZZ296" s="13"/>
      <c r="PAA296" s="32"/>
      <c r="PAB296" s="33"/>
      <c r="PAC296" s="7"/>
      <c r="PAD296" s="34"/>
      <c r="PAE296" s="34"/>
      <c r="PAF296" s="7"/>
      <c r="PAG296" s="31"/>
      <c r="PAH296" s="13"/>
      <c r="PAI296" s="32"/>
      <c r="PAJ296" s="33"/>
      <c r="PAK296" s="7"/>
      <c r="PAL296" s="34"/>
      <c r="PAM296" s="34"/>
      <c r="PAN296" s="7"/>
      <c r="PAO296" s="31"/>
      <c r="PAP296" s="13"/>
      <c r="PAQ296" s="32"/>
      <c r="PAR296" s="33"/>
      <c r="PAS296" s="7"/>
      <c r="PAT296" s="34"/>
      <c r="PAU296" s="34"/>
      <c r="PAV296" s="7"/>
      <c r="PAW296" s="31"/>
      <c r="PAX296" s="13"/>
      <c r="PAY296" s="32"/>
      <c r="PAZ296" s="33"/>
      <c r="PBA296" s="7"/>
      <c r="PBB296" s="34"/>
      <c r="PBC296" s="34"/>
      <c r="PBD296" s="7"/>
      <c r="PBE296" s="31"/>
      <c r="PBF296" s="13"/>
      <c r="PBG296" s="32"/>
      <c r="PBH296" s="33"/>
      <c r="PBI296" s="7"/>
      <c r="PBJ296" s="34"/>
      <c r="PBK296" s="34"/>
      <c r="PBL296" s="7"/>
      <c r="PBM296" s="31"/>
      <c r="PBN296" s="13"/>
      <c r="PBO296" s="32"/>
      <c r="PBP296" s="33"/>
      <c r="PBQ296" s="7"/>
      <c r="PBR296" s="34"/>
      <c r="PBS296" s="34"/>
      <c r="PBT296" s="7"/>
      <c r="PBU296" s="31"/>
      <c r="PBV296" s="13"/>
      <c r="PBW296" s="32"/>
      <c r="PBX296" s="33"/>
      <c r="PBY296" s="7"/>
      <c r="PBZ296" s="34"/>
      <c r="PCA296" s="34"/>
      <c r="PCB296" s="7"/>
      <c r="PCC296" s="31"/>
      <c r="PCD296" s="13"/>
      <c r="PCE296" s="32"/>
      <c r="PCF296" s="33"/>
      <c r="PCG296" s="7"/>
      <c r="PCH296" s="34"/>
      <c r="PCI296" s="34"/>
      <c r="PCJ296" s="7"/>
      <c r="PCK296" s="31"/>
      <c r="PCL296" s="13"/>
      <c r="PCM296" s="32"/>
      <c r="PCN296" s="33"/>
      <c r="PCO296" s="7"/>
      <c r="PCP296" s="34"/>
      <c r="PCQ296" s="34"/>
      <c r="PCR296" s="7"/>
      <c r="PCS296" s="31"/>
      <c r="PCT296" s="13"/>
      <c r="PCU296" s="32"/>
      <c r="PCV296" s="33"/>
      <c r="PCW296" s="7"/>
      <c r="PCX296" s="34"/>
      <c r="PCY296" s="34"/>
      <c r="PCZ296" s="7"/>
      <c r="PDA296" s="31"/>
      <c r="PDB296" s="13"/>
      <c r="PDC296" s="32"/>
      <c r="PDD296" s="33"/>
      <c r="PDE296" s="7"/>
      <c r="PDF296" s="34"/>
      <c r="PDG296" s="34"/>
      <c r="PDH296" s="7"/>
      <c r="PDI296" s="31"/>
      <c r="PDJ296" s="13"/>
      <c r="PDK296" s="32"/>
      <c r="PDL296" s="33"/>
      <c r="PDM296" s="7"/>
      <c r="PDN296" s="34"/>
      <c r="PDO296" s="34"/>
      <c r="PDP296" s="7"/>
      <c r="PDQ296" s="31"/>
      <c r="PDR296" s="13"/>
      <c r="PDS296" s="32"/>
      <c r="PDT296" s="33"/>
      <c r="PDU296" s="7"/>
      <c r="PDV296" s="34"/>
      <c r="PDW296" s="34"/>
      <c r="PDX296" s="7"/>
      <c r="PDY296" s="31"/>
      <c r="PDZ296" s="13"/>
      <c r="PEA296" s="32"/>
      <c r="PEB296" s="33"/>
      <c r="PEC296" s="7"/>
      <c r="PED296" s="34"/>
      <c r="PEE296" s="34"/>
      <c r="PEF296" s="7"/>
      <c r="PEG296" s="31"/>
      <c r="PEH296" s="13"/>
      <c r="PEI296" s="32"/>
      <c r="PEJ296" s="33"/>
      <c r="PEK296" s="7"/>
      <c r="PEL296" s="34"/>
      <c r="PEM296" s="34"/>
      <c r="PEN296" s="7"/>
      <c r="PEO296" s="31"/>
      <c r="PEP296" s="13"/>
      <c r="PEQ296" s="32"/>
      <c r="PER296" s="33"/>
      <c r="PES296" s="7"/>
      <c r="PET296" s="34"/>
      <c r="PEU296" s="34"/>
      <c r="PEV296" s="7"/>
      <c r="PEW296" s="31"/>
      <c r="PEX296" s="13"/>
      <c r="PEY296" s="32"/>
      <c r="PEZ296" s="33"/>
      <c r="PFA296" s="7"/>
      <c r="PFB296" s="34"/>
      <c r="PFC296" s="34"/>
      <c r="PFD296" s="7"/>
      <c r="PFE296" s="31"/>
      <c r="PFF296" s="13"/>
      <c r="PFG296" s="32"/>
      <c r="PFH296" s="33"/>
      <c r="PFI296" s="7"/>
      <c r="PFJ296" s="34"/>
      <c r="PFK296" s="34"/>
      <c r="PFL296" s="7"/>
      <c r="PFM296" s="31"/>
      <c r="PFN296" s="13"/>
      <c r="PFO296" s="32"/>
      <c r="PFP296" s="33"/>
      <c r="PFQ296" s="7"/>
      <c r="PFR296" s="34"/>
      <c r="PFS296" s="34"/>
      <c r="PFT296" s="7"/>
      <c r="PFU296" s="31"/>
      <c r="PFV296" s="13"/>
      <c r="PFW296" s="32"/>
      <c r="PFX296" s="33"/>
      <c r="PFY296" s="7"/>
      <c r="PFZ296" s="34"/>
      <c r="PGA296" s="34"/>
      <c r="PGB296" s="7"/>
      <c r="PGC296" s="31"/>
      <c r="PGD296" s="13"/>
      <c r="PGE296" s="32"/>
      <c r="PGF296" s="33"/>
      <c r="PGG296" s="7"/>
      <c r="PGH296" s="34"/>
      <c r="PGI296" s="34"/>
      <c r="PGJ296" s="7"/>
      <c r="PGK296" s="31"/>
      <c r="PGL296" s="13"/>
      <c r="PGM296" s="32"/>
      <c r="PGN296" s="33"/>
      <c r="PGO296" s="7"/>
      <c r="PGP296" s="34"/>
      <c r="PGQ296" s="34"/>
      <c r="PGR296" s="7"/>
      <c r="PGS296" s="31"/>
      <c r="PGT296" s="13"/>
      <c r="PGU296" s="32"/>
      <c r="PGV296" s="33"/>
      <c r="PGW296" s="7"/>
      <c r="PGX296" s="34"/>
      <c r="PGY296" s="34"/>
      <c r="PGZ296" s="7"/>
      <c r="PHA296" s="31"/>
      <c r="PHB296" s="13"/>
      <c r="PHC296" s="32"/>
      <c r="PHD296" s="33"/>
      <c r="PHE296" s="7"/>
      <c r="PHF296" s="34"/>
      <c r="PHG296" s="34"/>
      <c r="PHH296" s="7"/>
      <c r="PHI296" s="31"/>
      <c r="PHJ296" s="13"/>
      <c r="PHK296" s="32"/>
      <c r="PHL296" s="33"/>
      <c r="PHM296" s="7"/>
      <c r="PHN296" s="34"/>
      <c r="PHO296" s="34"/>
      <c r="PHP296" s="7"/>
      <c r="PHQ296" s="31"/>
      <c r="PHR296" s="13"/>
      <c r="PHS296" s="32"/>
      <c r="PHT296" s="33"/>
      <c r="PHU296" s="7"/>
      <c r="PHV296" s="34"/>
      <c r="PHW296" s="34"/>
      <c r="PHX296" s="7"/>
      <c r="PHY296" s="31"/>
      <c r="PHZ296" s="13"/>
      <c r="PIA296" s="32"/>
      <c r="PIB296" s="33"/>
      <c r="PIC296" s="7"/>
      <c r="PID296" s="34"/>
      <c r="PIE296" s="34"/>
      <c r="PIF296" s="7"/>
      <c r="PIG296" s="31"/>
      <c r="PIH296" s="13"/>
      <c r="PII296" s="32"/>
      <c r="PIJ296" s="33"/>
      <c r="PIK296" s="7"/>
      <c r="PIL296" s="34"/>
      <c r="PIM296" s="34"/>
      <c r="PIN296" s="7"/>
      <c r="PIO296" s="31"/>
      <c r="PIP296" s="13"/>
      <c r="PIQ296" s="32"/>
      <c r="PIR296" s="33"/>
      <c r="PIS296" s="7"/>
      <c r="PIT296" s="34"/>
      <c r="PIU296" s="34"/>
      <c r="PIV296" s="7"/>
      <c r="PIW296" s="31"/>
      <c r="PIX296" s="13"/>
      <c r="PIY296" s="32"/>
      <c r="PIZ296" s="33"/>
      <c r="PJA296" s="7"/>
      <c r="PJB296" s="34"/>
      <c r="PJC296" s="34"/>
      <c r="PJD296" s="7"/>
      <c r="PJE296" s="31"/>
      <c r="PJF296" s="13"/>
      <c r="PJG296" s="32"/>
      <c r="PJH296" s="33"/>
      <c r="PJI296" s="7"/>
      <c r="PJJ296" s="34"/>
      <c r="PJK296" s="34"/>
      <c r="PJL296" s="7"/>
      <c r="PJM296" s="31"/>
      <c r="PJN296" s="13"/>
      <c r="PJO296" s="32"/>
      <c r="PJP296" s="33"/>
      <c r="PJQ296" s="7"/>
      <c r="PJR296" s="34"/>
      <c r="PJS296" s="34"/>
      <c r="PJT296" s="7"/>
      <c r="PJU296" s="31"/>
      <c r="PJV296" s="13"/>
      <c r="PJW296" s="32"/>
      <c r="PJX296" s="33"/>
      <c r="PJY296" s="7"/>
      <c r="PJZ296" s="34"/>
      <c r="PKA296" s="34"/>
      <c r="PKB296" s="7"/>
      <c r="PKC296" s="31"/>
      <c r="PKD296" s="13"/>
      <c r="PKE296" s="32"/>
      <c r="PKF296" s="33"/>
      <c r="PKG296" s="7"/>
      <c r="PKH296" s="34"/>
      <c r="PKI296" s="34"/>
      <c r="PKJ296" s="7"/>
      <c r="PKK296" s="31"/>
      <c r="PKL296" s="13"/>
      <c r="PKM296" s="32"/>
      <c r="PKN296" s="33"/>
      <c r="PKO296" s="7"/>
      <c r="PKP296" s="34"/>
      <c r="PKQ296" s="34"/>
      <c r="PKR296" s="7"/>
      <c r="PKS296" s="31"/>
      <c r="PKT296" s="13"/>
      <c r="PKU296" s="32"/>
      <c r="PKV296" s="33"/>
      <c r="PKW296" s="7"/>
      <c r="PKX296" s="34"/>
      <c r="PKY296" s="34"/>
      <c r="PKZ296" s="7"/>
      <c r="PLA296" s="31"/>
      <c r="PLB296" s="13"/>
      <c r="PLC296" s="32"/>
      <c r="PLD296" s="33"/>
      <c r="PLE296" s="7"/>
      <c r="PLF296" s="34"/>
      <c r="PLG296" s="34"/>
      <c r="PLH296" s="7"/>
      <c r="PLI296" s="31"/>
      <c r="PLJ296" s="13"/>
      <c r="PLK296" s="32"/>
      <c r="PLL296" s="33"/>
      <c r="PLM296" s="7"/>
      <c r="PLN296" s="34"/>
      <c r="PLO296" s="34"/>
      <c r="PLP296" s="7"/>
      <c r="PLQ296" s="31"/>
      <c r="PLR296" s="13"/>
      <c r="PLS296" s="32"/>
      <c r="PLT296" s="33"/>
      <c r="PLU296" s="7"/>
      <c r="PLV296" s="34"/>
      <c r="PLW296" s="34"/>
      <c r="PLX296" s="7"/>
      <c r="PLY296" s="31"/>
      <c r="PLZ296" s="13"/>
      <c r="PMA296" s="32"/>
      <c r="PMB296" s="33"/>
      <c r="PMC296" s="7"/>
      <c r="PMD296" s="34"/>
      <c r="PME296" s="34"/>
      <c r="PMF296" s="7"/>
      <c r="PMG296" s="31"/>
      <c r="PMH296" s="13"/>
      <c r="PMI296" s="32"/>
      <c r="PMJ296" s="33"/>
      <c r="PMK296" s="7"/>
      <c r="PML296" s="34"/>
      <c r="PMM296" s="34"/>
      <c r="PMN296" s="7"/>
      <c r="PMO296" s="31"/>
      <c r="PMP296" s="13"/>
      <c r="PMQ296" s="32"/>
      <c r="PMR296" s="33"/>
      <c r="PMS296" s="7"/>
      <c r="PMT296" s="34"/>
      <c r="PMU296" s="34"/>
      <c r="PMV296" s="7"/>
      <c r="PMW296" s="31"/>
      <c r="PMX296" s="13"/>
      <c r="PMY296" s="32"/>
      <c r="PMZ296" s="33"/>
      <c r="PNA296" s="7"/>
      <c r="PNB296" s="34"/>
      <c r="PNC296" s="34"/>
      <c r="PND296" s="7"/>
      <c r="PNE296" s="31"/>
      <c r="PNF296" s="13"/>
      <c r="PNG296" s="32"/>
      <c r="PNH296" s="33"/>
      <c r="PNI296" s="7"/>
      <c r="PNJ296" s="34"/>
      <c r="PNK296" s="34"/>
      <c r="PNL296" s="7"/>
      <c r="PNM296" s="31"/>
      <c r="PNN296" s="13"/>
      <c r="PNO296" s="32"/>
      <c r="PNP296" s="33"/>
      <c r="PNQ296" s="7"/>
      <c r="PNR296" s="34"/>
      <c r="PNS296" s="34"/>
      <c r="PNT296" s="7"/>
      <c r="PNU296" s="31"/>
      <c r="PNV296" s="13"/>
      <c r="PNW296" s="32"/>
      <c r="PNX296" s="33"/>
      <c r="PNY296" s="7"/>
      <c r="PNZ296" s="34"/>
      <c r="POA296" s="34"/>
      <c r="POB296" s="7"/>
      <c r="POC296" s="31"/>
      <c r="POD296" s="13"/>
      <c r="POE296" s="32"/>
      <c r="POF296" s="33"/>
      <c r="POG296" s="7"/>
      <c r="POH296" s="34"/>
      <c r="POI296" s="34"/>
      <c r="POJ296" s="7"/>
      <c r="POK296" s="31"/>
      <c r="POL296" s="13"/>
      <c r="POM296" s="32"/>
      <c r="PON296" s="33"/>
      <c r="POO296" s="7"/>
      <c r="POP296" s="34"/>
      <c r="POQ296" s="34"/>
      <c r="POR296" s="7"/>
      <c r="POS296" s="31"/>
      <c r="POT296" s="13"/>
      <c r="POU296" s="32"/>
      <c r="POV296" s="33"/>
      <c r="POW296" s="7"/>
      <c r="POX296" s="34"/>
      <c r="POY296" s="34"/>
      <c r="POZ296" s="7"/>
      <c r="PPA296" s="31"/>
      <c r="PPB296" s="13"/>
      <c r="PPC296" s="32"/>
      <c r="PPD296" s="33"/>
      <c r="PPE296" s="7"/>
      <c r="PPF296" s="34"/>
      <c r="PPG296" s="34"/>
      <c r="PPH296" s="7"/>
      <c r="PPI296" s="31"/>
      <c r="PPJ296" s="13"/>
      <c r="PPK296" s="32"/>
      <c r="PPL296" s="33"/>
      <c r="PPM296" s="7"/>
      <c r="PPN296" s="34"/>
      <c r="PPO296" s="34"/>
      <c r="PPP296" s="7"/>
      <c r="PPQ296" s="31"/>
      <c r="PPR296" s="13"/>
      <c r="PPS296" s="32"/>
      <c r="PPT296" s="33"/>
      <c r="PPU296" s="7"/>
      <c r="PPV296" s="34"/>
      <c r="PPW296" s="34"/>
      <c r="PPX296" s="7"/>
      <c r="PPY296" s="31"/>
      <c r="PPZ296" s="13"/>
      <c r="PQA296" s="32"/>
      <c r="PQB296" s="33"/>
      <c r="PQC296" s="7"/>
      <c r="PQD296" s="34"/>
      <c r="PQE296" s="34"/>
      <c r="PQF296" s="7"/>
      <c r="PQG296" s="31"/>
      <c r="PQH296" s="13"/>
      <c r="PQI296" s="32"/>
      <c r="PQJ296" s="33"/>
      <c r="PQK296" s="7"/>
      <c r="PQL296" s="34"/>
      <c r="PQM296" s="34"/>
      <c r="PQN296" s="7"/>
      <c r="PQO296" s="31"/>
      <c r="PQP296" s="13"/>
      <c r="PQQ296" s="32"/>
      <c r="PQR296" s="33"/>
      <c r="PQS296" s="7"/>
      <c r="PQT296" s="34"/>
      <c r="PQU296" s="34"/>
      <c r="PQV296" s="7"/>
      <c r="PQW296" s="31"/>
      <c r="PQX296" s="13"/>
      <c r="PQY296" s="32"/>
      <c r="PQZ296" s="33"/>
      <c r="PRA296" s="7"/>
      <c r="PRB296" s="34"/>
      <c r="PRC296" s="34"/>
      <c r="PRD296" s="7"/>
      <c r="PRE296" s="31"/>
      <c r="PRF296" s="13"/>
      <c r="PRG296" s="32"/>
      <c r="PRH296" s="33"/>
      <c r="PRI296" s="7"/>
      <c r="PRJ296" s="34"/>
      <c r="PRK296" s="34"/>
      <c r="PRL296" s="7"/>
      <c r="PRM296" s="31"/>
      <c r="PRN296" s="13"/>
      <c r="PRO296" s="32"/>
      <c r="PRP296" s="33"/>
      <c r="PRQ296" s="7"/>
      <c r="PRR296" s="34"/>
      <c r="PRS296" s="34"/>
      <c r="PRT296" s="7"/>
      <c r="PRU296" s="31"/>
      <c r="PRV296" s="13"/>
      <c r="PRW296" s="32"/>
      <c r="PRX296" s="33"/>
      <c r="PRY296" s="7"/>
      <c r="PRZ296" s="34"/>
      <c r="PSA296" s="34"/>
      <c r="PSB296" s="7"/>
      <c r="PSC296" s="31"/>
      <c r="PSD296" s="13"/>
      <c r="PSE296" s="32"/>
      <c r="PSF296" s="33"/>
      <c r="PSG296" s="7"/>
      <c r="PSH296" s="34"/>
      <c r="PSI296" s="34"/>
      <c r="PSJ296" s="7"/>
      <c r="PSK296" s="31"/>
      <c r="PSL296" s="13"/>
      <c r="PSM296" s="32"/>
      <c r="PSN296" s="33"/>
      <c r="PSO296" s="7"/>
      <c r="PSP296" s="34"/>
      <c r="PSQ296" s="34"/>
      <c r="PSR296" s="7"/>
      <c r="PSS296" s="31"/>
      <c r="PST296" s="13"/>
      <c r="PSU296" s="32"/>
      <c r="PSV296" s="33"/>
      <c r="PSW296" s="7"/>
      <c r="PSX296" s="34"/>
      <c r="PSY296" s="34"/>
      <c r="PSZ296" s="7"/>
      <c r="PTA296" s="31"/>
      <c r="PTB296" s="13"/>
      <c r="PTC296" s="32"/>
      <c r="PTD296" s="33"/>
      <c r="PTE296" s="7"/>
      <c r="PTF296" s="34"/>
      <c r="PTG296" s="34"/>
      <c r="PTH296" s="7"/>
      <c r="PTI296" s="31"/>
      <c r="PTJ296" s="13"/>
      <c r="PTK296" s="32"/>
      <c r="PTL296" s="33"/>
      <c r="PTM296" s="7"/>
      <c r="PTN296" s="34"/>
      <c r="PTO296" s="34"/>
      <c r="PTP296" s="7"/>
      <c r="PTQ296" s="31"/>
      <c r="PTR296" s="13"/>
      <c r="PTS296" s="32"/>
      <c r="PTT296" s="33"/>
      <c r="PTU296" s="7"/>
      <c r="PTV296" s="34"/>
      <c r="PTW296" s="34"/>
      <c r="PTX296" s="7"/>
      <c r="PTY296" s="31"/>
      <c r="PTZ296" s="13"/>
      <c r="PUA296" s="32"/>
      <c r="PUB296" s="33"/>
      <c r="PUC296" s="7"/>
      <c r="PUD296" s="34"/>
      <c r="PUE296" s="34"/>
      <c r="PUF296" s="7"/>
      <c r="PUG296" s="31"/>
      <c r="PUH296" s="13"/>
      <c r="PUI296" s="32"/>
      <c r="PUJ296" s="33"/>
      <c r="PUK296" s="7"/>
      <c r="PUL296" s="34"/>
      <c r="PUM296" s="34"/>
      <c r="PUN296" s="7"/>
      <c r="PUO296" s="31"/>
      <c r="PUP296" s="13"/>
      <c r="PUQ296" s="32"/>
      <c r="PUR296" s="33"/>
      <c r="PUS296" s="7"/>
      <c r="PUT296" s="34"/>
      <c r="PUU296" s="34"/>
      <c r="PUV296" s="7"/>
      <c r="PUW296" s="31"/>
      <c r="PUX296" s="13"/>
      <c r="PUY296" s="32"/>
      <c r="PUZ296" s="33"/>
      <c r="PVA296" s="7"/>
      <c r="PVB296" s="34"/>
      <c r="PVC296" s="34"/>
      <c r="PVD296" s="7"/>
      <c r="PVE296" s="31"/>
      <c r="PVF296" s="13"/>
      <c r="PVG296" s="32"/>
      <c r="PVH296" s="33"/>
      <c r="PVI296" s="7"/>
      <c r="PVJ296" s="34"/>
      <c r="PVK296" s="34"/>
      <c r="PVL296" s="7"/>
      <c r="PVM296" s="31"/>
      <c r="PVN296" s="13"/>
      <c r="PVO296" s="32"/>
      <c r="PVP296" s="33"/>
      <c r="PVQ296" s="7"/>
      <c r="PVR296" s="34"/>
      <c r="PVS296" s="34"/>
      <c r="PVT296" s="7"/>
      <c r="PVU296" s="31"/>
      <c r="PVV296" s="13"/>
      <c r="PVW296" s="32"/>
      <c r="PVX296" s="33"/>
      <c r="PVY296" s="7"/>
      <c r="PVZ296" s="34"/>
      <c r="PWA296" s="34"/>
      <c r="PWB296" s="7"/>
      <c r="PWC296" s="31"/>
      <c r="PWD296" s="13"/>
      <c r="PWE296" s="32"/>
      <c r="PWF296" s="33"/>
      <c r="PWG296" s="7"/>
      <c r="PWH296" s="34"/>
      <c r="PWI296" s="34"/>
      <c r="PWJ296" s="7"/>
      <c r="PWK296" s="31"/>
      <c r="PWL296" s="13"/>
      <c r="PWM296" s="32"/>
      <c r="PWN296" s="33"/>
      <c r="PWO296" s="7"/>
      <c r="PWP296" s="34"/>
      <c r="PWQ296" s="34"/>
      <c r="PWR296" s="7"/>
      <c r="PWS296" s="31"/>
      <c r="PWT296" s="13"/>
      <c r="PWU296" s="32"/>
      <c r="PWV296" s="33"/>
      <c r="PWW296" s="7"/>
      <c r="PWX296" s="34"/>
      <c r="PWY296" s="34"/>
      <c r="PWZ296" s="7"/>
      <c r="PXA296" s="31"/>
      <c r="PXB296" s="13"/>
      <c r="PXC296" s="32"/>
      <c r="PXD296" s="33"/>
      <c r="PXE296" s="7"/>
      <c r="PXF296" s="34"/>
      <c r="PXG296" s="34"/>
      <c r="PXH296" s="7"/>
      <c r="PXI296" s="31"/>
      <c r="PXJ296" s="13"/>
      <c r="PXK296" s="32"/>
      <c r="PXL296" s="33"/>
      <c r="PXM296" s="7"/>
      <c r="PXN296" s="34"/>
      <c r="PXO296" s="34"/>
      <c r="PXP296" s="7"/>
      <c r="PXQ296" s="31"/>
      <c r="PXR296" s="13"/>
      <c r="PXS296" s="32"/>
      <c r="PXT296" s="33"/>
      <c r="PXU296" s="7"/>
      <c r="PXV296" s="34"/>
      <c r="PXW296" s="34"/>
      <c r="PXX296" s="7"/>
      <c r="PXY296" s="31"/>
      <c r="PXZ296" s="13"/>
      <c r="PYA296" s="32"/>
      <c r="PYB296" s="33"/>
      <c r="PYC296" s="7"/>
      <c r="PYD296" s="34"/>
      <c r="PYE296" s="34"/>
      <c r="PYF296" s="7"/>
      <c r="PYG296" s="31"/>
      <c r="PYH296" s="13"/>
      <c r="PYI296" s="32"/>
      <c r="PYJ296" s="33"/>
      <c r="PYK296" s="7"/>
      <c r="PYL296" s="34"/>
      <c r="PYM296" s="34"/>
      <c r="PYN296" s="7"/>
      <c r="PYO296" s="31"/>
      <c r="PYP296" s="13"/>
      <c r="PYQ296" s="32"/>
      <c r="PYR296" s="33"/>
      <c r="PYS296" s="7"/>
      <c r="PYT296" s="34"/>
      <c r="PYU296" s="34"/>
      <c r="PYV296" s="7"/>
      <c r="PYW296" s="31"/>
      <c r="PYX296" s="13"/>
      <c r="PYY296" s="32"/>
      <c r="PYZ296" s="33"/>
      <c r="PZA296" s="7"/>
      <c r="PZB296" s="34"/>
      <c r="PZC296" s="34"/>
      <c r="PZD296" s="7"/>
      <c r="PZE296" s="31"/>
      <c r="PZF296" s="13"/>
      <c r="PZG296" s="32"/>
      <c r="PZH296" s="33"/>
      <c r="PZI296" s="7"/>
      <c r="PZJ296" s="34"/>
      <c r="PZK296" s="34"/>
      <c r="PZL296" s="7"/>
      <c r="PZM296" s="31"/>
      <c r="PZN296" s="13"/>
      <c r="PZO296" s="32"/>
      <c r="PZP296" s="33"/>
      <c r="PZQ296" s="7"/>
      <c r="PZR296" s="34"/>
      <c r="PZS296" s="34"/>
      <c r="PZT296" s="7"/>
      <c r="PZU296" s="31"/>
      <c r="PZV296" s="13"/>
      <c r="PZW296" s="32"/>
      <c r="PZX296" s="33"/>
      <c r="PZY296" s="7"/>
      <c r="PZZ296" s="34"/>
      <c r="QAA296" s="34"/>
      <c r="QAB296" s="7"/>
      <c r="QAC296" s="31"/>
      <c r="QAD296" s="13"/>
      <c r="QAE296" s="32"/>
      <c r="QAF296" s="33"/>
      <c r="QAG296" s="7"/>
      <c r="QAH296" s="34"/>
      <c r="QAI296" s="34"/>
      <c r="QAJ296" s="7"/>
      <c r="QAK296" s="31"/>
      <c r="QAL296" s="13"/>
      <c r="QAM296" s="32"/>
      <c r="QAN296" s="33"/>
      <c r="QAO296" s="7"/>
      <c r="QAP296" s="34"/>
      <c r="QAQ296" s="34"/>
      <c r="QAR296" s="7"/>
      <c r="QAS296" s="31"/>
      <c r="QAT296" s="13"/>
      <c r="QAU296" s="32"/>
      <c r="QAV296" s="33"/>
      <c r="QAW296" s="7"/>
      <c r="QAX296" s="34"/>
      <c r="QAY296" s="34"/>
      <c r="QAZ296" s="7"/>
      <c r="QBA296" s="31"/>
      <c r="QBB296" s="13"/>
      <c r="QBC296" s="32"/>
      <c r="QBD296" s="33"/>
      <c r="QBE296" s="7"/>
      <c r="QBF296" s="34"/>
      <c r="QBG296" s="34"/>
      <c r="QBH296" s="7"/>
      <c r="QBI296" s="31"/>
      <c r="QBJ296" s="13"/>
      <c r="QBK296" s="32"/>
      <c r="QBL296" s="33"/>
      <c r="QBM296" s="7"/>
      <c r="QBN296" s="34"/>
      <c r="QBO296" s="34"/>
      <c r="QBP296" s="7"/>
      <c r="QBQ296" s="31"/>
      <c r="QBR296" s="13"/>
      <c r="QBS296" s="32"/>
      <c r="QBT296" s="33"/>
      <c r="QBU296" s="7"/>
      <c r="QBV296" s="34"/>
      <c r="QBW296" s="34"/>
      <c r="QBX296" s="7"/>
      <c r="QBY296" s="31"/>
      <c r="QBZ296" s="13"/>
      <c r="QCA296" s="32"/>
      <c r="QCB296" s="33"/>
      <c r="QCC296" s="7"/>
      <c r="QCD296" s="34"/>
      <c r="QCE296" s="34"/>
      <c r="QCF296" s="7"/>
      <c r="QCG296" s="31"/>
      <c r="QCH296" s="13"/>
      <c r="QCI296" s="32"/>
      <c r="QCJ296" s="33"/>
      <c r="QCK296" s="7"/>
      <c r="QCL296" s="34"/>
      <c r="QCM296" s="34"/>
      <c r="QCN296" s="7"/>
      <c r="QCO296" s="31"/>
      <c r="QCP296" s="13"/>
      <c r="QCQ296" s="32"/>
      <c r="QCR296" s="33"/>
      <c r="QCS296" s="7"/>
      <c r="QCT296" s="34"/>
      <c r="QCU296" s="34"/>
      <c r="QCV296" s="7"/>
      <c r="QCW296" s="31"/>
      <c r="QCX296" s="13"/>
      <c r="QCY296" s="32"/>
      <c r="QCZ296" s="33"/>
      <c r="QDA296" s="7"/>
      <c r="QDB296" s="34"/>
      <c r="QDC296" s="34"/>
      <c r="QDD296" s="7"/>
      <c r="QDE296" s="31"/>
      <c r="QDF296" s="13"/>
      <c r="QDG296" s="32"/>
      <c r="QDH296" s="33"/>
      <c r="QDI296" s="7"/>
      <c r="QDJ296" s="34"/>
      <c r="QDK296" s="34"/>
      <c r="QDL296" s="7"/>
      <c r="QDM296" s="31"/>
      <c r="QDN296" s="13"/>
      <c r="QDO296" s="32"/>
      <c r="QDP296" s="33"/>
      <c r="QDQ296" s="7"/>
      <c r="QDR296" s="34"/>
      <c r="QDS296" s="34"/>
      <c r="QDT296" s="7"/>
      <c r="QDU296" s="31"/>
      <c r="QDV296" s="13"/>
      <c r="QDW296" s="32"/>
      <c r="QDX296" s="33"/>
      <c r="QDY296" s="7"/>
      <c r="QDZ296" s="34"/>
      <c r="QEA296" s="34"/>
      <c r="QEB296" s="7"/>
      <c r="QEC296" s="31"/>
      <c r="QED296" s="13"/>
      <c r="QEE296" s="32"/>
      <c r="QEF296" s="33"/>
      <c r="QEG296" s="7"/>
      <c r="QEH296" s="34"/>
      <c r="QEI296" s="34"/>
      <c r="QEJ296" s="7"/>
      <c r="QEK296" s="31"/>
      <c r="QEL296" s="13"/>
      <c r="QEM296" s="32"/>
      <c r="QEN296" s="33"/>
      <c r="QEO296" s="7"/>
      <c r="QEP296" s="34"/>
      <c r="QEQ296" s="34"/>
      <c r="QER296" s="7"/>
      <c r="QES296" s="31"/>
      <c r="QET296" s="13"/>
      <c r="QEU296" s="32"/>
      <c r="QEV296" s="33"/>
      <c r="QEW296" s="7"/>
      <c r="QEX296" s="34"/>
      <c r="QEY296" s="34"/>
      <c r="QEZ296" s="7"/>
      <c r="QFA296" s="31"/>
      <c r="QFB296" s="13"/>
      <c r="QFC296" s="32"/>
      <c r="QFD296" s="33"/>
      <c r="QFE296" s="7"/>
      <c r="QFF296" s="34"/>
      <c r="QFG296" s="34"/>
      <c r="QFH296" s="7"/>
      <c r="QFI296" s="31"/>
      <c r="QFJ296" s="13"/>
      <c r="QFK296" s="32"/>
      <c r="QFL296" s="33"/>
      <c r="QFM296" s="7"/>
      <c r="QFN296" s="34"/>
      <c r="QFO296" s="34"/>
      <c r="QFP296" s="7"/>
      <c r="QFQ296" s="31"/>
      <c r="QFR296" s="13"/>
      <c r="QFS296" s="32"/>
      <c r="QFT296" s="33"/>
      <c r="QFU296" s="7"/>
      <c r="QFV296" s="34"/>
      <c r="QFW296" s="34"/>
      <c r="QFX296" s="7"/>
      <c r="QFY296" s="31"/>
      <c r="QFZ296" s="13"/>
      <c r="QGA296" s="32"/>
      <c r="QGB296" s="33"/>
      <c r="QGC296" s="7"/>
      <c r="QGD296" s="34"/>
      <c r="QGE296" s="34"/>
      <c r="QGF296" s="7"/>
      <c r="QGG296" s="31"/>
      <c r="QGH296" s="13"/>
      <c r="QGI296" s="32"/>
      <c r="QGJ296" s="33"/>
      <c r="QGK296" s="7"/>
      <c r="QGL296" s="34"/>
      <c r="QGM296" s="34"/>
      <c r="QGN296" s="7"/>
      <c r="QGO296" s="31"/>
      <c r="QGP296" s="13"/>
      <c r="QGQ296" s="32"/>
      <c r="QGR296" s="33"/>
      <c r="QGS296" s="7"/>
      <c r="QGT296" s="34"/>
      <c r="QGU296" s="34"/>
      <c r="QGV296" s="7"/>
      <c r="QGW296" s="31"/>
      <c r="QGX296" s="13"/>
      <c r="QGY296" s="32"/>
      <c r="QGZ296" s="33"/>
      <c r="QHA296" s="7"/>
      <c r="QHB296" s="34"/>
      <c r="QHC296" s="34"/>
      <c r="QHD296" s="7"/>
      <c r="QHE296" s="31"/>
      <c r="QHF296" s="13"/>
      <c r="QHG296" s="32"/>
      <c r="QHH296" s="33"/>
      <c r="QHI296" s="7"/>
      <c r="QHJ296" s="34"/>
      <c r="QHK296" s="34"/>
      <c r="QHL296" s="7"/>
      <c r="QHM296" s="31"/>
      <c r="QHN296" s="13"/>
      <c r="QHO296" s="32"/>
      <c r="QHP296" s="33"/>
      <c r="QHQ296" s="7"/>
      <c r="QHR296" s="34"/>
      <c r="QHS296" s="34"/>
      <c r="QHT296" s="7"/>
      <c r="QHU296" s="31"/>
      <c r="QHV296" s="13"/>
      <c r="QHW296" s="32"/>
      <c r="QHX296" s="33"/>
      <c r="QHY296" s="7"/>
      <c r="QHZ296" s="34"/>
      <c r="QIA296" s="34"/>
      <c r="QIB296" s="7"/>
      <c r="QIC296" s="31"/>
      <c r="QID296" s="13"/>
      <c r="QIE296" s="32"/>
      <c r="QIF296" s="33"/>
      <c r="QIG296" s="7"/>
      <c r="QIH296" s="34"/>
      <c r="QII296" s="34"/>
      <c r="QIJ296" s="7"/>
      <c r="QIK296" s="31"/>
      <c r="QIL296" s="13"/>
      <c r="QIM296" s="32"/>
      <c r="QIN296" s="33"/>
      <c r="QIO296" s="7"/>
      <c r="QIP296" s="34"/>
      <c r="QIQ296" s="34"/>
      <c r="QIR296" s="7"/>
      <c r="QIS296" s="31"/>
      <c r="QIT296" s="13"/>
      <c r="QIU296" s="32"/>
      <c r="QIV296" s="33"/>
      <c r="QIW296" s="7"/>
      <c r="QIX296" s="34"/>
      <c r="QIY296" s="34"/>
      <c r="QIZ296" s="7"/>
      <c r="QJA296" s="31"/>
      <c r="QJB296" s="13"/>
      <c r="QJC296" s="32"/>
      <c r="QJD296" s="33"/>
      <c r="QJE296" s="7"/>
      <c r="QJF296" s="34"/>
      <c r="QJG296" s="34"/>
      <c r="QJH296" s="7"/>
      <c r="QJI296" s="31"/>
      <c r="QJJ296" s="13"/>
      <c r="QJK296" s="32"/>
      <c r="QJL296" s="33"/>
      <c r="QJM296" s="7"/>
      <c r="QJN296" s="34"/>
      <c r="QJO296" s="34"/>
      <c r="QJP296" s="7"/>
      <c r="QJQ296" s="31"/>
      <c r="QJR296" s="13"/>
      <c r="QJS296" s="32"/>
      <c r="QJT296" s="33"/>
      <c r="QJU296" s="7"/>
      <c r="QJV296" s="34"/>
      <c r="QJW296" s="34"/>
      <c r="QJX296" s="7"/>
      <c r="QJY296" s="31"/>
      <c r="QJZ296" s="13"/>
      <c r="QKA296" s="32"/>
      <c r="QKB296" s="33"/>
      <c r="QKC296" s="7"/>
      <c r="QKD296" s="34"/>
      <c r="QKE296" s="34"/>
      <c r="QKF296" s="7"/>
      <c r="QKG296" s="31"/>
      <c r="QKH296" s="13"/>
      <c r="QKI296" s="32"/>
      <c r="QKJ296" s="33"/>
      <c r="QKK296" s="7"/>
      <c r="QKL296" s="34"/>
      <c r="QKM296" s="34"/>
      <c r="QKN296" s="7"/>
      <c r="QKO296" s="31"/>
      <c r="QKP296" s="13"/>
      <c r="QKQ296" s="32"/>
      <c r="QKR296" s="33"/>
      <c r="QKS296" s="7"/>
      <c r="QKT296" s="34"/>
      <c r="QKU296" s="34"/>
      <c r="QKV296" s="7"/>
      <c r="QKW296" s="31"/>
      <c r="QKX296" s="13"/>
      <c r="QKY296" s="32"/>
      <c r="QKZ296" s="33"/>
      <c r="QLA296" s="7"/>
      <c r="QLB296" s="34"/>
      <c r="QLC296" s="34"/>
      <c r="QLD296" s="7"/>
      <c r="QLE296" s="31"/>
      <c r="QLF296" s="13"/>
      <c r="QLG296" s="32"/>
      <c r="QLH296" s="33"/>
      <c r="QLI296" s="7"/>
      <c r="QLJ296" s="34"/>
      <c r="QLK296" s="34"/>
      <c r="QLL296" s="7"/>
      <c r="QLM296" s="31"/>
      <c r="QLN296" s="13"/>
      <c r="QLO296" s="32"/>
      <c r="QLP296" s="33"/>
      <c r="QLQ296" s="7"/>
      <c r="QLR296" s="34"/>
      <c r="QLS296" s="34"/>
      <c r="QLT296" s="7"/>
      <c r="QLU296" s="31"/>
      <c r="QLV296" s="13"/>
      <c r="QLW296" s="32"/>
      <c r="QLX296" s="33"/>
      <c r="QLY296" s="7"/>
      <c r="QLZ296" s="34"/>
      <c r="QMA296" s="34"/>
      <c r="QMB296" s="7"/>
      <c r="QMC296" s="31"/>
      <c r="QMD296" s="13"/>
      <c r="QME296" s="32"/>
      <c r="QMF296" s="33"/>
      <c r="QMG296" s="7"/>
      <c r="QMH296" s="34"/>
      <c r="QMI296" s="34"/>
      <c r="QMJ296" s="7"/>
      <c r="QMK296" s="31"/>
      <c r="QML296" s="13"/>
      <c r="QMM296" s="32"/>
      <c r="QMN296" s="33"/>
      <c r="QMO296" s="7"/>
      <c r="QMP296" s="34"/>
      <c r="QMQ296" s="34"/>
      <c r="QMR296" s="7"/>
      <c r="QMS296" s="31"/>
      <c r="QMT296" s="13"/>
      <c r="QMU296" s="32"/>
      <c r="QMV296" s="33"/>
      <c r="QMW296" s="7"/>
      <c r="QMX296" s="34"/>
      <c r="QMY296" s="34"/>
      <c r="QMZ296" s="7"/>
      <c r="QNA296" s="31"/>
      <c r="QNB296" s="13"/>
      <c r="QNC296" s="32"/>
      <c r="QND296" s="33"/>
      <c r="QNE296" s="7"/>
      <c r="QNF296" s="34"/>
      <c r="QNG296" s="34"/>
      <c r="QNH296" s="7"/>
      <c r="QNI296" s="31"/>
      <c r="QNJ296" s="13"/>
      <c r="QNK296" s="32"/>
      <c r="QNL296" s="33"/>
      <c r="QNM296" s="7"/>
      <c r="QNN296" s="34"/>
      <c r="QNO296" s="34"/>
      <c r="QNP296" s="7"/>
      <c r="QNQ296" s="31"/>
      <c r="QNR296" s="13"/>
      <c r="QNS296" s="32"/>
      <c r="QNT296" s="33"/>
      <c r="QNU296" s="7"/>
      <c r="QNV296" s="34"/>
      <c r="QNW296" s="34"/>
      <c r="QNX296" s="7"/>
      <c r="QNY296" s="31"/>
      <c r="QNZ296" s="13"/>
      <c r="QOA296" s="32"/>
      <c r="QOB296" s="33"/>
      <c r="QOC296" s="7"/>
      <c r="QOD296" s="34"/>
      <c r="QOE296" s="34"/>
      <c r="QOF296" s="7"/>
      <c r="QOG296" s="31"/>
      <c r="QOH296" s="13"/>
      <c r="QOI296" s="32"/>
      <c r="QOJ296" s="33"/>
      <c r="QOK296" s="7"/>
      <c r="QOL296" s="34"/>
      <c r="QOM296" s="34"/>
      <c r="QON296" s="7"/>
      <c r="QOO296" s="31"/>
      <c r="QOP296" s="13"/>
      <c r="QOQ296" s="32"/>
      <c r="QOR296" s="33"/>
      <c r="QOS296" s="7"/>
      <c r="QOT296" s="34"/>
      <c r="QOU296" s="34"/>
      <c r="QOV296" s="7"/>
      <c r="QOW296" s="31"/>
      <c r="QOX296" s="13"/>
      <c r="QOY296" s="32"/>
      <c r="QOZ296" s="33"/>
      <c r="QPA296" s="7"/>
      <c r="QPB296" s="34"/>
      <c r="QPC296" s="34"/>
      <c r="QPD296" s="7"/>
      <c r="QPE296" s="31"/>
      <c r="QPF296" s="13"/>
      <c r="QPG296" s="32"/>
      <c r="QPH296" s="33"/>
      <c r="QPI296" s="7"/>
      <c r="QPJ296" s="34"/>
      <c r="QPK296" s="34"/>
      <c r="QPL296" s="7"/>
      <c r="QPM296" s="31"/>
      <c r="QPN296" s="13"/>
      <c r="QPO296" s="32"/>
      <c r="QPP296" s="33"/>
      <c r="QPQ296" s="7"/>
      <c r="QPR296" s="34"/>
      <c r="QPS296" s="34"/>
      <c r="QPT296" s="7"/>
      <c r="QPU296" s="31"/>
      <c r="QPV296" s="13"/>
      <c r="QPW296" s="32"/>
      <c r="QPX296" s="33"/>
      <c r="QPY296" s="7"/>
      <c r="QPZ296" s="34"/>
      <c r="QQA296" s="34"/>
      <c r="QQB296" s="7"/>
      <c r="QQC296" s="31"/>
      <c r="QQD296" s="13"/>
      <c r="QQE296" s="32"/>
      <c r="QQF296" s="33"/>
      <c r="QQG296" s="7"/>
      <c r="QQH296" s="34"/>
      <c r="QQI296" s="34"/>
      <c r="QQJ296" s="7"/>
      <c r="QQK296" s="31"/>
      <c r="QQL296" s="13"/>
      <c r="QQM296" s="32"/>
      <c r="QQN296" s="33"/>
      <c r="QQO296" s="7"/>
      <c r="QQP296" s="34"/>
      <c r="QQQ296" s="34"/>
      <c r="QQR296" s="7"/>
      <c r="QQS296" s="31"/>
      <c r="QQT296" s="13"/>
      <c r="QQU296" s="32"/>
      <c r="QQV296" s="33"/>
      <c r="QQW296" s="7"/>
      <c r="QQX296" s="34"/>
      <c r="QQY296" s="34"/>
      <c r="QQZ296" s="7"/>
      <c r="QRA296" s="31"/>
      <c r="QRB296" s="13"/>
      <c r="QRC296" s="32"/>
      <c r="QRD296" s="33"/>
      <c r="QRE296" s="7"/>
      <c r="QRF296" s="34"/>
      <c r="QRG296" s="34"/>
      <c r="QRH296" s="7"/>
      <c r="QRI296" s="31"/>
      <c r="QRJ296" s="13"/>
      <c r="QRK296" s="32"/>
      <c r="QRL296" s="33"/>
      <c r="QRM296" s="7"/>
      <c r="QRN296" s="34"/>
      <c r="QRO296" s="34"/>
      <c r="QRP296" s="7"/>
      <c r="QRQ296" s="31"/>
      <c r="QRR296" s="13"/>
      <c r="QRS296" s="32"/>
      <c r="QRT296" s="33"/>
      <c r="QRU296" s="7"/>
      <c r="QRV296" s="34"/>
      <c r="QRW296" s="34"/>
      <c r="QRX296" s="7"/>
      <c r="QRY296" s="31"/>
      <c r="QRZ296" s="13"/>
      <c r="QSA296" s="32"/>
      <c r="QSB296" s="33"/>
      <c r="QSC296" s="7"/>
      <c r="QSD296" s="34"/>
      <c r="QSE296" s="34"/>
      <c r="QSF296" s="7"/>
      <c r="QSG296" s="31"/>
      <c r="QSH296" s="13"/>
      <c r="QSI296" s="32"/>
      <c r="QSJ296" s="33"/>
      <c r="QSK296" s="7"/>
      <c r="QSL296" s="34"/>
      <c r="QSM296" s="34"/>
      <c r="QSN296" s="7"/>
      <c r="QSO296" s="31"/>
      <c r="QSP296" s="13"/>
      <c r="QSQ296" s="32"/>
      <c r="QSR296" s="33"/>
      <c r="QSS296" s="7"/>
      <c r="QST296" s="34"/>
      <c r="QSU296" s="34"/>
      <c r="QSV296" s="7"/>
      <c r="QSW296" s="31"/>
      <c r="QSX296" s="13"/>
      <c r="QSY296" s="32"/>
      <c r="QSZ296" s="33"/>
      <c r="QTA296" s="7"/>
      <c r="QTB296" s="34"/>
      <c r="QTC296" s="34"/>
      <c r="QTD296" s="7"/>
      <c r="QTE296" s="31"/>
      <c r="QTF296" s="13"/>
      <c r="QTG296" s="32"/>
      <c r="QTH296" s="33"/>
      <c r="QTI296" s="7"/>
      <c r="QTJ296" s="34"/>
      <c r="QTK296" s="34"/>
      <c r="QTL296" s="7"/>
      <c r="QTM296" s="31"/>
      <c r="QTN296" s="13"/>
      <c r="QTO296" s="32"/>
      <c r="QTP296" s="33"/>
      <c r="QTQ296" s="7"/>
      <c r="QTR296" s="34"/>
      <c r="QTS296" s="34"/>
      <c r="QTT296" s="7"/>
      <c r="QTU296" s="31"/>
      <c r="QTV296" s="13"/>
      <c r="QTW296" s="32"/>
      <c r="QTX296" s="33"/>
      <c r="QTY296" s="7"/>
      <c r="QTZ296" s="34"/>
      <c r="QUA296" s="34"/>
      <c r="QUB296" s="7"/>
      <c r="QUC296" s="31"/>
      <c r="QUD296" s="13"/>
      <c r="QUE296" s="32"/>
      <c r="QUF296" s="33"/>
      <c r="QUG296" s="7"/>
      <c r="QUH296" s="34"/>
      <c r="QUI296" s="34"/>
      <c r="QUJ296" s="7"/>
      <c r="QUK296" s="31"/>
      <c r="QUL296" s="13"/>
      <c r="QUM296" s="32"/>
      <c r="QUN296" s="33"/>
      <c r="QUO296" s="7"/>
      <c r="QUP296" s="34"/>
      <c r="QUQ296" s="34"/>
      <c r="QUR296" s="7"/>
      <c r="QUS296" s="31"/>
      <c r="QUT296" s="13"/>
      <c r="QUU296" s="32"/>
      <c r="QUV296" s="33"/>
      <c r="QUW296" s="7"/>
      <c r="QUX296" s="34"/>
      <c r="QUY296" s="34"/>
      <c r="QUZ296" s="7"/>
      <c r="QVA296" s="31"/>
      <c r="QVB296" s="13"/>
      <c r="QVC296" s="32"/>
      <c r="QVD296" s="33"/>
      <c r="QVE296" s="7"/>
      <c r="QVF296" s="34"/>
      <c r="QVG296" s="34"/>
      <c r="QVH296" s="7"/>
      <c r="QVI296" s="31"/>
      <c r="QVJ296" s="13"/>
      <c r="QVK296" s="32"/>
      <c r="QVL296" s="33"/>
      <c r="QVM296" s="7"/>
      <c r="QVN296" s="34"/>
      <c r="QVO296" s="34"/>
      <c r="QVP296" s="7"/>
      <c r="QVQ296" s="31"/>
      <c r="QVR296" s="13"/>
      <c r="QVS296" s="32"/>
      <c r="QVT296" s="33"/>
      <c r="QVU296" s="7"/>
      <c r="QVV296" s="34"/>
      <c r="QVW296" s="34"/>
      <c r="QVX296" s="7"/>
      <c r="QVY296" s="31"/>
      <c r="QVZ296" s="13"/>
      <c r="QWA296" s="32"/>
      <c r="QWB296" s="33"/>
      <c r="QWC296" s="7"/>
      <c r="QWD296" s="34"/>
      <c r="QWE296" s="34"/>
      <c r="QWF296" s="7"/>
      <c r="QWG296" s="31"/>
      <c r="QWH296" s="13"/>
      <c r="QWI296" s="32"/>
      <c r="QWJ296" s="33"/>
      <c r="QWK296" s="7"/>
      <c r="QWL296" s="34"/>
      <c r="QWM296" s="34"/>
      <c r="QWN296" s="7"/>
      <c r="QWO296" s="31"/>
      <c r="QWP296" s="13"/>
      <c r="QWQ296" s="32"/>
      <c r="QWR296" s="33"/>
      <c r="QWS296" s="7"/>
      <c r="QWT296" s="34"/>
      <c r="QWU296" s="34"/>
      <c r="QWV296" s="7"/>
      <c r="QWW296" s="31"/>
      <c r="QWX296" s="13"/>
      <c r="QWY296" s="32"/>
      <c r="QWZ296" s="33"/>
      <c r="QXA296" s="7"/>
      <c r="QXB296" s="34"/>
      <c r="QXC296" s="34"/>
      <c r="QXD296" s="7"/>
      <c r="QXE296" s="31"/>
      <c r="QXF296" s="13"/>
      <c r="QXG296" s="32"/>
      <c r="QXH296" s="33"/>
      <c r="QXI296" s="7"/>
      <c r="QXJ296" s="34"/>
      <c r="QXK296" s="34"/>
      <c r="QXL296" s="7"/>
      <c r="QXM296" s="31"/>
      <c r="QXN296" s="13"/>
      <c r="QXO296" s="32"/>
      <c r="QXP296" s="33"/>
      <c r="QXQ296" s="7"/>
      <c r="QXR296" s="34"/>
      <c r="QXS296" s="34"/>
      <c r="QXT296" s="7"/>
      <c r="QXU296" s="31"/>
      <c r="QXV296" s="13"/>
      <c r="QXW296" s="32"/>
      <c r="QXX296" s="33"/>
      <c r="QXY296" s="7"/>
      <c r="QXZ296" s="34"/>
      <c r="QYA296" s="34"/>
      <c r="QYB296" s="7"/>
      <c r="QYC296" s="31"/>
      <c r="QYD296" s="13"/>
      <c r="QYE296" s="32"/>
      <c r="QYF296" s="33"/>
      <c r="QYG296" s="7"/>
      <c r="QYH296" s="34"/>
      <c r="QYI296" s="34"/>
      <c r="QYJ296" s="7"/>
      <c r="QYK296" s="31"/>
      <c r="QYL296" s="13"/>
      <c r="QYM296" s="32"/>
      <c r="QYN296" s="33"/>
      <c r="QYO296" s="7"/>
      <c r="QYP296" s="34"/>
      <c r="QYQ296" s="34"/>
      <c r="QYR296" s="7"/>
      <c r="QYS296" s="31"/>
      <c r="QYT296" s="13"/>
      <c r="QYU296" s="32"/>
      <c r="QYV296" s="33"/>
      <c r="QYW296" s="7"/>
      <c r="QYX296" s="34"/>
      <c r="QYY296" s="34"/>
      <c r="QYZ296" s="7"/>
      <c r="QZA296" s="31"/>
      <c r="QZB296" s="13"/>
      <c r="QZC296" s="32"/>
      <c r="QZD296" s="33"/>
      <c r="QZE296" s="7"/>
      <c r="QZF296" s="34"/>
      <c r="QZG296" s="34"/>
      <c r="QZH296" s="7"/>
      <c r="QZI296" s="31"/>
      <c r="QZJ296" s="13"/>
      <c r="QZK296" s="32"/>
      <c r="QZL296" s="33"/>
      <c r="QZM296" s="7"/>
      <c r="QZN296" s="34"/>
      <c r="QZO296" s="34"/>
      <c r="QZP296" s="7"/>
      <c r="QZQ296" s="31"/>
      <c r="QZR296" s="13"/>
      <c r="QZS296" s="32"/>
      <c r="QZT296" s="33"/>
      <c r="QZU296" s="7"/>
      <c r="QZV296" s="34"/>
      <c r="QZW296" s="34"/>
      <c r="QZX296" s="7"/>
      <c r="QZY296" s="31"/>
      <c r="QZZ296" s="13"/>
      <c r="RAA296" s="32"/>
      <c r="RAB296" s="33"/>
      <c r="RAC296" s="7"/>
      <c r="RAD296" s="34"/>
      <c r="RAE296" s="34"/>
      <c r="RAF296" s="7"/>
      <c r="RAG296" s="31"/>
      <c r="RAH296" s="13"/>
      <c r="RAI296" s="32"/>
      <c r="RAJ296" s="33"/>
      <c r="RAK296" s="7"/>
      <c r="RAL296" s="34"/>
      <c r="RAM296" s="34"/>
      <c r="RAN296" s="7"/>
      <c r="RAO296" s="31"/>
      <c r="RAP296" s="13"/>
      <c r="RAQ296" s="32"/>
      <c r="RAR296" s="33"/>
      <c r="RAS296" s="7"/>
      <c r="RAT296" s="34"/>
      <c r="RAU296" s="34"/>
      <c r="RAV296" s="7"/>
      <c r="RAW296" s="31"/>
      <c r="RAX296" s="13"/>
      <c r="RAY296" s="32"/>
      <c r="RAZ296" s="33"/>
      <c r="RBA296" s="7"/>
      <c r="RBB296" s="34"/>
      <c r="RBC296" s="34"/>
      <c r="RBD296" s="7"/>
      <c r="RBE296" s="31"/>
      <c r="RBF296" s="13"/>
      <c r="RBG296" s="32"/>
      <c r="RBH296" s="33"/>
      <c r="RBI296" s="7"/>
      <c r="RBJ296" s="34"/>
      <c r="RBK296" s="34"/>
      <c r="RBL296" s="7"/>
      <c r="RBM296" s="31"/>
      <c r="RBN296" s="13"/>
      <c r="RBO296" s="32"/>
      <c r="RBP296" s="33"/>
      <c r="RBQ296" s="7"/>
      <c r="RBR296" s="34"/>
      <c r="RBS296" s="34"/>
      <c r="RBT296" s="7"/>
      <c r="RBU296" s="31"/>
      <c r="RBV296" s="13"/>
      <c r="RBW296" s="32"/>
      <c r="RBX296" s="33"/>
      <c r="RBY296" s="7"/>
      <c r="RBZ296" s="34"/>
      <c r="RCA296" s="34"/>
      <c r="RCB296" s="7"/>
      <c r="RCC296" s="31"/>
      <c r="RCD296" s="13"/>
      <c r="RCE296" s="32"/>
      <c r="RCF296" s="33"/>
      <c r="RCG296" s="7"/>
      <c r="RCH296" s="34"/>
      <c r="RCI296" s="34"/>
      <c r="RCJ296" s="7"/>
      <c r="RCK296" s="31"/>
      <c r="RCL296" s="13"/>
      <c r="RCM296" s="32"/>
      <c r="RCN296" s="33"/>
      <c r="RCO296" s="7"/>
      <c r="RCP296" s="34"/>
      <c r="RCQ296" s="34"/>
      <c r="RCR296" s="7"/>
      <c r="RCS296" s="31"/>
      <c r="RCT296" s="13"/>
      <c r="RCU296" s="32"/>
      <c r="RCV296" s="33"/>
      <c r="RCW296" s="7"/>
      <c r="RCX296" s="34"/>
      <c r="RCY296" s="34"/>
      <c r="RCZ296" s="7"/>
      <c r="RDA296" s="31"/>
      <c r="RDB296" s="13"/>
      <c r="RDC296" s="32"/>
      <c r="RDD296" s="33"/>
      <c r="RDE296" s="7"/>
      <c r="RDF296" s="34"/>
      <c r="RDG296" s="34"/>
      <c r="RDH296" s="7"/>
      <c r="RDI296" s="31"/>
      <c r="RDJ296" s="13"/>
      <c r="RDK296" s="32"/>
      <c r="RDL296" s="33"/>
      <c r="RDM296" s="7"/>
      <c r="RDN296" s="34"/>
      <c r="RDO296" s="34"/>
      <c r="RDP296" s="7"/>
      <c r="RDQ296" s="31"/>
      <c r="RDR296" s="13"/>
      <c r="RDS296" s="32"/>
      <c r="RDT296" s="33"/>
      <c r="RDU296" s="7"/>
      <c r="RDV296" s="34"/>
      <c r="RDW296" s="34"/>
      <c r="RDX296" s="7"/>
      <c r="RDY296" s="31"/>
      <c r="RDZ296" s="13"/>
      <c r="REA296" s="32"/>
      <c r="REB296" s="33"/>
      <c r="REC296" s="7"/>
      <c r="RED296" s="34"/>
      <c r="REE296" s="34"/>
      <c r="REF296" s="7"/>
      <c r="REG296" s="31"/>
      <c r="REH296" s="13"/>
      <c r="REI296" s="32"/>
      <c r="REJ296" s="33"/>
      <c r="REK296" s="7"/>
      <c r="REL296" s="34"/>
      <c r="REM296" s="34"/>
      <c r="REN296" s="7"/>
      <c r="REO296" s="31"/>
      <c r="REP296" s="13"/>
      <c r="REQ296" s="32"/>
      <c r="RER296" s="33"/>
      <c r="RES296" s="7"/>
      <c r="RET296" s="34"/>
      <c r="REU296" s="34"/>
      <c r="REV296" s="7"/>
      <c r="REW296" s="31"/>
      <c r="REX296" s="13"/>
      <c r="REY296" s="32"/>
      <c r="REZ296" s="33"/>
      <c r="RFA296" s="7"/>
      <c r="RFB296" s="34"/>
      <c r="RFC296" s="34"/>
      <c r="RFD296" s="7"/>
      <c r="RFE296" s="31"/>
      <c r="RFF296" s="13"/>
      <c r="RFG296" s="32"/>
      <c r="RFH296" s="33"/>
      <c r="RFI296" s="7"/>
      <c r="RFJ296" s="34"/>
      <c r="RFK296" s="34"/>
      <c r="RFL296" s="7"/>
      <c r="RFM296" s="31"/>
      <c r="RFN296" s="13"/>
      <c r="RFO296" s="32"/>
      <c r="RFP296" s="33"/>
      <c r="RFQ296" s="7"/>
      <c r="RFR296" s="34"/>
      <c r="RFS296" s="34"/>
      <c r="RFT296" s="7"/>
      <c r="RFU296" s="31"/>
      <c r="RFV296" s="13"/>
      <c r="RFW296" s="32"/>
      <c r="RFX296" s="33"/>
      <c r="RFY296" s="7"/>
      <c r="RFZ296" s="34"/>
      <c r="RGA296" s="34"/>
      <c r="RGB296" s="7"/>
      <c r="RGC296" s="31"/>
      <c r="RGD296" s="13"/>
      <c r="RGE296" s="32"/>
      <c r="RGF296" s="33"/>
      <c r="RGG296" s="7"/>
      <c r="RGH296" s="34"/>
      <c r="RGI296" s="34"/>
      <c r="RGJ296" s="7"/>
      <c r="RGK296" s="31"/>
      <c r="RGL296" s="13"/>
      <c r="RGM296" s="32"/>
      <c r="RGN296" s="33"/>
      <c r="RGO296" s="7"/>
      <c r="RGP296" s="34"/>
      <c r="RGQ296" s="34"/>
      <c r="RGR296" s="7"/>
      <c r="RGS296" s="31"/>
      <c r="RGT296" s="13"/>
      <c r="RGU296" s="32"/>
      <c r="RGV296" s="33"/>
      <c r="RGW296" s="7"/>
      <c r="RGX296" s="34"/>
      <c r="RGY296" s="34"/>
      <c r="RGZ296" s="7"/>
      <c r="RHA296" s="31"/>
      <c r="RHB296" s="13"/>
      <c r="RHC296" s="32"/>
      <c r="RHD296" s="33"/>
      <c r="RHE296" s="7"/>
      <c r="RHF296" s="34"/>
      <c r="RHG296" s="34"/>
      <c r="RHH296" s="7"/>
      <c r="RHI296" s="31"/>
      <c r="RHJ296" s="13"/>
      <c r="RHK296" s="32"/>
      <c r="RHL296" s="33"/>
      <c r="RHM296" s="7"/>
      <c r="RHN296" s="34"/>
      <c r="RHO296" s="34"/>
      <c r="RHP296" s="7"/>
      <c r="RHQ296" s="31"/>
      <c r="RHR296" s="13"/>
      <c r="RHS296" s="32"/>
      <c r="RHT296" s="33"/>
      <c r="RHU296" s="7"/>
      <c r="RHV296" s="34"/>
      <c r="RHW296" s="34"/>
      <c r="RHX296" s="7"/>
      <c r="RHY296" s="31"/>
      <c r="RHZ296" s="13"/>
      <c r="RIA296" s="32"/>
      <c r="RIB296" s="33"/>
      <c r="RIC296" s="7"/>
      <c r="RID296" s="34"/>
      <c r="RIE296" s="34"/>
      <c r="RIF296" s="7"/>
      <c r="RIG296" s="31"/>
      <c r="RIH296" s="13"/>
      <c r="RII296" s="32"/>
      <c r="RIJ296" s="33"/>
      <c r="RIK296" s="7"/>
      <c r="RIL296" s="34"/>
      <c r="RIM296" s="34"/>
      <c r="RIN296" s="7"/>
      <c r="RIO296" s="31"/>
      <c r="RIP296" s="13"/>
      <c r="RIQ296" s="32"/>
      <c r="RIR296" s="33"/>
      <c r="RIS296" s="7"/>
      <c r="RIT296" s="34"/>
      <c r="RIU296" s="34"/>
      <c r="RIV296" s="7"/>
      <c r="RIW296" s="31"/>
      <c r="RIX296" s="13"/>
      <c r="RIY296" s="32"/>
      <c r="RIZ296" s="33"/>
      <c r="RJA296" s="7"/>
      <c r="RJB296" s="34"/>
      <c r="RJC296" s="34"/>
      <c r="RJD296" s="7"/>
      <c r="RJE296" s="31"/>
      <c r="RJF296" s="13"/>
      <c r="RJG296" s="32"/>
      <c r="RJH296" s="33"/>
      <c r="RJI296" s="7"/>
      <c r="RJJ296" s="34"/>
      <c r="RJK296" s="34"/>
      <c r="RJL296" s="7"/>
      <c r="RJM296" s="31"/>
      <c r="RJN296" s="13"/>
      <c r="RJO296" s="32"/>
      <c r="RJP296" s="33"/>
      <c r="RJQ296" s="7"/>
      <c r="RJR296" s="34"/>
      <c r="RJS296" s="34"/>
      <c r="RJT296" s="7"/>
      <c r="RJU296" s="31"/>
      <c r="RJV296" s="13"/>
      <c r="RJW296" s="32"/>
      <c r="RJX296" s="33"/>
      <c r="RJY296" s="7"/>
      <c r="RJZ296" s="34"/>
      <c r="RKA296" s="34"/>
      <c r="RKB296" s="7"/>
      <c r="RKC296" s="31"/>
      <c r="RKD296" s="13"/>
      <c r="RKE296" s="32"/>
      <c r="RKF296" s="33"/>
      <c r="RKG296" s="7"/>
      <c r="RKH296" s="34"/>
      <c r="RKI296" s="34"/>
      <c r="RKJ296" s="7"/>
      <c r="RKK296" s="31"/>
      <c r="RKL296" s="13"/>
      <c r="RKM296" s="32"/>
      <c r="RKN296" s="33"/>
      <c r="RKO296" s="7"/>
      <c r="RKP296" s="34"/>
      <c r="RKQ296" s="34"/>
      <c r="RKR296" s="7"/>
      <c r="RKS296" s="31"/>
      <c r="RKT296" s="13"/>
      <c r="RKU296" s="32"/>
      <c r="RKV296" s="33"/>
      <c r="RKW296" s="7"/>
      <c r="RKX296" s="34"/>
      <c r="RKY296" s="34"/>
      <c r="RKZ296" s="7"/>
      <c r="RLA296" s="31"/>
      <c r="RLB296" s="13"/>
      <c r="RLC296" s="32"/>
      <c r="RLD296" s="33"/>
      <c r="RLE296" s="7"/>
      <c r="RLF296" s="34"/>
      <c r="RLG296" s="34"/>
      <c r="RLH296" s="7"/>
      <c r="RLI296" s="31"/>
      <c r="RLJ296" s="13"/>
      <c r="RLK296" s="32"/>
      <c r="RLL296" s="33"/>
      <c r="RLM296" s="7"/>
      <c r="RLN296" s="34"/>
      <c r="RLO296" s="34"/>
      <c r="RLP296" s="7"/>
      <c r="RLQ296" s="31"/>
      <c r="RLR296" s="13"/>
      <c r="RLS296" s="32"/>
      <c r="RLT296" s="33"/>
      <c r="RLU296" s="7"/>
      <c r="RLV296" s="34"/>
      <c r="RLW296" s="34"/>
      <c r="RLX296" s="7"/>
      <c r="RLY296" s="31"/>
      <c r="RLZ296" s="13"/>
      <c r="RMA296" s="32"/>
      <c r="RMB296" s="33"/>
      <c r="RMC296" s="7"/>
      <c r="RMD296" s="34"/>
      <c r="RME296" s="34"/>
      <c r="RMF296" s="7"/>
      <c r="RMG296" s="31"/>
      <c r="RMH296" s="13"/>
      <c r="RMI296" s="32"/>
      <c r="RMJ296" s="33"/>
      <c r="RMK296" s="7"/>
      <c r="RML296" s="34"/>
      <c r="RMM296" s="34"/>
      <c r="RMN296" s="7"/>
      <c r="RMO296" s="31"/>
      <c r="RMP296" s="13"/>
      <c r="RMQ296" s="32"/>
      <c r="RMR296" s="33"/>
      <c r="RMS296" s="7"/>
      <c r="RMT296" s="34"/>
      <c r="RMU296" s="34"/>
      <c r="RMV296" s="7"/>
      <c r="RMW296" s="31"/>
      <c r="RMX296" s="13"/>
      <c r="RMY296" s="32"/>
      <c r="RMZ296" s="33"/>
      <c r="RNA296" s="7"/>
      <c r="RNB296" s="34"/>
      <c r="RNC296" s="34"/>
      <c r="RND296" s="7"/>
      <c r="RNE296" s="31"/>
      <c r="RNF296" s="13"/>
      <c r="RNG296" s="32"/>
      <c r="RNH296" s="33"/>
      <c r="RNI296" s="7"/>
      <c r="RNJ296" s="34"/>
      <c r="RNK296" s="34"/>
      <c r="RNL296" s="7"/>
      <c r="RNM296" s="31"/>
      <c r="RNN296" s="13"/>
      <c r="RNO296" s="32"/>
      <c r="RNP296" s="33"/>
      <c r="RNQ296" s="7"/>
      <c r="RNR296" s="34"/>
      <c r="RNS296" s="34"/>
      <c r="RNT296" s="7"/>
      <c r="RNU296" s="31"/>
      <c r="RNV296" s="13"/>
      <c r="RNW296" s="32"/>
      <c r="RNX296" s="33"/>
      <c r="RNY296" s="7"/>
      <c r="RNZ296" s="34"/>
      <c r="ROA296" s="34"/>
      <c r="ROB296" s="7"/>
      <c r="ROC296" s="31"/>
      <c r="ROD296" s="13"/>
      <c r="ROE296" s="32"/>
      <c r="ROF296" s="33"/>
      <c r="ROG296" s="7"/>
      <c r="ROH296" s="34"/>
      <c r="ROI296" s="34"/>
      <c r="ROJ296" s="7"/>
      <c r="ROK296" s="31"/>
      <c r="ROL296" s="13"/>
      <c r="ROM296" s="32"/>
      <c r="RON296" s="33"/>
      <c r="ROO296" s="7"/>
      <c r="ROP296" s="34"/>
      <c r="ROQ296" s="34"/>
      <c r="ROR296" s="7"/>
      <c r="ROS296" s="31"/>
      <c r="ROT296" s="13"/>
      <c r="ROU296" s="32"/>
      <c r="ROV296" s="33"/>
      <c r="ROW296" s="7"/>
      <c r="ROX296" s="34"/>
      <c r="ROY296" s="34"/>
      <c r="ROZ296" s="7"/>
      <c r="RPA296" s="31"/>
      <c r="RPB296" s="13"/>
      <c r="RPC296" s="32"/>
      <c r="RPD296" s="33"/>
      <c r="RPE296" s="7"/>
      <c r="RPF296" s="34"/>
      <c r="RPG296" s="34"/>
      <c r="RPH296" s="7"/>
      <c r="RPI296" s="31"/>
      <c r="RPJ296" s="13"/>
      <c r="RPK296" s="32"/>
      <c r="RPL296" s="33"/>
      <c r="RPM296" s="7"/>
      <c r="RPN296" s="34"/>
      <c r="RPO296" s="34"/>
      <c r="RPP296" s="7"/>
      <c r="RPQ296" s="31"/>
      <c r="RPR296" s="13"/>
      <c r="RPS296" s="32"/>
      <c r="RPT296" s="33"/>
      <c r="RPU296" s="7"/>
      <c r="RPV296" s="34"/>
      <c r="RPW296" s="34"/>
      <c r="RPX296" s="7"/>
      <c r="RPY296" s="31"/>
      <c r="RPZ296" s="13"/>
      <c r="RQA296" s="32"/>
      <c r="RQB296" s="33"/>
      <c r="RQC296" s="7"/>
      <c r="RQD296" s="34"/>
      <c r="RQE296" s="34"/>
      <c r="RQF296" s="7"/>
      <c r="RQG296" s="31"/>
      <c r="RQH296" s="13"/>
      <c r="RQI296" s="32"/>
      <c r="RQJ296" s="33"/>
      <c r="RQK296" s="7"/>
      <c r="RQL296" s="34"/>
      <c r="RQM296" s="34"/>
      <c r="RQN296" s="7"/>
      <c r="RQO296" s="31"/>
      <c r="RQP296" s="13"/>
      <c r="RQQ296" s="32"/>
      <c r="RQR296" s="33"/>
      <c r="RQS296" s="7"/>
      <c r="RQT296" s="34"/>
      <c r="RQU296" s="34"/>
      <c r="RQV296" s="7"/>
      <c r="RQW296" s="31"/>
      <c r="RQX296" s="13"/>
      <c r="RQY296" s="32"/>
      <c r="RQZ296" s="33"/>
      <c r="RRA296" s="7"/>
      <c r="RRB296" s="34"/>
      <c r="RRC296" s="34"/>
      <c r="RRD296" s="7"/>
      <c r="RRE296" s="31"/>
      <c r="RRF296" s="13"/>
      <c r="RRG296" s="32"/>
      <c r="RRH296" s="33"/>
      <c r="RRI296" s="7"/>
      <c r="RRJ296" s="34"/>
      <c r="RRK296" s="34"/>
      <c r="RRL296" s="7"/>
      <c r="RRM296" s="31"/>
      <c r="RRN296" s="13"/>
      <c r="RRO296" s="32"/>
      <c r="RRP296" s="33"/>
      <c r="RRQ296" s="7"/>
      <c r="RRR296" s="34"/>
      <c r="RRS296" s="34"/>
      <c r="RRT296" s="7"/>
      <c r="RRU296" s="31"/>
      <c r="RRV296" s="13"/>
      <c r="RRW296" s="32"/>
      <c r="RRX296" s="33"/>
      <c r="RRY296" s="7"/>
      <c r="RRZ296" s="34"/>
      <c r="RSA296" s="34"/>
      <c r="RSB296" s="7"/>
      <c r="RSC296" s="31"/>
      <c r="RSD296" s="13"/>
      <c r="RSE296" s="32"/>
      <c r="RSF296" s="33"/>
      <c r="RSG296" s="7"/>
      <c r="RSH296" s="34"/>
      <c r="RSI296" s="34"/>
      <c r="RSJ296" s="7"/>
      <c r="RSK296" s="31"/>
      <c r="RSL296" s="13"/>
      <c r="RSM296" s="32"/>
      <c r="RSN296" s="33"/>
      <c r="RSO296" s="7"/>
      <c r="RSP296" s="34"/>
      <c r="RSQ296" s="34"/>
      <c r="RSR296" s="7"/>
      <c r="RSS296" s="31"/>
      <c r="RST296" s="13"/>
      <c r="RSU296" s="32"/>
      <c r="RSV296" s="33"/>
      <c r="RSW296" s="7"/>
      <c r="RSX296" s="34"/>
      <c r="RSY296" s="34"/>
      <c r="RSZ296" s="7"/>
      <c r="RTA296" s="31"/>
      <c r="RTB296" s="13"/>
      <c r="RTC296" s="32"/>
      <c r="RTD296" s="33"/>
      <c r="RTE296" s="7"/>
      <c r="RTF296" s="34"/>
      <c r="RTG296" s="34"/>
      <c r="RTH296" s="7"/>
      <c r="RTI296" s="31"/>
      <c r="RTJ296" s="13"/>
      <c r="RTK296" s="32"/>
      <c r="RTL296" s="33"/>
      <c r="RTM296" s="7"/>
      <c r="RTN296" s="34"/>
      <c r="RTO296" s="34"/>
      <c r="RTP296" s="7"/>
      <c r="RTQ296" s="31"/>
      <c r="RTR296" s="13"/>
      <c r="RTS296" s="32"/>
      <c r="RTT296" s="33"/>
      <c r="RTU296" s="7"/>
      <c r="RTV296" s="34"/>
      <c r="RTW296" s="34"/>
      <c r="RTX296" s="7"/>
      <c r="RTY296" s="31"/>
      <c r="RTZ296" s="13"/>
      <c r="RUA296" s="32"/>
      <c r="RUB296" s="33"/>
      <c r="RUC296" s="7"/>
      <c r="RUD296" s="34"/>
      <c r="RUE296" s="34"/>
      <c r="RUF296" s="7"/>
      <c r="RUG296" s="31"/>
      <c r="RUH296" s="13"/>
      <c r="RUI296" s="32"/>
      <c r="RUJ296" s="33"/>
      <c r="RUK296" s="7"/>
      <c r="RUL296" s="34"/>
      <c r="RUM296" s="34"/>
      <c r="RUN296" s="7"/>
      <c r="RUO296" s="31"/>
      <c r="RUP296" s="13"/>
      <c r="RUQ296" s="32"/>
      <c r="RUR296" s="33"/>
      <c r="RUS296" s="7"/>
      <c r="RUT296" s="34"/>
      <c r="RUU296" s="34"/>
      <c r="RUV296" s="7"/>
      <c r="RUW296" s="31"/>
      <c r="RUX296" s="13"/>
      <c r="RUY296" s="32"/>
      <c r="RUZ296" s="33"/>
      <c r="RVA296" s="7"/>
      <c r="RVB296" s="34"/>
      <c r="RVC296" s="34"/>
      <c r="RVD296" s="7"/>
      <c r="RVE296" s="31"/>
      <c r="RVF296" s="13"/>
      <c r="RVG296" s="32"/>
      <c r="RVH296" s="33"/>
      <c r="RVI296" s="7"/>
      <c r="RVJ296" s="34"/>
      <c r="RVK296" s="34"/>
      <c r="RVL296" s="7"/>
      <c r="RVM296" s="31"/>
      <c r="RVN296" s="13"/>
      <c r="RVO296" s="32"/>
      <c r="RVP296" s="33"/>
      <c r="RVQ296" s="7"/>
      <c r="RVR296" s="34"/>
      <c r="RVS296" s="34"/>
      <c r="RVT296" s="7"/>
      <c r="RVU296" s="31"/>
      <c r="RVV296" s="13"/>
      <c r="RVW296" s="32"/>
      <c r="RVX296" s="33"/>
      <c r="RVY296" s="7"/>
      <c r="RVZ296" s="34"/>
      <c r="RWA296" s="34"/>
      <c r="RWB296" s="7"/>
      <c r="RWC296" s="31"/>
      <c r="RWD296" s="13"/>
      <c r="RWE296" s="32"/>
      <c r="RWF296" s="33"/>
      <c r="RWG296" s="7"/>
      <c r="RWH296" s="34"/>
      <c r="RWI296" s="34"/>
      <c r="RWJ296" s="7"/>
      <c r="RWK296" s="31"/>
      <c r="RWL296" s="13"/>
      <c r="RWM296" s="32"/>
      <c r="RWN296" s="33"/>
      <c r="RWO296" s="7"/>
      <c r="RWP296" s="34"/>
      <c r="RWQ296" s="34"/>
      <c r="RWR296" s="7"/>
      <c r="RWS296" s="31"/>
      <c r="RWT296" s="13"/>
      <c r="RWU296" s="32"/>
      <c r="RWV296" s="33"/>
      <c r="RWW296" s="7"/>
      <c r="RWX296" s="34"/>
      <c r="RWY296" s="34"/>
      <c r="RWZ296" s="7"/>
      <c r="RXA296" s="31"/>
      <c r="RXB296" s="13"/>
      <c r="RXC296" s="32"/>
      <c r="RXD296" s="33"/>
      <c r="RXE296" s="7"/>
      <c r="RXF296" s="34"/>
      <c r="RXG296" s="34"/>
      <c r="RXH296" s="7"/>
      <c r="RXI296" s="31"/>
      <c r="RXJ296" s="13"/>
      <c r="RXK296" s="32"/>
      <c r="RXL296" s="33"/>
      <c r="RXM296" s="7"/>
      <c r="RXN296" s="34"/>
      <c r="RXO296" s="34"/>
      <c r="RXP296" s="7"/>
      <c r="RXQ296" s="31"/>
      <c r="RXR296" s="13"/>
      <c r="RXS296" s="32"/>
      <c r="RXT296" s="33"/>
      <c r="RXU296" s="7"/>
      <c r="RXV296" s="34"/>
      <c r="RXW296" s="34"/>
      <c r="RXX296" s="7"/>
      <c r="RXY296" s="31"/>
      <c r="RXZ296" s="13"/>
      <c r="RYA296" s="32"/>
      <c r="RYB296" s="33"/>
      <c r="RYC296" s="7"/>
      <c r="RYD296" s="34"/>
      <c r="RYE296" s="34"/>
      <c r="RYF296" s="7"/>
      <c r="RYG296" s="31"/>
      <c r="RYH296" s="13"/>
      <c r="RYI296" s="32"/>
      <c r="RYJ296" s="33"/>
      <c r="RYK296" s="7"/>
      <c r="RYL296" s="34"/>
      <c r="RYM296" s="34"/>
      <c r="RYN296" s="7"/>
      <c r="RYO296" s="31"/>
      <c r="RYP296" s="13"/>
      <c r="RYQ296" s="32"/>
      <c r="RYR296" s="33"/>
      <c r="RYS296" s="7"/>
      <c r="RYT296" s="34"/>
      <c r="RYU296" s="34"/>
      <c r="RYV296" s="7"/>
      <c r="RYW296" s="31"/>
      <c r="RYX296" s="13"/>
      <c r="RYY296" s="32"/>
      <c r="RYZ296" s="33"/>
      <c r="RZA296" s="7"/>
      <c r="RZB296" s="34"/>
      <c r="RZC296" s="34"/>
      <c r="RZD296" s="7"/>
      <c r="RZE296" s="31"/>
      <c r="RZF296" s="13"/>
      <c r="RZG296" s="32"/>
      <c r="RZH296" s="33"/>
      <c r="RZI296" s="7"/>
      <c r="RZJ296" s="34"/>
      <c r="RZK296" s="34"/>
      <c r="RZL296" s="7"/>
      <c r="RZM296" s="31"/>
      <c r="RZN296" s="13"/>
      <c r="RZO296" s="32"/>
      <c r="RZP296" s="33"/>
      <c r="RZQ296" s="7"/>
      <c r="RZR296" s="34"/>
      <c r="RZS296" s="34"/>
      <c r="RZT296" s="7"/>
      <c r="RZU296" s="31"/>
      <c r="RZV296" s="13"/>
      <c r="RZW296" s="32"/>
      <c r="RZX296" s="33"/>
      <c r="RZY296" s="7"/>
      <c r="RZZ296" s="34"/>
      <c r="SAA296" s="34"/>
      <c r="SAB296" s="7"/>
      <c r="SAC296" s="31"/>
      <c r="SAD296" s="13"/>
      <c r="SAE296" s="32"/>
      <c r="SAF296" s="33"/>
      <c r="SAG296" s="7"/>
      <c r="SAH296" s="34"/>
      <c r="SAI296" s="34"/>
      <c r="SAJ296" s="7"/>
      <c r="SAK296" s="31"/>
      <c r="SAL296" s="13"/>
      <c r="SAM296" s="32"/>
      <c r="SAN296" s="33"/>
      <c r="SAO296" s="7"/>
      <c r="SAP296" s="34"/>
      <c r="SAQ296" s="34"/>
      <c r="SAR296" s="7"/>
      <c r="SAS296" s="31"/>
      <c r="SAT296" s="13"/>
      <c r="SAU296" s="32"/>
      <c r="SAV296" s="33"/>
      <c r="SAW296" s="7"/>
      <c r="SAX296" s="34"/>
      <c r="SAY296" s="34"/>
      <c r="SAZ296" s="7"/>
      <c r="SBA296" s="31"/>
      <c r="SBB296" s="13"/>
      <c r="SBC296" s="32"/>
      <c r="SBD296" s="33"/>
      <c r="SBE296" s="7"/>
      <c r="SBF296" s="34"/>
      <c r="SBG296" s="34"/>
      <c r="SBH296" s="7"/>
      <c r="SBI296" s="31"/>
      <c r="SBJ296" s="13"/>
      <c r="SBK296" s="32"/>
      <c r="SBL296" s="33"/>
      <c r="SBM296" s="7"/>
      <c r="SBN296" s="34"/>
      <c r="SBO296" s="34"/>
      <c r="SBP296" s="7"/>
      <c r="SBQ296" s="31"/>
      <c r="SBR296" s="13"/>
      <c r="SBS296" s="32"/>
      <c r="SBT296" s="33"/>
      <c r="SBU296" s="7"/>
      <c r="SBV296" s="34"/>
      <c r="SBW296" s="34"/>
      <c r="SBX296" s="7"/>
      <c r="SBY296" s="31"/>
      <c r="SBZ296" s="13"/>
      <c r="SCA296" s="32"/>
      <c r="SCB296" s="33"/>
      <c r="SCC296" s="7"/>
      <c r="SCD296" s="34"/>
      <c r="SCE296" s="34"/>
      <c r="SCF296" s="7"/>
      <c r="SCG296" s="31"/>
      <c r="SCH296" s="13"/>
      <c r="SCI296" s="32"/>
      <c r="SCJ296" s="33"/>
      <c r="SCK296" s="7"/>
      <c r="SCL296" s="34"/>
      <c r="SCM296" s="34"/>
      <c r="SCN296" s="7"/>
      <c r="SCO296" s="31"/>
      <c r="SCP296" s="13"/>
      <c r="SCQ296" s="32"/>
      <c r="SCR296" s="33"/>
      <c r="SCS296" s="7"/>
      <c r="SCT296" s="34"/>
      <c r="SCU296" s="34"/>
      <c r="SCV296" s="7"/>
      <c r="SCW296" s="31"/>
      <c r="SCX296" s="13"/>
      <c r="SCY296" s="32"/>
      <c r="SCZ296" s="33"/>
      <c r="SDA296" s="7"/>
      <c r="SDB296" s="34"/>
      <c r="SDC296" s="34"/>
      <c r="SDD296" s="7"/>
      <c r="SDE296" s="31"/>
      <c r="SDF296" s="13"/>
      <c r="SDG296" s="32"/>
      <c r="SDH296" s="33"/>
      <c r="SDI296" s="7"/>
      <c r="SDJ296" s="34"/>
      <c r="SDK296" s="34"/>
      <c r="SDL296" s="7"/>
      <c r="SDM296" s="31"/>
      <c r="SDN296" s="13"/>
      <c r="SDO296" s="32"/>
      <c r="SDP296" s="33"/>
      <c r="SDQ296" s="7"/>
      <c r="SDR296" s="34"/>
      <c r="SDS296" s="34"/>
      <c r="SDT296" s="7"/>
      <c r="SDU296" s="31"/>
      <c r="SDV296" s="13"/>
      <c r="SDW296" s="32"/>
      <c r="SDX296" s="33"/>
      <c r="SDY296" s="7"/>
      <c r="SDZ296" s="34"/>
      <c r="SEA296" s="34"/>
      <c r="SEB296" s="7"/>
      <c r="SEC296" s="31"/>
      <c r="SED296" s="13"/>
      <c r="SEE296" s="32"/>
      <c r="SEF296" s="33"/>
      <c r="SEG296" s="7"/>
      <c r="SEH296" s="34"/>
      <c r="SEI296" s="34"/>
      <c r="SEJ296" s="7"/>
      <c r="SEK296" s="31"/>
      <c r="SEL296" s="13"/>
      <c r="SEM296" s="32"/>
      <c r="SEN296" s="33"/>
      <c r="SEO296" s="7"/>
      <c r="SEP296" s="34"/>
      <c r="SEQ296" s="34"/>
      <c r="SER296" s="7"/>
      <c r="SES296" s="31"/>
      <c r="SET296" s="13"/>
      <c r="SEU296" s="32"/>
      <c r="SEV296" s="33"/>
      <c r="SEW296" s="7"/>
      <c r="SEX296" s="34"/>
      <c r="SEY296" s="34"/>
      <c r="SEZ296" s="7"/>
      <c r="SFA296" s="31"/>
      <c r="SFB296" s="13"/>
      <c r="SFC296" s="32"/>
      <c r="SFD296" s="33"/>
      <c r="SFE296" s="7"/>
      <c r="SFF296" s="34"/>
      <c r="SFG296" s="34"/>
      <c r="SFH296" s="7"/>
      <c r="SFI296" s="31"/>
      <c r="SFJ296" s="13"/>
      <c r="SFK296" s="32"/>
      <c r="SFL296" s="33"/>
      <c r="SFM296" s="7"/>
      <c r="SFN296" s="34"/>
      <c r="SFO296" s="34"/>
      <c r="SFP296" s="7"/>
      <c r="SFQ296" s="31"/>
      <c r="SFR296" s="13"/>
      <c r="SFS296" s="32"/>
      <c r="SFT296" s="33"/>
      <c r="SFU296" s="7"/>
      <c r="SFV296" s="34"/>
      <c r="SFW296" s="34"/>
      <c r="SFX296" s="7"/>
      <c r="SFY296" s="31"/>
      <c r="SFZ296" s="13"/>
      <c r="SGA296" s="32"/>
      <c r="SGB296" s="33"/>
      <c r="SGC296" s="7"/>
      <c r="SGD296" s="34"/>
      <c r="SGE296" s="34"/>
      <c r="SGF296" s="7"/>
      <c r="SGG296" s="31"/>
      <c r="SGH296" s="13"/>
      <c r="SGI296" s="32"/>
      <c r="SGJ296" s="33"/>
      <c r="SGK296" s="7"/>
      <c r="SGL296" s="34"/>
      <c r="SGM296" s="34"/>
      <c r="SGN296" s="7"/>
      <c r="SGO296" s="31"/>
      <c r="SGP296" s="13"/>
      <c r="SGQ296" s="32"/>
      <c r="SGR296" s="33"/>
      <c r="SGS296" s="7"/>
      <c r="SGT296" s="34"/>
      <c r="SGU296" s="34"/>
      <c r="SGV296" s="7"/>
      <c r="SGW296" s="31"/>
      <c r="SGX296" s="13"/>
      <c r="SGY296" s="32"/>
      <c r="SGZ296" s="33"/>
      <c r="SHA296" s="7"/>
      <c r="SHB296" s="34"/>
      <c r="SHC296" s="34"/>
      <c r="SHD296" s="7"/>
      <c r="SHE296" s="31"/>
      <c r="SHF296" s="13"/>
      <c r="SHG296" s="32"/>
      <c r="SHH296" s="33"/>
      <c r="SHI296" s="7"/>
      <c r="SHJ296" s="34"/>
      <c r="SHK296" s="34"/>
      <c r="SHL296" s="7"/>
      <c r="SHM296" s="31"/>
      <c r="SHN296" s="13"/>
      <c r="SHO296" s="32"/>
      <c r="SHP296" s="33"/>
      <c r="SHQ296" s="7"/>
      <c r="SHR296" s="34"/>
      <c r="SHS296" s="34"/>
      <c r="SHT296" s="7"/>
      <c r="SHU296" s="31"/>
      <c r="SHV296" s="13"/>
      <c r="SHW296" s="32"/>
      <c r="SHX296" s="33"/>
      <c r="SHY296" s="7"/>
      <c r="SHZ296" s="34"/>
      <c r="SIA296" s="34"/>
      <c r="SIB296" s="7"/>
      <c r="SIC296" s="31"/>
      <c r="SID296" s="13"/>
      <c r="SIE296" s="32"/>
      <c r="SIF296" s="33"/>
      <c r="SIG296" s="7"/>
      <c r="SIH296" s="34"/>
      <c r="SII296" s="34"/>
      <c r="SIJ296" s="7"/>
      <c r="SIK296" s="31"/>
      <c r="SIL296" s="13"/>
      <c r="SIM296" s="32"/>
      <c r="SIN296" s="33"/>
      <c r="SIO296" s="7"/>
      <c r="SIP296" s="34"/>
      <c r="SIQ296" s="34"/>
      <c r="SIR296" s="7"/>
      <c r="SIS296" s="31"/>
      <c r="SIT296" s="13"/>
      <c r="SIU296" s="32"/>
      <c r="SIV296" s="33"/>
      <c r="SIW296" s="7"/>
      <c r="SIX296" s="34"/>
      <c r="SIY296" s="34"/>
      <c r="SIZ296" s="7"/>
      <c r="SJA296" s="31"/>
      <c r="SJB296" s="13"/>
      <c r="SJC296" s="32"/>
      <c r="SJD296" s="33"/>
      <c r="SJE296" s="7"/>
      <c r="SJF296" s="34"/>
      <c r="SJG296" s="34"/>
      <c r="SJH296" s="7"/>
      <c r="SJI296" s="31"/>
      <c r="SJJ296" s="13"/>
      <c r="SJK296" s="32"/>
      <c r="SJL296" s="33"/>
      <c r="SJM296" s="7"/>
      <c r="SJN296" s="34"/>
      <c r="SJO296" s="34"/>
      <c r="SJP296" s="7"/>
      <c r="SJQ296" s="31"/>
      <c r="SJR296" s="13"/>
      <c r="SJS296" s="32"/>
      <c r="SJT296" s="33"/>
      <c r="SJU296" s="7"/>
      <c r="SJV296" s="34"/>
      <c r="SJW296" s="34"/>
      <c r="SJX296" s="7"/>
      <c r="SJY296" s="31"/>
      <c r="SJZ296" s="13"/>
      <c r="SKA296" s="32"/>
      <c r="SKB296" s="33"/>
      <c r="SKC296" s="7"/>
      <c r="SKD296" s="34"/>
      <c r="SKE296" s="34"/>
      <c r="SKF296" s="7"/>
      <c r="SKG296" s="31"/>
      <c r="SKH296" s="13"/>
      <c r="SKI296" s="32"/>
      <c r="SKJ296" s="33"/>
      <c r="SKK296" s="7"/>
      <c r="SKL296" s="34"/>
      <c r="SKM296" s="34"/>
      <c r="SKN296" s="7"/>
      <c r="SKO296" s="31"/>
      <c r="SKP296" s="13"/>
      <c r="SKQ296" s="32"/>
      <c r="SKR296" s="33"/>
      <c r="SKS296" s="7"/>
      <c r="SKT296" s="34"/>
      <c r="SKU296" s="34"/>
      <c r="SKV296" s="7"/>
      <c r="SKW296" s="31"/>
      <c r="SKX296" s="13"/>
      <c r="SKY296" s="32"/>
      <c r="SKZ296" s="33"/>
      <c r="SLA296" s="7"/>
      <c r="SLB296" s="34"/>
      <c r="SLC296" s="34"/>
      <c r="SLD296" s="7"/>
      <c r="SLE296" s="31"/>
      <c r="SLF296" s="13"/>
      <c r="SLG296" s="32"/>
      <c r="SLH296" s="33"/>
      <c r="SLI296" s="7"/>
      <c r="SLJ296" s="34"/>
      <c r="SLK296" s="34"/>
      <c r="SLL296" s="7"/>
      <c r="SLM296" s="31"/>
      <c r="SLN296" s="13"/>
      <c r="SLO296" s="32"/>
      <c r="SLP296" s="33"/>
      <c r="SLQ296" s="7"/>
      <c r="SLR296" s="34"/>
      <c r="SLS296" s="34"/>
      <c r="SLT296" s="7"/>
      <c r="SLU296" s="31"/>
      <c r="SLV296" s="13"/>
      <c r="SLW296" s="32"/>
      <c r="SLX296" s="33"/>
      <c r="SLY296" s="7"/>
      <c r="SLZ296" s="34"/>
      <c r="SMA296" s="34"/>
      <c r="SMB296" s="7"/>
      <c r="SMC296" s="31"/>
      <c r="SMD296" s="13"/>
      <c r="SME296" s="32"/>
      <c r="SMF296" s="33"/>
      <c r="SMG296" s="7"/>
      <c r="SMH296" s="34"/>
      <c r="SMI296" s="34"/>
      <c r="SMJ296" s="7"/>
      <c r="SMK296" s="31"/>
      <c r="SML296" s="13"/>
      <c r="SMM296" s="32"/>
      <c r="SMN296" s="33"/>
      <c r="SMO296" s="7"/>
      <c r="SMP296" s="34"/>
      <c r="SMQ296" s="34"/>
      <c r="SMR296" s="7"/>
      <c r="SMS296" s="31"/>
      <c r="SMT296" s="13"/>
      <c r="SMU296" s="32"/>
      <c r="SMV296" s="33"/>
      <c r="SMW296" s="7"/>
      <c r="SMX296" s="34"/>
      <c r="SMY296" s="34"/>
      <c r="SMZ296" s="7"/>
      <c r="SNA296" s="31"/>
      <c r="SNB296" s="13"/>
      <c r="SNC296" s="32"/>
      <c r="SND296" s="33"/>
      <c r="SNE296" s="7"/>
      <c r="SNF296" s="34"/>
      <c r="SNG296" s="34"/>
      <c r="SNH296" s="7"/>
      <c r="SNI296" s="31"/>
      <c r="SNJ296" s="13"/>
      <c r="SNK296" s="32"/>
      <c r="SNL296" s="33"/>
      <c r="SNM296" s="7"/>
      <c r="SNN296" s="34"/>
      <c r="SNO296" s="34"/>
      <c r="SNP296" s="7"/>
      <c r="SNQ296" s="31"/>
      <c r="SNR296" s="13"/>
      <c r="SNS296" s="32"/>
      <c r="SNT296" s="33"/>
      <c r="SNU296" s="7"/>
      <c r="SNV296" s="34"/>
      <c r="SNW296" s="34"/>
      <c r="SNX296" s="7"/>
      <c r="SNY296" s="31"/>
      <c r="SNZ296" s="13"/>
      <c r="SOA296" s="32"/>
      <c r="SOB296" s="33"/>
      <c r="SOC296" s="7"/>
      <c r="SOD296" s="34"/>
      <c r="SOE296" s="34"/>
      <c r="SOF296" s="7"/>
      <c r="SOG296" s="31"/>
      <c r="SOH296" s="13"/>
      <c r="SOI296" s="32"/>
      <c r="SOJ296" s="33"/>
      <c r="SOK296" s="7"/>
      <c r="SOL296" s="34"/>
      <c r="SOM296" s="34"/>
      <c r="SON296" s="7"/>
      <c r="SOO296" s="31"/>
      <c r="SOP296" s="13"/>
      <c r="SOQ296" s="32"/>
      <c r="SOR296" s="33"/>
      <c r="SOS296" s="7"/>
      <c r="SOT296" s="34"/>
      <c r="SOU296" s="34"/>
      <c r="SOV296" s="7"/>
      <c r="SOW296" s="31"/>
      <c r="SOX296" s="13"/>
      <c r="SOY296" s="32"/>
      <c r="SOZ296" s="33"/>
      <c r="SPA296" s="7"/>
      <c r="SPB296" s="34"/>
      <c r="SPC296" s="34"/>
      <c r="SPD296" s="7"/>
      <c r="SPE296" s="31"/>
      <c r="SPF296" s="13"/>
      <c r="SPG296" s="32"/>
      <c r="SPH296" s="33"/>
      <c r="SPI296" s="7"/>
      <c r="SPJ296" s="34"/>
      <c r="SPK296" s="34"/>
      <c r="SPL296" s="7"/>
      <c r="SPM296" s="31"/>
      <c r="SPN296" s="13"/>
      <c r="SPO296" s="32"/>
      <c r="SPP296" s="33"/>
      <c r="SPQ296" s="7"/>
      <c r="SPR296" s="34"/>
      <c r="SPS296" s="34"/>
      <c r="SPT296" s="7"/>
      <c r="SPU296" s="31"/>
      <c r="SPV296" s="13"/>
      <c r="SPW296" s="32"/>
      <c r="SPX296" s="33"/>
      <c r="SPY296" s="7"/>
      <c r="SPZ296" s="34"/>
      <c r="SQA296" s="34"/>
      <c r="SQB296" s="7"/>
      <c r="SQC296" s="31"/>
      <c r="SQD296" s="13"/>
      <c r="SQE296" s="32"/>
      <c r="SQF296" s="33"/>
      <c r="SQG296" s="7"/>
      <c r="SQH296" s="34"/>
      <c r="SQI296" s="34"/>
      <c r="SQJ296" s="7"/>
      <c r="SQK296" s="31"/>
      <c r="SQL296" s="13"/>
      <c r="SQM296" s="32"/>
      <c r="SQN296" s="33"/>
      <c r="SQO296" s="7"/>
      <c r="SQP296" s="34"/>
      <c r="SQQ296" s="34"/>
      <c r="SQR296" s="7"/>
      <c r="SQS296" s="31"/>
      <c r="SQT296" s="13"/>
      <c r="SQU296" s="32"/>
      <c r="SQV296" s="33"/>
      <c r="SQW296" s="7"/>
      <c r="SQX296" s="34"/>
      <c r="SQY296" s="34"/>
      <c r="SQZ296" s="7"/>
      <c r="SRA296" s="31"/>
      <c r="SRB296" s="13"/>
      <c r="SRC296" s="32"/>
      <c r="SRD296" s="33"/>
      <c r="SRE296" s="7"/>
      <c r="SRF296" s="34"/>
      <c r="SRG296" s="34"/>
      <c r="SRH296" s="7"/>
      <c r="SRI296" s="31"/>
      <c r="SRJ296" s="13"/>
      <c r="SRK296" s="32"/>
      <c r="SRL296" s="33"/>
      <c r="SRM296" s="7"/>
      <c r="SRN296" s="34"/>
      <c r="SRO296" s="34"/>
      <c r="SRP296" s="7"/>
      <c r="SRQ296" s="31"/>
      <c r="SRR296" s="13"/>
      <c r="SRS296" s="32"/>
      <c r="SRT296" s="33"/>
      <c r="SRU296" s="7"/>
      <c r="SRV296" s="34"/>
      <c r="SRW296" s="34"/>
      <c r="SRX296" s="7"/>
      <c r="SRY296" s="31"/>
      <c r="SRZ296" s="13"/>
      <c r="SSA296" s="32"/>
      <c r="SSB296" s="33"/>
      <c r="SSC296" s="7"/>
      <c r="SSD296" s="34"/>
      <c r="SSE296" s="34"/>
      <c r="SSF296" s="7"/>
      <c r="SSG296" s="31"/>
      <c r="SSH296" s="13"/>
      <c r="SSI296" s="32"/>
      <c r="SSJ296" s="33"/>
      <c r="SSK296" s="7"/>
      <c r="SSL296" s="34"/>
      <c r="SSM296" s="34"/>
      <c r="SSN296" s="7"/>
      <c r="SSO296" s="31"/>
      <c r="SSP296" s="13"/>
      <c r="SSQ296" s="32"/>
      <c r="SSR296" s="33"/>
      <c r="SSS296" s="7"/>
      <c r="SST296" s="34"/>
      <c r="SSU296" s="34"/>
      <c r="SSV296" s="7"/>
      <c r="SSW296" s="31"/>
      <c r="SSX296" s="13"/>
      <c r="SSY296" s="32"/>
      <c r="SSZ296" s="33"/>
      <c r="STA296" s="7"/>
      <c r="STB296" s="34"/>
      <c r="STC296" s="34"/>
      <c r="STD296" s="7"/>
      <c r="STE296" s="31"/>
      <c r="STF296" s="13"/>
      <c r="STG296" s="32"/>
      <c r="STH296" s="33"/>
      <c r="STI296" s="7"/>
      <c r="STJ296" s="34"/>
      <c r="STK296" s="34"/>
      <c r="STL296" s="7"/>
      <c r="STM296" s="31"/>
      <c r="STN296" s="13"/>
      <c r="STO296" s="32"/>
      <c r="STP296" s="33"/>
      <c r="STQ296" s="7"/>
      <c r="STR296" s="34"/>
      <c r="STS296" s="34"/>
      <c r="STT296" s="7"/>
      <c r="STU296" s="31"/>
      <c r="STV296" s="13"/>
      <c r="STW296" s="32"/>
      <c r="STX296" s="33"/>
      <c r="STY296" s="7"/>
      <c r="STZ296" s="34"/>
      <c r="SUA296" s="34"/>
      <c r="SUB296" s="7"/>
      <c r="SUC296" s="31"/>
      <c r="SUD296" s="13"/>
      <c r="SUE296" s="32"/>
      <c r="SUF296" s="33"/>
      <c r="SUG296" s="7"/>
      <c r="SUH296" s="34"/>
      <c r="SUI296" s="34"/>
      <c r="SUJ296" s="7"/>
      <c r="SUK296" s="31"/>
      <c r="SUL296" s="13"/>
      <c r="SUM296" s="32"/>
      <c r="SUN296" s="33"/>
      <c r="SUO296" s="7"/>
      <c r="SUP296" s="34"/>
      <c r="SUQ296" s="34"/>
      <c r="SUR296" s="7"/>
      <c r="SUS296" s="31"/>
      <c r="SUT296" s="13"/>
      <c r="SUU296" s="32"/>
      <c r="SUV296" s="33"/>
      <c r="SUW296" s="7"/>
      <c r="SUX296" s="34"/>
      <c r="SUY296" s="34"/>
      <c r="SUZ296" s="7"/>
      <c r="SVA296" s="31"/>
      <c r="SVB296" s="13"/>
      <c r="SVC296" s="32"/>
      <c r="SVD296" s="33"/>
      <c r="SVE296" s="7"/>
      <c r="SVF296" s="34"/>
      <c r="SVG296" s="34"/>
      <c r="SVH296" s="7"/>
      <c r="SVI296" s="31"/>
      <c r="SVJ296" s="13"/>
      <c r="SVK296" s="32"/>
      <c r="SVL296" s="33"/>
      <c r="SVM296" s="7"/>
      <c r="SVN296" s="34"/>
      <c r="SVO296" s="34"/>
      <c r="SVP296" s="7"/>
      <c r="SVQ296" s="31"/>
      <c r="SVR296" s="13"/>
      <c r="SVS296" s="32"/>
      <c r="SVT296" s="33"/>
      <c r="SVU296" s="7"/>
      <c r="SVV296" s="34"/>
      <c r="SVW296" s="34"/>
      <c r="SVX296" s="7"/>
      <c r="SVY296" s="31"/>
      <c r="SVZ296" s="13"/>
      <c r="SWA296" s="32"/>
      <c r="SWB296" s="33"/>
      <c r="SWC296" s="7"/>
      <c r="SWD296" s="34"/>
      <c r="SWE296" s="34"/>
      <c r="SWF296" s="7"/>
      <c r="SWG296" s="31"/>
      <c r="SWH296" s="13"/>
      <c r="SWI296" s="32"/>
      <c r="SWJ296" s="33"/>
      <c r="SWK296" s="7"/>
      <c r="SWL296" s="34"/>
      <c r="SWM296" s="34"/>
      <c r="SWN296" s="7"/>
      <c r="SWO296" s="31"/>
      <c r="SWP296" s="13"/>
      <c r="SWQ296" s="32"/>
      <c r="SWR296" s="33"/>
      <c r="SWS296" s="7"/>
      <c r="SWT296" s="34"/>
      <c r="SWU296" s="34"/>
      <c r="SWV296" s="7"/>
      <c r="SWW296" s="31"/>
      <c r="SWX296" s="13"/>
      <c r="SWY296" s="32"/>
      <c r="SWZ296" s="33"/>
      <c r="SXA296" s="7"/>
      <c r="SXB296" s="34"/>
      <c r="SXC296" s="34"/>
      <c r="SXD296" s="7"/>
      <c r="SXE296" s="31"/>
      <c r="SXF296" s="13"/>
      <c r="SXG296" s="32"/>
      <c r="SXH296" s="33"/>
      <c r="SXI296" s="7"/>
      <c r="SXJ296" s="34"/>
      <c r="SXK296" s="34"/>
      <c r="SXL296" s="7"/>
      <c r="SXM296" s="31"/>
      <c r="SXN296" s="13"/>
      <c r="SXO296" s="32"/>
      <c r="SXP296" s="33"/>
      <c r="SXQ296" s="7"/>
      <c r="SXR296" s="34"/>
      <c r="SXS296" s="34"/>
      <c r="SXT296" s="7"/>
      <c r="SXU296" s="31"/>
      <c r="SXV296" s="13"/>
      <c r="SXW296" s="32"/>
      <c r="SXX296" s="33"/>
      <c r="SXY296" s="7"/>
      <c r="SXZ296" s="34"/>
      <c r="SYA296" s="34"/>
      <c r="SYB296" s="7"/>
      <c r="SYC296" s="31"/>
      <c r="SYD296" s="13"/>
      <c r="SYE296" s="32"/>
      <c r="SYF296" s="33"/>
      <c r="SYG296" s="7"/>
      <c r="SYH296" s="34"/>
      <c r="SYI296" s="34"/>
      <c r="SYJ296" s="7"/>
      <c r="SYK296" s="31"/>
      <c r="SYL296" s="13"/>
      <c r="SYM296" s="32"/>
      <c r="SYN296" s="33"/>
      <c r="SYO296" s="7"/>
      <c r="SYP296" s="34"/>
      <c r="SYQ296" s="34"/>
      <c r="SYR296" s="7"/>
      <c r="SYS296" s="31"/>
      <c r="SYT296" s="13"/>
      <c r="SYU296" s="32"/>
      <c r="SYV296" s="33"/>
      <c r="SYW296" s="7"/>
      <c r="SYX296" s="34"/>
      <c r="SYY296" s="34"/>
      <c r="SYZ296" s="7"/>
      <c r="SZA296" s="31"/>
      <c r="SZB296" s="13"/>
      <c r="SZC296" s="32"/>
      <c r="SZD296" s="33"/>
      <c r="SZE296" s="7"/>
      <c r="SZF296" s="34"/>
      <c r="SZG296" s="34"/>
      <c r="SZH296" s="7"/>
      <c r="SZI296" s="31"/>
      <c r="SZJ296" s="13"/>
      <c r="SZK296" s="32"/>
      <c r="SZL296" s="33"/>
      <c r="SZM296" s="7"/>
      <c r="SZN296" s="34"/>
      <c r="SZO296" s="34"/>
      <c r="SZP296" s="7"/>
      <c r="SZQ296" s="31"/>
      <c r="SZR296" s="13"/>
      <c r="SZS296" s="32"/>
      <c r="SZT296" s="33"/>
      <c r="SZU296" s="7"/>
      <c r="SZV296" s="34"/>
      <c r="SZW296" s="34"/>
      <c r="SZX296" s="7"/>
      <c r="SZY296" s="31"/>
      <c r="SZZ296" s="13"/>
      <c r="TAA296" s="32"/>
      <c r="TAB296" s="33"/>
      <c r="TAC296" s="7"/>
      <c r="TAD296" s="34"/>
      <c r="TAE296" s="34"/>
      <c r="TAF296" s="7"/>
      <c r="TAG296" s="31"/>
      <c r="TAH296" s="13"/>
      <c r="TAI296" s="32"/>
      <c r="TAJ296" s="33"/>
      <c r="TAK296" s="7"/>
      <c r="TAL296" s="34"/>
      <c r="TAM296" s="34"/>
      <c r="TAN296" s="7"/>
      <c r="TAO296" s="31"/>
      <c r="TAP296" s="13"/>
      <c r="TAQ296" s="32"/>
      <c r="TAR296" s="33"/>
      <c r="TAS296" s="7"/>
      <c r="TAT296" s="34"/>
      <c r="TAU296" s="34"/>
      <c r="TAV296" s="7"/>
      <c r="TAW296" s="31"/>
      <c r="TAX296" s="13"/>
      <c r="TAY296" s="32"/>
      <c r="TAZ296" s="33"/>
      <c r="TBA296" s="7"/>
      <c r="TBB296" s="34"/>
      <c r="TBC296" s="34"/>
      <c r="TBD296" s="7"/>
      <c r="TBE296" s="31"/>
      <c r="TBF296" s="13"/>
      <c r="TBG296" s="32"/>
      <c r="TBH296" s="33"/>
      <c r="TBI296" s="7"/>
      <c r="TBJ296" s="34"/>
      <c r="TBK296" s="34"/>
      <c r="TBL296" s="7"/>
      <c r="TBM296" s="31"/>
      <c r="TBN296" s="13"/>
      <c r="TBO296" s="32"/>
      <c r="TBP296" s="33"/>
      <c r="TBQ296" s="7"/>
      <c r="TBR296" s="34"/>
      <c r="TBS296" s="34"/>
      <c r="TBT296" s="7"/>
      <c r="TBU296" s="31"/>
      <c r="TBV296" s="13"/>
      <c r="TBW296" s="32"/>
      <c r="TBX296" s="33"/>
      <c r="TBY296" s="7"/>
      <c r="TBZ296" s="34"/>
      <c r="TCA296" s="34"/>
      <c r="TCB296" s="7"/>
      <c r="TCC296" s="31"/>
      <c r="TCD296" s="13"/>
      <c r="TCE296" s="32"/>
      <c r="TCF296" s="33"/>
      <c r="TCG296" s="7"/>
      <c r="TCH296" s="34"/>
      <c r="TCI296" s="34"/>
      <c r="TCJ296" s="7"/>
      <c r="TCK296" s="31"/>
      <c r="TCL296" s="13"/>
      <c r="TCM296" s="32"/>
      <c r="TCN296" s="33"/>
      <c r="TCO296" s="7"/>
      <c r="TCP296" s="34"/>
      <c r="TCQ296" s="34"/>
      <c r="TCR296" s="7"/>
      <c r="TCS296" s="31"/>
      <c r="TCT296" s="13"/>
      <c r="TCU296" s="32"/>
      <c r="TCV296" s="33"/>
      <c r="TCW296" s="7"/>
      <c r="TCX296" s="34"/>
      <c r="TCY296" s="34"/>
      <c r="TCZ296" s="7"/>
      <c r="TDA296" s="31"/>
      <c r="TDB296" s="13"/>
      <c r="TDC296" s="32"/>
      <c r="TDD296" s="33"/>
      <c r="TDE296" s="7"/>
      <c r="TDF296" s="34"/>
      <c r="TDG296" s="34"/>
      <c r="TDH296" s="7"/>
      <c r="TDI296" s="31"/>
      <c r="TDJ296" s="13"/>
      <c r="TDK296" s="32"/>
      <c r="TDL296" s="33"/>
      <c r="TDM296" s="7"/>
      <c r="TDN296" s="34"/>
      <c r="TDO296" s="34"/>
      <c r="TDP296" s="7"/>
      <c r="TDQ296" s="31"/>
      <c r="TDR296" s="13"/>
      <c r="TDS296" s="32"/>
      <c r="TDT296" s="33"/>
      <c r="TDU296" s="7"/>
      <c r="TDV296" s="34"/>
      <c r="TDW296" s="34"/>
      <c r="TDX296" s="7"/>
      <c r="TDY296" s="31"/>
      <c r="TDZ296" s="13"/>
      <c r="TEA296" s="32"/>
      <c r="TEB296" s="33"/>
      <c r="TEC296" s="7"/>
      <c r="TED296" s="34"/>
      <c r="TEE296" s="34"/>
      <c r="TEF296" s="7"/>
      <c r="TEG296" s="31"/>
      <c r="TEH296" s="13"/>
      <c r="TEI296" s="32"/>
      <c r="TEJ296" s="33"/>
      <c r="TEK296" s="7"/>
      <c r="TEL296" s="34"/>
      <c r="TEM296" s="34"/>
      <c r="TEN296" s="7"/>
      <c r="TEO296" s="31"/>
      <c r="TEP296" s="13"/>
      <c r="TEQ296" s="32"/>
      <c r="TER296" s="33"/>
      <c r="TES296" s="7"/>
      <c r="TET296" s="34"/>
      <c r="TEU296" s="34"/>
      <c r="TEV296" s="7"/>
      <c r="TEW296" s="31"/>
      <c r="TEX296" s="13"/>
      <c r="TEY296" s="32"/>
      <c r="TEZ296" s="33"/>
      <c r="TFA296" s="7"/>
      <c r="TFB296" s="34"/>
      <c r="TFC296" s="34"/>
      <c r="TFD296" s="7"/>
      <c r="TFE296" s="31"/>
      <c r="TFF296" s="13"/>
      <c r="TFG296" s="32"/>
      <c r="TFH296" s="33"/>
      <c r="TFI296" s="7"/>
      <c r="TFJ296" s="34"/>
      <c r="TFK296" s="34"/>
      <c r="TFL296" s="7"/>
      <c r="TFM296" s="31"/>
      <c r="TFN296" s="13"/>
      <c r="TFO296" s="32"/>
      <c r="TFP296" s="33"/>
      <c r="TFQ296" s="7"/>
      <c r="TFR296" s="34"/>
      <c r="TFS296" s="34"/>
      <c r="TFT296" s="7"/>
      <c r="TFU296" s="31"/>
      <c r="TFV296" s="13"/>
      <c r="TFW296" s="32"/>
      <c r="TFX296" s="33"/>
      <c r="TFY296" s="7"/>
      <c r="TFZ296" s="34"/>
      <c r="TGA296" s="34"/>
      <c r="TGB296" s="7"/>
      <c r="TGC296" s="31"/>
      <c r="TGD296" s="13"/>
      <c r="TGE296" s="32"/>
      <c r="TGF296" s="33"/>
      <c r="TGG296" s="7"/>
      <c r="TGH296" s="34"/>
      <c r="TGI296" s="34"/>
      <c r="TGJ296" s="7"/>
      <c r="TGK296" s="31"/>
      <c r="TGL296" s="13"/>
      <c r="TGM296" s="32"/>
      <c r="TGN296" s="33"/>
      <c r="TGO296" s="7"/>
      <c r="TGP296" s="34"/>
      <c r="TGQ296" s="34"/>
      <c r="TGR296" s="7"/>
      <c r="TGS296" s="31"/>
      <c r="TGT296" s="13"/>
      <c r="TGU296" s="32"/>
      <c r="TGV296" s="33"/>
      <c r="TGW296" s="7"/>
      <c r="TGX296" s="34"/>
      <c r="TGY296" s="34"/>
      <c r="TGZ296" s="7"/>
      <c r="THA296" s="31"/>
      <c r="THB296" s="13"/>
      <c r="THC296" s="32"/>
      <c r="THD296" s="33"/>
      <c r="THE296" s="7"/>
      <c r="THF296" s="34"/>
      <c r="THG296" s="34"/>
      <c r="THH296" s="7"/>
      <c r="THI296" s="31"/>
      <c r="THJ296" s="13"/>
      <c r="THK296" s="32"/>
      <c r="THL296" s="33"/>
      <c r="THM296" s="7"/>
      <c r="THN296" s="34"/>
      <c r="THO296" s="34"/>
      <c r="THP296" s="7"/>
      <c r="THQ296" s="31"/>
      <c r="THR296" s="13"/>
      <c r="THS296" s="32"/>
      <c r="THT296" s="33"/>
      <c r="THU296" s="7"/>
      <c r="THV296" s="34"/>
      <c r="THW296" s="34"/>
      <c r="THX296" s="7"/>
      <c r="THY296" s="31"/>
      <c r="THZ296" s="13"/>
      <c r="TIA296" s="32"/>
      <c r="TIB296" s="33"/>
      <c r="TIC296" s="7"/>
      <c r="TID296" s="34"/>
      <c r="TIE296" s="34"/>
      <c r="TIF296" s="7"/>
      <c r="TIG296" s="31"/>
      <c r="TIH296" s="13"/>
      <c r="TII296" s="32"/>
      <c r="TIJ296" s="33"/>
      <c r="TIK296" s="7"/>
      <c r="TIL296" s="34"/>
      <c r="TIM296" s="34"/>
      <c r="TIN296" s="7"/>
      <c r="TIO296" s="31"/>
      <c r="TIP296" s="13"/>
      <c r="TIQ296" s="32"/>
      <c r="TIR296" s="33"/>
      <c r="TIS296" s="7"/>
      <c r="TIT296" s="34"/>
      <c r="TIU296" s="34"/>
      <c r="TIV296" s="7"/>
      <c r="TIW296" s="31"/>
      <c r="TIX296" s="13"/>
      <c r="TIY296" s="32"/>
      <c r="TIZ296" s="33"/>
      <c r="TJA296" s="7"/>
      <c r="TJB296" s="34"/>
      <c r="TJC296" s="34"/>
      <c r="TJD296" s="7"/>
      <c r="TJE296" s="31"/>
      <c r="TJF296" s="13"/>
      <c r="TJG296" s="32"/>
      <c r="TJH296" s="33"/>
      <c r="TJI296" s="7"/>
      <c r="TJJ296" s="34"/>
      <c r="TJK296" s="34"/>
      <c r="TJL296" s="7"/>
      <c r="TJM296" s="31"/>
      <c r="TJN296" s="13"/>
      <c r="TJO296" s="32"/>
      <c r="TJP296" s="33"/>
      <c r="TJQ296" s="7"/>
      <c r="TJR296" s="34"/>
      <c r="TJS296" s="34"/>
      <c r="TJT296" s="7"/>
      <c r="TJU296" s="31"/>
      <c r="TJV296" s="13"/>
      <c r="TJW296" s="32"/>
      <c r="TJX296" s="33"/>
      <c r="TJY296" s="7"/>
      <c r="TJZ296" s="34"/>
      <c r="TKA296" s="34"/>
      <c r="TKB296" s="7"/>
      <c r="TKC296" s="31"/>
      <c r="TKD296" s="13"/>
      <c r="TKE296" s="32"/>
      <c r="TKF296" s="33"/>
      <c r="TKG296" s="7"/>
      <c r="TKH296" s="34"/>
      <c r="TKI296" s="34"/>
      <c r="TKJ296" s="7"/>
      <c r="TKK296" s="31"/>
      <c r="TKL296" s="13"/>
      <c r="TKM296" s="32"/>
      <c r="TKN296" s="33"/>
      <c r="TKO296" s="7"/>
      <c r="TKP296" s="34"/>
      <c r="TKQ296" s="34"/>
      <c r="TKR296" s="7"/>
      <c r="TKS296" s="31"/>
      <c r="TKT296" s="13"/>
      <c r="TKU296" s="32"/>
      <c r="TKV296" s="33"/>
      <c r="TKW296" s="7"/>
      <c r="TKX296" s="34"/>
      <c r="TKY296" s="34"/>
      <c r="TKZ296" s="7"/>
      <c r="TLA296" s="31"/>
      <c r="TLB296" s="13"/>
      <c r="TLC296" s="32"/>
      <c r="TLD296" s="33"/>
      <c r="TLE296" s="7"/>
      <c r="TLF296" s="34"/>
      <c r="TLG296" s="34"/>
      <c r="TLH296" s="7"/>
      <c r="TLI296" s="31"/>
      <c r="TLJ296" s="13"/>
      <c r="TLK296" s="32"/>
      <c r="TLL296" s="33"/>
      <c r="TLM296" s="7"/>
      <c r="TLN296" s="34"/>
      <c r="TLO296" s="34"/>
      <c r="TLP296" s="7"/>
      <c r="TLQ296" s="31"/>
      <c r="TLR296" s="13"/>
      <c r="TLS296" s="32"/>
      <c r="TLT296" s="33"/>
      <c r="TLU296" s="7"/>
      <c r="TLV296" s="34"/>
      <c r="TLW296" s="34"/>
      <c r="TLX296" s="7"/>
      <c r="TLY296" s="31"/>
      <c r="TLZ296" s="13"/>
      <c r="TMA296" s="32"/>
      <c r="TMB296" s="33"/>
      <c r="TMC296" s="7"/>
      <c r="TMD296" s="34"/>
      <c r="TME296" s="34"/>
      <c r="TMF296" s="7"/>
      <c r="TMG296" s="31"/>
      <c r="TMH296" s="13"/>
      <c r="TMI296" s="32"/>
      <c r="TMJ296" s="33"/>
      <c r="TMK296" s="7"/>
      <c r="TML296" s="34"/>
      <c r="TMM296" s="34"/>
      <c r="TMN296" s="7"/>
      <c r="TMO296" s="31"/>
      <c r="TMP296" s="13"/>
      <c r="TMQ296" s="32"/>
      <c r="TMR296" s="33"/>
      <c r="TMS296" s="7"/>
      <c r="TMT296" s="34"/>
      <c r="TMU296" s="34"/>
      <c r="TMV296" s="7"/>
      <c r="TMW296" s="31"/>
      <c r="TMX296" s="13"/>
      <c r="TMY296" s="32"/>
      <c r="TMZ296" s="33"/>
      <c r="TNA296" s="7"/>
      <c r="TNB296" s="34"/>
      <c r="TNC296" s="34"/>
      <c r="TND296" s="7"/>
      <c r="TNE296" s="31"/>
      <c r="TNF296" s="13"/>
      <c r="TNG296" s="32"/>
      <c r="TNH296" s="33"/>
      <c r="TNI296" s="7"/>
      <c r="TNJ296" s="34"/>
      <c r="TNK296" s="34"/>
      <c r="TNL296" s="7"/>
      <c r="TNM296" s="31"/>
      <c r="TNN296" s="13"/>
      <c r="TNO296" s="32"/>
      <c r="TNP296" s="33"/>
      <c r="TNQ296" s="7"/>
      <c r="TNR296" s="34"/>
      <c r="TNS296" s="34"/>
      <c r="TNT296" s="7"/>
      <c r="TNU296" s="31"/>
      <c r="TNV296" s="13"/>
      <c r="TNW296" s="32"/>
      <c r="TNX296" s="33"/>
      <c r="TNY296" s="7"/>
      <c r="TNZ296" s="34"/>
      <c r="TOA296" s="34"/>
      <c r="TOB296" s="7"/>
      <c r="TOC296" s="31"/>
      <c r="TOD296" s="13"/>
      <c r="TOE296" s="32"/>
      <c r="TOF296" s="33"/>
      <c r="TOG296" s="7"/>
      <c r="TOH296" s="34"/>
      <c r="TOI296" s="34"/>
      <c r="TOJ296" s="7"/>
      <c r="TOK296" s="31"/>
      <c r="TOL296" s="13"/>
      <c r="TOM296" s="32"/>
      <c r="TON296" s="33"/>
      <c r="TOO296" s="7"/>
      <c r="TOP296" s="34"/>
      <c r="TOQ296" s="34"/>
      <c r="TOR296" s="7"/>
      <c r="TOS296" s="31"/>
      <c r="TOT296" s="13"/>
      <c r="TOU296" s="32"/>
      <c r="TOV296" s="33"/>
      <c r="TOW296" s="7"/>
      <c r="TOX296" s="34"/>
      <c r="TOY296" s="34"/>
      <c r="TOZ296" s="7"/>
      <c r="TPA296" s="31"/>
      <c r="TPB296" s="13"/>
      <c r="TPC296" s="32"/>
      <c r="TPD296" s="33"/>
      <c r="TPE296" s="7"/>
      <c r="TPF296" s="34"/>
      <c r="TPG296" s="34"/>
      <c r="TPH296" s="7"/>
      <c r="TPI296" s="31"/>
      <c r="TPJ296" s="13"/>
      <c r="TPK296" s="32"/>
      <c r="TPL296" s="33"/>
      <c r="TPM296" s="7"/>
      <c r="TPN296" s="34"/>
      <c r="TPO296" s="34"/>
      <c r="TPP296" s="7"/>
      <c r="TPQ296" s="31"/>
      <c r="TPR296" s="13"/>
      <c r="TPS296" s="32"/>
      <c r="TPT296" s="33"/>
      <c r="TPU296" s="7"/>
      <c r="TPV296" s="34"/>
      <c r="TPW296" s="34"/>
      <c r="TPX296" s="7"/>
      <c r="TPY296" s="31"/>
      <c r="TPZ296" s="13"/>
      <c r="TQA296" s="32"/>
      <c r="TQB296" s="33"/>
      <c r="TQC296" s="7"/>
      <c r="TQD296" s="34"/>
      <c r="TQE296" s="34"/>
      <c r="TQF296" s="7"/>
      <c r="TQG296" s="31"/>
      <c r="TQH296" s="13"/>
      <c r="TQI296" s="32"/>
      <c r="TQJ296" s="33"/>
      <c r="TQK296" s="7"/>
      <c r="TQL296" s="34"/>
      <c r="TQM296" s="34"/>
      <c r="TQN296" s="7"/>
      <c r="TQO296" s="31"/>
      <c r="TQP296" s="13"/>
      <c r="TQQ296" s="32"/>
      <c r="TQR296" s="33"/>
      <c r="TQS296" s="7"/>
      <c r="TQT296" s="34"/>
      <c r="TQU296" s="34"/>
      <c r="TQV296" s="7"/>
      <c r="TQW296" s="31"/>
      <c r="TQX296" s="13"/>
      <c r="TQY296" s="32"/>
      <c r="TQZ296" s="33"/>
      <c r="TRA296" s="7"/>
      <c r="TRB296" s="34"/>
      <c r="TRC296" s="34"/>
      <c r="TRD296" s="7"/>
      <c r="TRE296" s="31"/>
      <c r="TRF296" s="13"/>
      <c r="TRG296" s="32"/>
      <c r="TRH296" s="33"/>
      <c r="TRI296" s="7"/>
      <c r="TRJ296" s="34"/>
      <c r="TRK296" s="34"/>
      <c r="TRL296" s="7"/>
      <c r="TRM296" s="31"/>
      <c r="TRN296" s="13"/>
      <c r="TRO296" s="32"/>
      <c r="TRP296" s="33"/>
      <c r="TRQ296" s="7"/>
      <c r="TRR296" s="34"/>
      <c r="TRS296" s="34"/>
      <c r="TRT296" s="7"/>
      <c r="TRU296" s="31"/>
      <c r="TRV296" s="13"/>
      <c r="TRW296" s="32"/>
      <c r="TRX296" s="33"/>
      <c r="TRY296" s="7"/>
      <c r="TRZ296" s="34"/>
      <c r="TSA296" s="34"/>
      <c r="TSB296" s="7"/>
      <c r="TSC296" s="31"/>
      <c r="TSD296" s="13"/>
      <c r="TSE296" s="32"/>
      <c r="TSF296" s="33"/>
      <c r="TSG296" s="7"/>
      <c r="TSH296" s="34"/>
      <c r="TSI296" s="34"/>
      <c r="TSJ296" s="7"/>
      <c r="TSK296" s="31"/>
      <c r="TSL296" s="13"/>
      <c r="TSM296" s="32"/>
      <c r="TSN296" s="33"/>
      <c r="TSO296" s="7"/>
      <c r="TSP296" s="34"/>
      <c r="TSQ296" s="34"/>
      <c r="TSR296" s="7"/>
      <c r="TSS296" s="31"/>
      <c r="TST296" s="13"/>
      <c r="TSU296" s="32"/>
      <c r="TSV296" s="33"/>
      <c r="TSW296" s="7"/>
      <c r="TSX296" s="34"/>
      <c r="TSY296" s="34"/>
      <c r="TSZ296" s="7"/>
      <c r="TTA296" s="31"/>
      <c r="TTB296" s="13"/>
      <c r="TTC296" s="32"/>
      <c r="TTD296" s="33"/>
      <c r="TTE296" s="7"/>
      <c r="TTF296" s="34"/>
      <c r="TTG296" s="34"/>
      <c r="TTH296" s="7"/>
      <c r="TTI296" s="31"/>
      <c r="TTJ296" s="13"/>
      <c r="TTK296" s="32"/>
      <c r="TTL296" s="33"/>
      <c r="TTM296" s="7"/>
      <c r="TTN296" s="34"/>
      <c r="TTO296" s="34"/>
      <c r="TTP296" s="7"/>
      <c r="TTQ296" s="31"/>
      <c r="TTR296" s="13"/>
      <c r="TTS296" s="32"/>
      <c r="TTT296" s="33"/>
      <c r="TTU296" s="7"/>
      <c r="TTV296" s="34"/>
      <c r="TTW296" s="34"/>
      <c r="TTX296" s="7"/>
      <c r="TTY296" s="31"/>
      <c r="TTZ296" s="13"/>
      <c r="TUA296" s="32"/>
      <c r="TUB296" s="33"/>
      <c r="TUC296" s="7"/>
      <c r="TUD296" s="34"/>
      <c r="TUE296" s="34"/>
      <c r="TUF296" s="7"/>
      <c r="TUG296" s="31"/>
      <c r="TUH296" s="13"/>
      <c r="TUI296" s="32"/>
      <c r="TUJ296" s="33"/>
      <c r="TUK296" s="7"/>
      <c r="TUL296" s="34"/>
      <c r="TUM296" s="34"/>
      <c r="TUN296" s="7"/>
      <c r="TUO296" s="31"/>
      <c r="TUP296" s="13"/>
      <c r="TUQ296" s="32"/>
      <c r="TUR296" s="33"/>
      <c r="TUS296" s="7"/>
      <c r="TUT296" s="34"/>
      <c r="TUU296" s="34"/>
      <c r="TUV296" s="7"/>
      <c r="TUW296" s="31"/>
      <c r="TUX296" s="13"/>
      <c r="TUY296" s="32"/>
      <c r="TUZ296" s="33"/>
      <c r="TVA296" s="7"/>
      <c r="TVB296" s="34"/>
      <c r="TVC296" s="34"/>
      <c r="TVD296" s="7"/>
      <c r="TVE296" s="31"/>
      <c r="TVF296" s="13"/>
      <c r="TVG296" s="32"/>
      <c r="TVH296" s="33"/>
      <c r="TVI296" s="7"/>
      <c r="TVJ296" s="34"/>
      <c r="TVK296" s="34"/>
      <c r="TVL296" s="7"/>
      <c r="TVM296" s="31"/>
      <c r="TVN296" s="13"/>
      <c r="TVO296" s="32"/>
      <c r="TVP296" s="33"/>
      <c r="TVQ296" s="7"/>
      <c r="TVR296" s="34"/>
      <c r="TVS296" s="34"/>
      <c r="TVT296" s="7"/>
      <c r="TVU296" s="31"/>
      <c r="TVV296" s="13"/>
      <c r="TVW296" s="32"/>
      <c r="TVX296" s="33"/>
      <c r="TVY296" s="7"/>
      <c r="TVZ296" s="34"/>
      <c r="TWA296" s="34"/>
      <c r="TWB296" s="7"/>
      <c r="TWC296" s="31"/>
      <c r="TWD296" s="13"/>
      <c r="TWE296" s="32"/>
      <c r="TWF296" s="33"/>
      <c r="TWG296" s="7"/>
      <c r="TWH296" s="34"/>
      <c r="TWI296" s="34"/>
      <c r="TWJ296" s="7"/>
      <c r="TWK296" s="31"/>
      <c r="TWL296" s="13"/>
      <c r="TWM296" s="32"/>
      <c r="TWN296" s="33"/>
      <c r="TWO296" s="7"/>
      <c r="TWP296" s="34"/>
      <c r="TWQ296" s="34"/>
      <c r="TWR296" s="7"/>
      <c r="TWS296" s="31"/>
      <c r="TWT296" s="13"/>
      <c r="TWU296" s="32"/>
      <c r="TWV296" s="33"/>
      <c r="TWW296" s="7"/>
      <c r="TWX296" s="34"/>
      <c r="TWY296" s="34"/>
      <c r="TWZ296" s="7"/>
      <c r="TXA296" s="31"/>
      <c r="TXB296" s="13"/>
      <c r="TXC296" s="32"/>
      <c r="TXD296" s="33"/>
      <c r="TXE296" s="7"/>
      <c r="TXF296" s="34"/>
      <c r="TXG296" s="34"/>
      <c r="TXH296" s="7"/>
      <c r="TXI296" s="31"/>
      <c r="TXJ296" s="13"/>
      <c r="TXK296" s="32"/>
      <c r="TXL296" s="33"/>
      <c r="TXM296" s="7"/>
      <c r="TXN296" s="34"/>
      <c r="TXO296" s="34"/>
      <c r="TXP296" s="7"/>
      <c r="TXQ296" s="31"/>
      <c r="TXR296" s="13"/>
      <c r="TXS296" s="32"/>
      <c r="TXT296" s="33"/>
      <c r="TXU296" s="7"/>
      <c r="TXV296" s="34"/>
      <c r="TXW296" s="34"/>
      <c r="TXX296" s="7"/>
      <c r="TXY296" s="31"/>
      <c r="TXZ296" s="13"/>
      <c r="TYA296" s="32"/>
      <c r="TYB296" s="33"/>
      <c r="TYC296" s="7"/>
      <c r="TYD296" s="34"/>
      <c r="TYE296" s="34"/>
      <c r="TYF296" s="7"/>
      <c r="TYG296" s="31"/>
      <c r="TYH296" s="13"/>
      <c r="TYI296" s="32"/>
      <c r="TYJ296" s="33"/>
      <c r="TYK296" s="7"/>
      <c r="TYL296" s="34"/>
      <c r="TYM296" s="34"/>
      <c r="TYN296" s="7"/>
      <c r="TYO296" s="31"/>
      <c r="TYP296" s="13"/>
      <c r="TYQ296" s="32"/>
      <c r="TYR296" s="33"/>
      <c r="TYS296" s="7"/>
      <c r="TYT296" s="34"/>
      <c r="TYU296" s="34"/>
      <c r="TYV296" s="7"/>
      <c r="TYW296" s="31"/>
      <c r="TYX296" s="13"/>
      <c r="TYY296" s="32"/>
      <c r="TYZ296" s="33"/>
      <c r="TZA296" s="7"/>
      <c r="TZB296" s="34"/>
      <c r="TZC296" s="34"/>
      <c r="TZD296" s="7"/>
      <c r="TZE296" s="31"/>
      <c r="TZF296" s="13"/>
      <c r="TZG296" s="32"/>
      <c r="TZH296" s="33"/>
      <c r="TZI296" s="7"/>
      <c r="TZJ296" s="34"/>
      <c r="TZK296" s="34"/>
      <c r="TZL296" s="7"/>
      <c r="TZM296" s="31"/>
      <c r="TZN296" s="13"/>
      <c r="TZO296" s="32"/>
      <c r="TZP296" s="33"/>
      <c r="TZQ296" s="7"/>
      <c r="TZR296" s="34"/>
      <c r="TZS296" s="34"/>
      <c r="TZT296" s="7"/>
      <c r="TZU296" s="31"/>
      <c r="TZV296" s="13"/>
      <c r="TZW296" s="32"/>
      <c r="TZX296" s="33"/>
      <c r="TZY296" s="7"/>
      <c r="TZZ296" s="34"/>
      <c r="UAA296" s="34"/>
      <c r="UAB296" s="7"/>
      <c r="UAC296" s="31"/>
      <c r="UAD296" s="13"/>
      <c r="UAE296" s="32"/>
      <c r="UAF296" s="33"/>
      <c r="UAG296" s="7"/>
      <c r="UAH296" s="34"/>
      <c r="UAI296" s="34"/>
      <c r="UAJ296" s="7"/>
      <c r="UAK296" s="31"/>
      <c r="UAL296" s="13"/>
      <c r="UAM296" s="32"/>
      <c r="UAN296" s="33"/>
      <c r="UAO296" s="7"/>
      <c r="UAP296" s="34"/>
      <c r="UAQ296" s="34"/>
      <c r="UAR296" s="7"/>
      <c r="UAS296" s="31"/>
      <c r="UAT296" s="13"/>
      <c r="UAU296" s="32"/>
      <c r="UAV296" s="33"/>
      <c r="UAW296" s="7"/>
      <c r="UAX296" s="34"/>
      <c r="UAY296" s="34"/>
      <c r="UAZ296" s="7"/>
      <c r="UBA296" s="31"/>
      <c r="UBB296" s="13"/>
      <c r="UBC296" s="32"/>
      <c r="UBD296" s="33"/>
      <c r="UBE296" s="7"/>
      <c r="UBF296" s="34"/>
      <c r="UBG296" s="34"/>
      <c r="UBH296" s="7"/>
      <c r="UBI296" s="31"/>
      <c r="UBJ296" s="13"/>
      <c r="UBK296" s="32"/>
      <c r="UBL296" s="33"/>
      <c r="UBM296" s="7"/>
      <c r="UBN296" s="34"/>
      <c r="UBO296" s="34"/>
      <c r="UBP296" s="7"/>
      <c r="UBQ296" s="31"/>
      <c r="UBR296" s="13"/>
      <c r="UBS296" s="32"/>
      <c r="UBT296" s="33"/>
      <c r="UBU296" s="7"/>
      <c r="UBV296" s="34"/>
      <c r="UBW296" s="34"/>
      <c r="UBX296" s="7"/>
      <c r="UBY296" s="31"/>
      <c r="UBZ296" s="13"/>
      <c r="UCA296" s="32"/>
      <c r="UCB296" s="33"/>
      <c r="UCC296" s="7"/>
      <c r="UCD296" s="34"/>
      <c r="UCE296" s="34"/>
      <c r="UCF296" s="7"/>
      <c r="UCG296" s="31"/>
      <c r="UCH296" s="13"/>
      <c r="UCI296" s="32"/>
      <c r="UCJ296" s="33"/>
      <c r="UCK296" s="7"/>
      <c r="UCL296" s="34"/>
      <c r="UCM296" s="34"/>
      <c r="UCN296" s="7"/>
      <c r="UCO296" s="31"/>
      <c r="UCP296" s="13"/>
      <c r="UCQ296" s="32"/>
      <c r="UCR296" s="33"/>
      <c r="UCS296" s="7"/>
      <c r="UCT296" s="34"/>
      <c r="UCU296" s="34"/>
      <c r="UCV296" s="7"/>
      <c r="UCW296" s="31"/>
      <c r="UCX296" s="13"/>
      <c r="UCY296" s="32"/>
      <c r="UCZ296" s="33"/>
      <c r="UDA296" s="7"/>
      <c r="UDB296" s="34"/>
      <c r="UDC296" s="34"/>
      <c r="UDD296" s="7"/>
      <c r="UDE296" s="31"/>
      <c r="UDF296" s="13"/>
      <c r="UDG296" s="32"/>
      <c r="UDH296" s="33"/>
      <c r="UDI296" s="7"/>
      <c r="UDJ296" s="34"/>
      <c r="UDK296" s="34"/>
      <c r="UDL296" s="7"/>
      <c r="UDM296" s="31"/>
      <c r="UDN296" s="13"/>
      <c r="UDO296" s="32"/>
      <c r="UDP296" s="33"/>
      <c r="UDQ296" s="7"/>
      <c r="UDR296" s="34"/>
      <c r="UDS296" s="34"/>
      <c r="UDT296" s="7"/>
      <c r="UDU296" s="31"/>
      <c r="UDV296" s="13"/>
      <c r="UDW296" s="32"/>
      <c r="UDX296" s="33"/>
      <c r="UDY296" s="7"/>
      <c r="UDZ296" s="34"/>
      <c r="UEA296" s="34"/>
      <c r="UEB296" s="7"/>
      <c r="UEC296" s="31"/>
      <c r="UED296" s="13"/>
      <c r="UEE296" s="32"/>
      <c r="UEF296" s="33"/>
      <c r="UEG296" s="7"/>
      <c r="UEH296" s="34"/>
      <c r="UEI296" s="34"/>
      <c r="UEJ296" s="7"/>
      <c r="UEK296" s="31"/>
      <c r="UEL296" s="13"/>
      <c r="UEM296" s="32"/>
      <c r="UEN296" s="33"/>
      <c r="UEO296" s="7"/>
      <c r="UEP296" s="34"/>
      <c r="UEQ296" s="34"/>
      <c r="UER296" s="7"/>
      <c r="UES296" s="31"/>
      <c r="UET296" s="13"/>
      <c r="UEU296" s="32"/>
      <c r="UEV296" s="33"/>
      <c r="UEW296" s="7"/>
      <c r="UEX296" s="34"/>
      <c r="UEY296" s="34"/>
      <c r="UEZ296" s="7"/>
      <c r="UFA296" s="31"/>
      <c r="UFB296" s="13"/>
      <c r="UFC296" s="32"/>
      <c r="UFD296" s="33"/>
      <c r="UFE296" s="7"/>
      <c r="UFF296" s="34"/>
      <c r="UFG296" s="34"/>
      <c r="UFH296" s="7"/>
      <c r="UFI296" s="31"/>
      <c r="UFJ296" s="13"/>
      <c r="UFK296" s="32"/>
      <c r="UFL296" s="33"/>
      <c r="UFM296" s="7"/>
      <c r="UFN296" s="34"/>
      <c r="UFO296" s="34"/>
      <c r="UFP296" s="7"/>
      <c r="UFQ296" s="31"/>
      <c r="UFR296" s="13"/>
      <c r="UFS296" s="32"/>
      <c r="UFT296" s="33"/>
      <c r="UFU296" s="7"/>
      <c r="UFV296" s="34"/>
      <c r="UFW296" s="34"/>
      <c r="UFX296" s="7"/>
      <c r="UFY296" s="31"/>
      <c r="UFZ296" s="13"/>
      <c r="UGA296" s="32"/>
      <c r="UGB296" s="33"/>
      <c r="UGC296" s="7"/>
      <c r="UGD296" s="34"/>
      <c r="UGE296" s="34"/>
      <c r="UGF296" s="7"/>
      <c r="UGG296" s="31"/>
      <c r="UGH296" s="13"/>
      <c r="UGI296" s="32"/>
      <c r="UGJ296" s="33"/>
      <c r="UGK296" s="7"/>
      <c r="UGL296" s="34"/>
      <c r="UGM296" s="34"/>
      <c r="UGN296" s="7"/>
      <c r="UGO296" s="31"/>
      <c r="UGP296" s="13"/>
      <c r="UGQ296" s="32"/>
      <c r="UGR296" s="33"/>
      <c r="UGS296" s="7"/>
      <c r="UGT296" s="34"/>
      <c r="UGU296" s="34"/>
      <c r="UGV296" s="7"/>
      <c r="UGW296" s="31"/>
      <c r="UGX296" s="13"/>
      <c r="UGY296" s="32"/>
      <c r="UGZ296" s="33"/>
      <c r="UHA296" s="7"/>
      <c r="UHB296" s="34"/>
      <c r="UHC296" s="34"/>
      <c r="UHD296" s="7"/>
      <c r="UHE296" s="31"/>
      <c r="UHF296" s="13"/>
      <c r="UHG296" s="32"/>
      <c r="UHH296" s="33"/>
      <c r="UHI296" s="7"/>
      <c r="UHJ296" s="34"/>
      <c r="UHK296" s="34"/>
      <c r="UHL296" s="7"/>
      <c r="UHM296" s="31"/>
      <c r="UHN296" s="13"/>
      <c r="UHO296" s="32"/>
      <c r="UHP296" s="33"/>
      <c r="UHQ296" s="7"/>
      <c r="UHR296" s="34"/>
      <c r="UHS296" s="34"/>
      <c r="UHT296" s="7"/>
      <c r="UHU296" s="31"/>
      <c r="UHV296" s="13"/>
      <c r="UHW296" s="32"/>
      <c r="UHX296" s="33"/>
      <c r="UHY296" s="7"/>
      <c r="UHZ296" s="34"/>
      <c r="UIA296" s="34"/>
      <c r="UIB296" s="7"/>
      <c r="UIC296" s="31"/>
      <c r="UID296" s="13"/>
      <c r="UIE296" s="32"/>
      <c r="UIF296" s="33"/>
      <c r="UIG296" s="7"/>
      <c r="UIH296" s="34"/>
      <c r="UII296" s="34"/>
      <c r="UIJ296" s="7"/>
      <c r="UIK296" s="31"/>
      <c r="UIL296" s="13"/>
      <c r="UIM296" s="32"/>
      <c r="UIN296" s="33"/>
      <c r="UIO296" s="7"/>
      <c r="UIP296" s="34"/>
      <c r="UIQ296" s="34"/>
      <c r="UIR296" s="7"/>
      <c r="UIS296" s="31"/>
      <c r="UIT296" s="13"/>
      <c r="UIU296" s="32"/>
      <c r="UIV296" s="33"/>
      <c r="UIW296" s="7"/>
      <c r="UIX296" s="34"/>
      <c r="UIY296" s="34"/>
      <c r="UIZ296" s="7"/>
      <c r="UJA296" s="31"/>
      <c r="UJB296" s="13"/>
      <c r="UJC296" s="32"/>
      <c r="UJD296" s="33"/>
      <c r="UJE296" s="7"/>
      <c r="UJF296" s="34"/>
      <c r="UJG296" s="34"/>
      <c r="UJH296" s="7"/>
      <c r="UJI296" s="31"/>
      <c r="UJJ296" s="13"/>
      <c r="UJK296" s="32"/>
      <c r="UJL296" s="33"/>
      <c r="UJM296" s="7"/>
      <c r="UJN296" s="34"/>
      <c r="UJO296" s="34"/>
      <c r="UJP296" s="7"/>
      <c r="UJQ296" s="31"/>
      <c r="UJR296" s="13"/>
      <c r="UJS296" s="32"/>
      <c r="UJT296" s="33"/>
      <c r="UJU296" s="7"/>
      <c r="UJV296" s="34"/>
      <c r="UJW296" s="34"/>
      <c r="UJX296" s="7"/>
      <c r="UJY296" s="31"/>
      <c r="UJZ296" s="13"/>
      <c r="UKA296" s="32"/>
      <c r="UKB296" s="33"/>
      <c r="UKC296" s="7"/>
      <c r="UKD296" s="34"/>
      <c r="UKE296" s="34"/>
      <c r="UKF296" s="7"/>
      <c r="UKG296" s="31"/>
      <c r="UKH296" s="13"/>
      <c r="UKI296" s="32"/>
      <c r="UKJ296" s="33"/>
      <c r="UKK296" s="7"/>
      <c r="UKL296" s="34"/>
      <c r="UKM296" s="34"/>
      <c r="UKN296" s="7"/>
      <c r="UKO296" s="31"/>
      <c r="UKP296" s="13"/>
      <c r="UKQ296" s="32"/>
      <c r="UKR296" s="33"/>
      <c r="UKS296" s="7"/>
      <c r="UKT296" s="34"/>
      <c r="UKU296" s="34"/>
      <c r="UKV296" s="7"/>
      <c r="UKW296" s="31"/>
      <c r="UKX296" s="13"/>
      <c r="UKY296" s="32"/>
      <c r="UKZ296" s="33"/>
      <c r="ULA296" s="7"/>
      <c r="ULB296" s="34"/>
      <c r="ULC296" s="34"/>
      <c r="ULD296" s="7"/>
      <c r="ULE296" s="31"/>
      <c r="ULF296" s="13"/>
      <c r="ULG296" s="32"/>
      <c r="ULH296" s="33"/>
      <c r="ULI296" s="7"/>
      <c r="ULJ296" s="34"/>
      <c r="ULK296" s="34"/>
      <c r="ULL296" s="7"/>
      <c r="ULM296" s="31"/>
      <c r="ULN296" s="13"/>
      <c r="ULO296" s="32"/>
      <c r="ULP296" s="33"/>
      <c r="ULQ296" s="7"/>
      <c r="ULR296" s="34"/>
      <c r="ULS296" s="34"/>
      <c r="ULT296" s="7"/>
      <c r="ULU296" s="31"/>
      <c r="ULV296" s="13"/>
      <c r="ULW296" s="32"/>
      <c r="ULX296" s="33"/>
      <c r="ULY296" s="7"/>
      <c r="ULZ296" s="34"/>
      <c r="UMA296" s="34"/>
      <c r="UMB296" s="7"/>
      <c r="UMC296" s="31"/>
      <c r="UMD296" s="13"/>
      <c r="UME296" s="32"/>
      <c r="UMF296" s="33"/>
      <c r="UMG296" s="7"/>
      <c r="UMH296" s="34"/>
      <c r="UMI296" s="34"/>
      <c r="UMJ296" s="7"/>
      <c r="UMK296" s="31"/>
      <c r="UML296" s="13"/>
      <c r="UMM296" s="32"/>
      <c r="UMN296" s="33"/>
      <c r="UMO296" s="7"/>
      <c r="UMP296" s="34"/>
      <c r="UMQ296" s="34"/>
      <c r="UMR296" s="7"/>
      <c r="UMS296" s="31"/>
      <c r="UMT296" s="13"/>
      <c r="UMU296" s="32"/>
      <c r="UMV296" s="33"/>
      <c r="UMW296" s="7"/>
      <c r="UMX296" s="34"/>
      <c r="UMY296" s="34"/>
      <c r="UMZ296" s="7"/>
      <c r="UNA296" s="31"/>
      <c r="UNB296" s="13"/>
      <c r="UNC296" s="32"/>
      <c r="UND296" s="33"/>
      <c r="UNE296" s="7"/>
      <c r="UNF296" s="34"/>
      <c r="UNG296" s="34"/>
      <c r="UNH296" s="7"/>
      <c r="UNI296" s="31"/>
      <c r="UNJ296" s="13"/>
      <c r="UNK296" s="32"/>
      <c r="UNL296" s="33"/>
      <c r="UNM296" s="7"/>
      <c r="UNN296" s="34"/>
      <c r="UNO296" s="34"/>
      <c r="UNP296" s="7"/>
      <c r="UNQ296" s="31"/>
      <c r="UNR296" s="13"/>
      <c r="UNS296" s="32"/>
      <c r="UNT296" s="33"/>
      <c r="UNU296" s="7"/>
      <c r="UNV296" s="34"/>
      <c r="UNW296" s="34"/>
      <c r="UNX296" s="7"/>
      <c r="UNY296" s="31"/>
      <c r="UNZ296" s="13"/>
      <c r="UOA296" s="32"/>
      <c r="UOB296" s="33"/>
      <c r="UOC296" s="7"/>
      <c r="UOD296" s="34"/>
      <c r="UOE296" s="34"/>
      <c r="UOF296" s="7"/>
      <c r="UOG296" s="31"/>
      <c r="UOH296" s="13"/>
      <c r="UOI296" s="32"/>
      <c r="UOJ296" s="33"/>
      <c r="UOK296" s="7"/>
      <c r="UOL296" s="34"/>
      <c r="UOM296" s="34"/>
      <c r="UON296" s="7"/>
      <c r="UOO296" s="31"/>
      <c r="UOP296" s="13"/>
      <c r="UOQ296" s="32"/>
      <c r="UOR296" s="33"/>
      <c r="UOS296" s="7"/>
      <c r="UOT296" s="34"/>
      <c r="UOU296" s="34"/>
      <c r="UOV296" s="7"/>
      <c r="UOW296" s="31"/>
      <c r="UOX296" s="13"/>
      <c r="UOY296" s="32"/>
      <c r="UOZ296" s="33"/>
      <c r="UPA296" s="7"/>
      <c r="UPB296" s="34"/>
      <c r="UPC296" s="34"/>
      <c r="UPD296" s="7"/>
      <c r="UPE296" s="31"/>
      <c r="UPF296" s="13"/>
      <c r="UPG296" s="32"/>
      <c r="UPH296" s="33"/>
      <c r="UPI296" s="7"/>
      <c r="UPJ296" s="34"/>
      <c r="UPK296" s="34"/>
      <c r="UPL296" s="7"/>
      <c r="UPM296" s="31"/>
      <c r="UPN296" s="13"/>
      <c r="UPO296" s="32"/>
      <c r="UPP296" s="33"/>
      <c r="UPQ296" s="7"/>
      <c r="UPR296" s="34"/>
      <c r="UPS296" s="34"/>
      <c r="UPT296" s="7"/>
      <c r="UPU296" s="31"/>
      <c r="UPV296" s="13"/>
      <c r="UPW296" s="32"/>
      <c r="UPX296" s="33"/>
      <c r="UPY296" s="7"/>
      <c r="UPZ296" s="34"/>
      <c r="UQA296" s="34"/>
      <c r="UQB296" s="7"/>
      <c r="UQC296" s="31"/>
      <c r="UQD296" s="13"/>
      <c r="UQE296" s="32"/>
      <c r="UQF296" s="33"/>
      <c r="UQG296" s="7"/>
      <c r="UQH296" s="34"/>
      <c r="UQI296" s="34"/>
      <c r="UQJ296" s="7"/>
      <c r="UQK296" s="31"/>
      <c r="UQL296" s="13"/>
      <c r="UQM296" s="32"/>
      <c r="UQN296" s="33"/>
      <c r="UQO296" s="7"/>
      <c r="UQP296" s="34"/>
      <c r="UQQ296" s="34"/>
      <c r="UQR296" s="7"/>
      <c r="UQS296" s="31"/>
      <c r="UQT296" s="13"/>
      <c r="UQU296" s="32"/>
      <c r="UQV296" s="33"/>
      <c r="UQW296" s="7"/>
      <c r="UQX296" s="34"/>
      <c r="UQY296" s="34"/>
      <c r="UQZ296" s="7"/>
      <c r="URA296" s="31"/>
      <c r="URB296" s="13"/>
      <c r="URC296" s="32"/>
      <c r="URD296" s="33"/>
      <c r="URE296" s="7"/>
      <c r="URF296" s="34"/>
      <c r="URG296" s="34"/>
      <c r="URH296" s="7"/>
      <c r="URI296" s="31"/>
      <c r="URJ296" s="13"/>
      <c r="URK296" s="32"/>
      <c r="URL296" s="33"/>
      <c r="URM296" s="7"/>
      <c r="URN296" s="34"/>
      <c r="URO296" s="34"/>
      <c r="URP296" s="7"/>
      <c r="URQ296" s="31"/>
      <c r="URR296" s="13"/>
      <c r="URS296" s="32"/>
      <c r="URT296" s="33"/>
      <c r="URU296" s="7"/>
      <c r="URV296" s="34"/>
      <c r="URW296" s="34"/>
      <c r="URX296" s="7"/>
      <c r="URY296" s="31"/>
      <c r="URZ296" s="13"/>
      <c r="USA296" s="32"/>
      <c r="USB296" s="33"/>
      <c r="USC296" s="7"/>
      <c r="USD296" s="34"/>
      <c r="USE296" s="34"/>
      <c r="USF296" s="7"/>
      <c r="USG296" s="31"/>
      <c r="USH296" s="13"/>
      <c r="USI296" s="32"/>
      <c r="USJ296" s="33"/>
      <c r="USK296" s="7"/>
      <c r="USL296" s="34"/>
      <c r="USM296" s="34"/>
      <c r="USN296" s="7"/>
      <c r="USO296" s="31"/>
      <c r="USP296" s="13"/>
      <c r="USQ296" s="32"/>
      <c r="USR296" s="33"/>
      <c r="USS296" s="7"/>
      <c r="UST296" s="34"/>
      <c r="USU296" s="34"/>
      <c r="USV296" s="7"/>
      <c r="USW296" s="31"/>
      <c r="USX296" s="13"/>
      <c r="USY296" s="32"/>
      <c r="USZ296" s="33"/>
      <c r="UTA296" s="7"/>
      <c r="UTB296" s="34"/>
      <c r="UTC296" s="34"/>
      <c r="UTD296" s="7"/>
      <c r="UTE296" s="31"/>
      <c r="UTF296" s="13"/>
      <c r="UTG296" s="32"/>
      <c r="UTH296" s="33"/>
      <c r="UTI296" s="7"/>
      <c r="UTJ296" s="34"/>
      <c r="UTK296" s="34"/>
      <c r="UTL296" s="7"/>
      <c r="UTM296" s="31"/>
      <c r="UTN296" s="13"/>
      <c r="UTO296" s="32"/>
      <c r="UTP296" s="33"/>
      <c r="UTQ296" s="7"/>
      <c r="UTR296" s="34"/>
      <c r="UTS296" s="34"/>
      <c r="UTT296" s="7"/>
      <c r="UTU296" s="31"/>
      <c r="UTV296" s="13"/>
      <c r="UTW296" s="32"/>
      <c r="UTX296" s="33"/>
      <c r="UTY296" s="7"/>
      <c r="UTZ296" s="34"/>
      <c r="UUA296" s="34"/>
      <c r="UUB296" s="7"/>
      <c r="UUC296" s="31"/>
      <c r="UUD296" s="13"/>
      <c r="UUE296" s="32"/>
      <c r="UUF296" s="33"/>
      <c r="UUG296" s="7"/>
      <c r="UUH296" s="34"/>
      <c r="UUI296" s="34"/>
      <c r="UUJ296" s="7"/>
      <c r="UUK296" s="31"/>
      <c r="UUL296" s="13"/>
      <c r="UUM296" s="32"/>
      <c r="UUN296" s="33"/>
      <c r="UUO296" s="7"/>
      <c r="UUP296" s="34"/>
      <c r="UUQ296" s="34"/>
      <c r="UUR296" s="7"/>
      <c r="UUS296" s="31"/>
      <c r="UUT296" s="13"/>
      <c r="UUU296" s="32"/>
      <c r="UUV296" s="33"/>
      <c r="UUW296" s="7"/>
      <c r="UUX296" s="34"/>
      <c r="UUY296" s="34"/>
      <c r="UUZ296" s="7"/>
      <c r="UVA296" s="31"/>
      <c r="UVB296" s="13"/>
      <c r="UVC296" s="32"/>
      <c r="UVD296" s="33"/>
      <c r="UVE296" s="7"/>
      <c r="UVF296" s="34"/>
      <c r="UVG296" s="34"/>
      <c r="UVH296" s="7"/>
      <c r="UVI296" s="31"/>
      <c r="UVJ296" s="13"/>
      <c r="UVK296" s="32"/>
      <c r="UVL296" s="33"/>
      <c r="UVM296" s="7"/>
      <c r="UVN296" s="34"/>
      <c r="UVO296" s="34"/>
      <c r="UVP296" s="7"/>
      <c r="UVQ296" s="31"/>
      <c r="UVR296" s="13"/>
      <c r="UVS296" s="32"/>
      <c r="UVT296" s="33"/>
      <c r="UVU296" s="7"/>
      <c r="UVV296" s="34"/>
      <c r="UVW296" s="34"/>
      <c r="UVX296" s="7"/>
      <c r="UVY296" s="31"/>
      <c r="UVZ296" s="13"/>
      <c r="UWA296" s="32"/>
      <c r="UWB296" s="33"/>
      <c r="UWC296" s="7"/>
      <c r="UWD296" s="34"/>
      <c r="UWE296" s="34"/>
      <c r="UWF296" s="7"/>
      <c r="UWG296" s="31"/>
      <c r="UWH296" s="13"/>
      <c r="UWI296" s="32"/>
      <c r="UWJ296" s="33"/>
      <c r="UWK296" s="7"/>
      <c r="UWL296" s="34"/>
      <c r="UWM296" s="34"/>
      <c r="UWN296" s="7"/>
      <c r="UWO296" s="31"/>
      <c r="UWP296" s="13"/>
      <c r="UWQ296" s="32"/>
      <c r="UWR296" s="33"/>
      <c r="UWS296" s="7"/>
      <c r="UWT296" s="34"/>
      <c r="UWU296" s="34"/>
      <c r="UWV296" s="7"/>
      <c r="UWW296" s="31"/>
      <c r="UWX296" s="13"/>
      <c r="UWY296" s="32"/>
      <c r="UWZ296" s="33"/>
      <c r="UXA296" s="7"/>
      <c r="UXB296" s="34"/>
      <c r="UXC296" s="34"/>
      <c r="UXD296" s="7"/>
      <c r="UXE296" s="31"/>
      <c r="UXF296" s="13"/>
      <c r="UXG296" s="32"/>
      <c r="UXH296" s="33"/>
      <c r="UXI296" s="7"/>
      <c r="UXJ296" s="34"/>
      <c r="UXK296" s="34"/>
      <c r="UXL296" s="7"/>
      <c r="UXM296" s="31"/>
      <c r="UXN296" s="13"/>
      <c r="UXO296" s="32"/>
      <c r="UXP296" s="33"/>
      <c r="UXQ296" s="7"/>
      <c r="UXR296" s="34"/>
      <c r="UXS296" s="34"/>
      <c r="UXT296" s="7"/>
      <c r="UXU296" s="31"/>
      <c r="UXV296" s="13"/>
      <c r="UXW296" s="32"/>
      <c r="UXX296" s="33"/>
      <c r="UXY296" s="7"/>
      <c r="UXZ296" s="34"/>
      <c r="UYA296" s="34"/>
      <c r="UYB296" s="7"/>
      <c r="UYC296" s="31"/>
      <c r="UYD296" s="13"/>
      <c r="UYE296" s="32"/>
      <c r="UYF296" s="33"/>
      <c r="UYG296" s="7"/>
      <c r="UYH296" s="34"/>
      <c r="UYI296" s="34"/>
      <c r="UYJ296" s="7"/>
      <c r="UYK296" s="31"/>
      <c r="UYL296" s="13"/>
      <c r="UYM296" s="32"/>
      <c r="UYN296" s="33"/>
      <c r="UYO296" s="7"/>
      <c r="UYP296" s="34"/>
      <c r="UYQ296" s="34"/>
      <c r="UYR296" s="7"/>
      <c r="UYS296" s="31"/>
      <c r="UYT296" s="13"/>
      <c r="UYU296" s="32"/>
      <c r="UYV296" s="33"/>
      <c r="UYW296" s="7"/>
      <c r="UYX296" s="34"/>
      <c r="UYY296" s="34"/>
      <c r="UYZ296" s="7"/>
      <c r="UZA296" s="31"/>
      <c r="UZB296" s="13"/>
      <c r="UZC296" s="32"/>
      <c r="UZD296" s="33"/>
      <c r="UZE296" s="7"/>
      <c r="UZF296" s="34"/>
      <c r="UZG296" s="34"/>
      <c r="UZH296" s="7"/>
      <c r="UZI296" s="31"/>
      <c r="UZJ296" s="13"/>
      <c r="UZK296" s="32"/>
      <c r="UZL296" s="33"/>
      <c r="UZM296" s="7"/>
      <c r="UZN296" s="34"/>
      <c r="UZO296" s="34"/>
      <c r="UZP296" s="7"/>
      <c r="UZQ296" s="31"/>
      <c r="UZR296" s="13"/>
      <c r="UZS296" s="32"/>
      <c r="UZT296" s="33"/>
      <c r="UZU296" s="7"/>
      <c r="UZV296" s="34"/>
      <c r="UZW296" s="34"/>
      <c r="UZX296" s="7"/>
      <c r="UZY296" s="31"/>
      <c r="UZZ296" s="13"/>
      <c r="VAA296" s="32"/>
      <c r="VAB296" s="33"/>
      <c r="VAC296" s="7"/>
      <c r="VAD296" s="34"/>
      <c r="VAE296" s="34"/>
      <c r="VAF296" s="7"/>
      <c r="VAG296" s="31"/>
      <c r="VAH296" s="13"/>
      <c r="VAI296" s="32"/>
      <c r="VAJ296" s="33"/>
      <c r="VAK296" s="7"/>
      <c r="VAL296" s="34"/>
      <c r="VAM296" s="34"/>
      <c r="VAN296" s="7"/>
      <c r="VAO296" s="31"/>
      <c r="VAP296" s="13"/>
      <c r="VAQ296" s="32"/>
      <c r="VAR296" s="33"/>
      <c r="VAS296" s="7"/>
      <c r="VAT296" s="34"/>
      <c r="VAU296" s="34"/>
      <c r="VAV296" s="7"/>
      <c r="VAW296" s="31"/>
      <c r="VAX296" s="13"/>
      <c r="VAY296" s="32"/>
      <c r="VAZ296" s="33"/>
      <c r="VBA296" s="7"/>
      <c r="VBB296" s="34"/>
      <c r="VBC296" s="34"/>
      <c r="VBD296" s="7"/>
      <c r="VBE296" s="31"/>
      <c r="VBF296" s="13"/>
      <c r="VBG296" s="32"/>
      <c r="VBH296" s="33"/>
      <c r="VBI296" s="7"/>
      <c r="VBJ296" s="34"/>
      <c r="VBK296" s="34"/>
      <c r="VBL296" s="7"/>
      <c r="VBM296" s="31"/>
      <c r="VBN296" s="13"/>
      <c r="VBO296" s="32"/>
      <c r="VBP296" s="33"/>
      <c r="VBQ296" s="7"/>
      <c r="VBR296" s="34"/>
      <c r="VBS296" s="34"/>
      <c r="VBT296" s="7"/>
      <c r="VBU296" s="31"/>
      <c r="VBV296" s="13"/>
      <c r="VBW296" s="32"/>
      <c r="VBX296" s="33"/>
      <c r="VBY296" s="7"/>
      <c r="VBZ296" s="34"/>
      <c r="VCA296" s="34"/>
      <c r="VCB296" s="7"/>
      <c r="VCC296" s="31"/>
      <c r="VCD296" s="13"/>
      <c r="VCE296" s="32"/>
      <c r="VCF296" s="33"/>
      <c r="VCG296" s="7"/>
      <c r="VCH296" s="34"/>
      <c r="VCI296" s="34"/>
      <c r="VCJ296" s="7"/>
      <c r="VCK296" s="31"/>
      <c r="VCL296" s="13"/>
      <c r="VCM296" s="32"/>
      <c r="VCN296" s="33"/>
      <c r="VCO296" s="7"/>
      <c r="VCP296" s="34"/>
      <c r="VCQ296" s="34"/>
      <c r="VCR296" s="7"/>
      <c r="VCS296" s="31"/>
      <c r="VCT296" s="13"/>
      <c r="VCU296" s="32"/>
      <c r="VCV296" s="33"/>
      <c r="VCW296" s="7"/>
      <c r="VCX296" s="34"/>
      <c r="VCY296" s="34"/>
      <c r="VCZ296" s="7"/>
      <c r="VDA296" s="31"/>
      <c r="VDB296" s="13"/>
      <c r="VDC296" s="32"/>
      <c r="VDD296" s="33"/>
      <c r="VDE296" s="7"/>
      <c r="VDF296" s="34"/>
      <c r="VDG296" s="34"/>
      <c r="VDH296" s="7"/>
      <c r="VDI296" s="31"/>
      <c r="VDJ296" s="13"/>
      <c r="VDK296" s="32"/>
      <c r="VDL296" s="33"/>
      <c r="VDM296" s="7"/>
      <c r="VDN296" s="34"/>
      <c r="VDO296" s="34"/>
      <c r="VDP296" s="7"/>
      <c r="VDQ296" s="31"/>
      <c r="VDR296" s="13"/>
      <c r="VDS296" s="32"/>
      <c r="VDT296" s="33"/>
      <c r="VDU296" s="7"/>
      <c r="VDV296" s="34"/>
      <c r="VDW296" s="34"/>
      <c r="VDX296" s="7"/>
      <c r="VDY296" s="31"/>
      <c r="VDZ296" s="13"/>
      <c r="VEA296" s="32"/>
      <c r="VEB296" s="33"/>
      <c r="VEC296" s="7"/>
      <c r="VED296" s="34"/>
      <c r="VEE296" s="34"/>
      <c r="VEF296" s="7"/>
      <c r="VEG296" s="31"/>
      <c r="VEH296" s="13"/>
      <c r="VEI296" s="32"/>
      <c r="VEJ296" s="33"/>
      <c r="VEK296" s="7"/>
      <c r="VEL296" s="34"/>
      <c r="VEM296" s="34"/>
      <c r="VEN296" s="7"/>
      <c r="VEO296" s="31"/>
      <c r="VEP296" s="13"/>
      <c r="VEQ296" s="32"/>
      <c r="VER296" s="33"/>
      <c r="VES296" s="7"/>
      <c r="VET296" s="34"/>
      <c r="VEU296" s="34"/>
      <c r="VEV296" s="7"/>
      <c r="VEW296" s="31"/>
      <c r="VEX296" s="13"/>
      <c r="VEY296" s="32"/>
      <c r="VEZ296" s="33"/>
      <c r="VFA296" s="7"/>
      <c r="VFB296" s="34"/>
      <c r="VFC296" s="34"/>
      <c r="VFD296" s="7"/>
      <c r="VFE296" s="31"/>
      <c r="VFF296" s="13"/>
      <c r="VFG296" s="32"/>
      <c r="VFH296" s="33"/>
      <c r="VFI296" s="7"/>
      <c r="VFJ296" s="34"/>
      <c r="VFK296" s="34"/>
      <c r="VFL296" s="7"/>
      <c r="VFM296" s="31"/>
      <c r="VFN296" s="13"/>
      <c r="VFO296" s="32"/>
      <c r="VFP296" s="33"/>
      <c r="VFQ296" s="7"/>
      <c r="VFR296" s="34"/>
      <c r="VFS296" s="34"/>
      <c r="VFT296" s="7"/>
      <c r="VFU296" s="31"/>
      <c r="VFV296" s="13"/>
      <c r="VFW296" s="32"/>
      <c r="VFX296" s="33"/>
      <c r="VFY296" s="7"/>
      <c r="VFZ296" s="34"/>
      <c r="VGA296" s="34"/>
      <c r="VGB296" s="7"/>
      <c r="VGC296" s="31"/>
      <c r="VGD296" s="13"/>
      <c r="VGE296" s="32"/>
      <c r="VGF296" s="33"/>
      <c r="VGG296" s="7"/>
      <c r="VGH296" s="34"/>
      <c r="VGI296" s="34"/>
      <c r="VGJ296" s="7"/>
      <c r="VGK296" s="31"/>
      <c r="VGL296" s="13"/>
      <c r="VGM296" s="32"/>
      <c r="VGN296" s="33"/>
      <c r="VGO296" s="7"/>
      <c r="VGP296" s="34"/>
      <c r="VGQ296" s="34"/>
      <c r="VGR296" s="7"/>
      <c r="VGS296" s="31"/>
      <c r="VGT296" s="13"/>
      <c r="VGU296" s="32"/>
      <c r="VGV296" s="33"/>
      <c r="VGW296" s="7"/>
      <c r="VGX296" s="34"/>
      <c r="VGY296" s="34"/>
      <c r="VGZ296" s="7"/>
      <c r="VHA296" s="31"/>
      <c r="VHB296" s="13"/>
      <c r="VHC296" s="32"/>
      <c r="VHD296" s="33"/>
      <c r="VHE296" s="7"/>
      <c r="VHF296" s="34"/>
      <c r="VHG296" s="34"/>
      <c r="VHH296" s="7"/>
      <c r="VHI296" s="31"/>
      <c r="VHJ296" s="13"/>
      <c r="VHK296" s="32"/>
      <c r="VHL296" s="33"/>
      <c r="VHM296" s="7"/>
      <c r="VHN296" s="34"/>
      <c r="VHO296" s="34"/>
      <c r="VHP296" s="7"/>
      <c r="VHQ296" s="31"/>
      <c r="VHR296" s="13"/>
      <c r="VHS296" s="32"/>
      <c r="VHT296" s="33"/>
      <c r="VHU296" s="7"/>
      <c r="VHV296" s="34"/>
      <c r="VHW296" s="34"/>
      <c r="VHX296" s="7"/>
      <c r="VHY296" s="31"/>
      <c r="VHZ296" s="13"/>
      <c r="VIA296" s="32"/>
      <c r="VIB296" s="33"/>
      <c r="VIC296" s="7"/>
      <c r="VID296" s="34"/>
      <c r="VIE296" s="34"/>
      <c r="VIF296" s="7"/>
      <c r="VIG296" s="31"/>
      <c r="VIH296" s="13"/>
      <c r="VII296" s="32"/>
      <c r="VIJ296" s="33"/>
      <c r="VIK296" s="7"/>
      <c r="VIL296" s="34"/>
      <c r="VIM296" s="34"/>
      <c r="VIN296" s="7"/>
      <c r="VIO296" s="31"/>
      <c r="VIP296" s="13"/>
      <c r="VIQ296" s="32"/>
      <c r="VIR296" s="33"/>
      <c r="VIS296" s="7"/>
      <c r="VIT296" s="34"/>
      <c r="VIU296" s="34"/>
      <c r="VIV296" s="7"/>
      <c r="VIW296" s="31"/>
      <c r="VIX296" s="13"/>
      <c r="VIY296" s="32"/>
      <c r="VIZ296" s="33"/>
      <c r="VJA296" s="7"/>
      <c r="VJB296" s="34"/>
      <c r="VJC296" s="34"/>
      <c r="VJD296" s="7"/>
      <c r="VJE296" s="31"/>
      <c r="VJF296" s="13"/>
      <c r="VJG296" s="32"/>
      <c r="VJH296" s="33"/>
      <c r="VJI296" s="7"/>
      <c r="VJJ296" s="34"/>
      <c r="VJK296" s="34"/>
      <c r="VJL296" s="7"/>
      <c r="VJM296" s="31"/>
      <c r="VJN296" s="13"/>
      <c r="VJO296" s="32"/>
      <c r="VJP296" s="33"/>
      <c r="VJQ296" s="7"/>
      <c r="VJR296" s="34"/>
      <c r="VJS296" s="34"/>
      <c r="VJT296" s="7"/>
      <c r="VJU296" s="31"/>
      <c r="VJV296" s="13"/>
      <c r="VJW296" s="32"/>
      <c r="VJX296" s="33"/>
      <c r="VJY296" s="7"/>
      <c r="VJZ296" s="34"/>
      <c r="VKA296" s="34"/>
      <c r="VKB296" s="7"/>
      <c r="VKC296" s="31"/>
      <c r="VKD296" s="13"/>
      <c r="VKE296" s="32"/>
      <c r="VKF296" s="33"/>
      <c r="VKG296" s="7"/>
      <c r="VKH296" s="34"/>
      <c r="VKI296" s="34"/>
      <c r="VKJ296" s="7"/>
      <c r="VKK296" s="31"/>
      <c r="VKL296" s="13"/>
      <c r="VKM296" s="32"/>
      <c r="VKN296" s="33"/>
      <c r="VKO296" s="7"/>
      <c r="VKP296" s="34"/>
      <c r="VKQ296" s="34"/>
      <c r="VKR296" s="7"/>
      <c r="VKS296" s="31"/>
      <c r="VKT296" s="13"/>
      <c r="VKU296" s="32"/>
      <c r="VKV296" s="33"/>
      <c r="VKW296" s="7"/>
      <c r="VKX296" s="34"/>
      <c r="VKY296" s="34"/>
      <c r="VKZ296" s="7"/>
      <c r="VLA296" s="31"/>
      <c r="VLB296" s="13"/>
      <c r="VLC296" s="32"/>
      <c r="VLD296" s="33"/>
      <c r="VLE296" s="7"/>
      <c r="VLF296" s="34"/>
      <c r="VLG296" s="34"/>
      <c r="VLH296" s="7"/>
      <c r="VLI296" s="31"/>
      <c r="VLJ296" s="13"/>
      <c r="VLK296" s="32"/>
      <c r="VLL296" s="33"/>
      <c r="VLM296" s="7"/>
      <c r="VLN296" s="34"/>
      <c r="VLO296" s="34"/>
      <c r="VLP296" s="7"/>
      <c r="VLQ296" s="31"/>
      <c r="VLR296" s="13"/>
      <c r="VLS296" s="32"/>
      <c r="VLT296" s="33"/>
      <c r="VLU296" s="7"/>
      <c r="VLV296" s="34"/>
      <c r="VLW296" s="34"/>
      <c r="VLX296" s="7"/>
      <c r="VLY296" s="31"/>
      <c r="VLZ296" s="13"/>
      <c r="VMA296" s="32"/>
      <c r="VMB296" s="33"/>
      <c r="VMC296" s="7"/>
      <c r="VMD296" s="34"/>
      <c r="VME296" s="34"/>
      <c r="VMF296" s="7"/>
      <c r="VMG296" s="31"/>
      <c r="VMH296" s="13"/>
      <c r="VMI296" s="32"/>
      <c r="VMJ296" s="33"/>
      <c r="VMK296" s="7"/>
      <c r="VML296" s="34"/>
      <c r="VMM296" s="34"/>
      <c r="VMN296" s="7"/>
      <c r="VMO296" s="31"/>
      <c r="VMP296" s="13"/>
      <c r="VMQ296" s="32"/>
      <c r="VMR296" s="33"/>
      <c r="VMS296" s="7"/>
      <c r="VMT296" s="34"/>
      <c r="VMU296" s="34"/>
      <c r="VMV296" s="7"/>
      <c r="VMW296" s="31"/>
      <c r="VMX296" s="13"/>
      <c r="VMY296" s="32"/>
      <c r="VMZ296" s="33"/>
      <c r="VNA296" s="7"/>
      <c r="VNB296" s="34"/>
      <c r="VNC296" s="34"/>
      <c r="VND296" s="7"/>
      <c r="VNE296" s="31"/>
      <c r="VNF296" s="13"/>
      <c r="VNG296" s="32"/>
      <c r="VNH296" s="33"/>
      <c r="VNI296" s="7"/>
      <c r="VNJ296" s="34"/>
      <c r="VNK296" s="34"/>
      <c r="VNL296" s="7"/>
      <c r="VNM296" s="31"/>
      <c r="VNN296" s="13"/>
      <c r="VNO296" s="32"/>
      <c r="VNP296" s="33"/>
      <c r="VNQ296" s="7"/>
      <c r="VNR296" s="34"/>
      <c r="VNS296" s="34"/>
      <c r="VNT296" s="7"/>
      <c r="VNU296" s="31"/>
      <c r="VNV296" s="13"/>
      <c r="VNW296" s="32"/>
      <c r="VNX296" s="33"/>
      <c r="VNY296" s="7"/>
      <c r="VNZ296" s="34"/>
      <c r="VOA296" s="34"/>
      <c r="VOB296" s="7"/>
      <c r="VOC296" s="31"/>
      <c r="VOD296" s="13"/>
      <c r="VOE296" s="32"/>
      <c r="VOF296" s="33"/>
      <c r="VOG296" s="7"/>
      <c r="VOH296" s="34"/>
      <c r="VOI296" s="34"/>
      <c r="VOJ296" s="7"/>
      <c r="VOK296" s="31"/>
      <c r="VOL296" s="13"/>
      <c r="VOM296" s="32"/>
      <c r="VON296" s="33"/>
      <c r="VOO296" s="7"/>
      <c r="VOP296" s="34"/>
      <c r="VOQ296" s="34"/>
      <c r="VOR296" s="7"/>
      <c r="VOS296" s="31"/>
      <c r="VOT296" s="13"/>
      <c r="VOU296" s="32"/>
      <c r="VOV296" s="33"/>
      <c r="VOW296" s="7"/>
      <c r="VOX296" s="34"/>
      <c r="VOY296" s="34"/>
      <c r="VOZ296" s="7"/>
      <c r="VPA296" s="31"/>
      <c r="VPB296" s="13"/>
      <c r="VPC296" s="32"/>
      <c r="VPD296" s="33"/>
      <c r="VPE296" s="7"/>
      <c r="VPF296" s="34"/>
      <c r="VPG296" s="34"/>
      <c r="VPH296" s="7"/>
      <c r="VPI296" s="31"/>
      <c r="VPJ296" s="13"/>
      <c r="VPK296" s="32"/>
      <c r="VPL296" s="33"/>
      <c r="VPM296" s="7"/>
      <c r="VPN296" s="34"/>
      <c r="VPO296" s="34"/>
      <c r="VPP296" s="7"/>
      <c r="VPQ296" s="31"/>
      <c r="VPR296" s="13"/>
      <c r="VPS296" s="32"/>
      <c r="VPT296" s="33"/>
      <c r="VPU296" s="7"/>
      <c r="VPV296" s="34"/>
      <c r="VPW296" s="34"/>
      <c r="VPX296" s="7"/>
      <c r="VPY296" s="31"/>
      <c r="VPZ296" s="13"/>
      <c r="VQA296" s="32"/>
      <c r="VQB296" s="33"/>
      <c r="VQC296" s="7"/>
      <c r="VQD296" s="34"/>
      <c r="VQE296" s="34"/>
      <c r="VQF296" s="7"/>
      <c r="VQG296" s="31"/>
      <c r="VQH296" s="13"/>
      <c r="VQI296" s="32"/>
      <c r="VQJ296" s="33"/>
      <c r="VQK296" s="7"/>
      <c r="VQL296" s="34"/>
      <c r="VQM296" s="34"/>
      <c r="VQN296" s="7"/>
      <c r="VQO296" s="31"/>
      <c r="VQP296" s="13"/>
      <c r="VQQ296" s="32"/>
      <c r="VQR296" s="33"/>
      <c r="VQS296" s="7"/>
      <c r="VQT296" s="34"/>
      <c r="VQU296" s="34"/>
      <c r="VQV296" s="7"/>
      <c r="VQW296" s="31"/>
      <c r="VQX296" s="13"/>
      <c r="VQY296" s="32"/>
      <c r="VQZ296" s="33"/>
      <c r="VRA296" s="7"/>
      <c r="VRB296" s="34"/>
      <c r="VRC296" s="34"/>
      <c r="VRD296" s="7"/>
      <c r="VRE296" s="31"/>
      <c r="VRF296" s="13"/>
      <c r="VRG296" s="32"/>
      <c r="VRH296" s="33"/>
      <c r="VRI296" s="7"/>
      <c r="VRJ296" s="34"/>
      <c r="VRK296" s="34"/>
      <c r="VRL296" s="7"/>
      <c r="VRM296" s="31"/>
      <c r="VRN296" s="13"/>
      <c r="VRO296" s="32"/>
      <c r="VRP296" s="33"/>
      <c r="VRQ296" s="7"/>
      <c r="VRR296" s="34"/>
      <c r="VRS296" s="34"/>
      <c r="VRT296" s="7"/>
      <c r="VRU296" s="31"/>
      <c r="VRV296" s="13"/>
      <c r="VRW296" s="32"/>
      <c r="VRX296" s="33"/>
      <c r="VRY296" s="7"/>
      <c r="VRZ296" s="34"/>
      <c r="VSA296" s="34"/>
      <c r="VSB296" s="7"/>
      <c r="VSC296" s="31"/>
      <c r="VSD296" s="13"/>
      <c r="VSE296" s="32"/>
      <c r="VSF296" s="33"/>
      <c r="VSG296" s="7"/>
      <c r="VSH296" s="34"/>
      <c r="VSI296" s="34"/>
      <c r="VSJ296" s="7"/>
      <c r="VSK296" s="31"/>
      <c r="VSL296" s="13"/>
      <c r="VSM296" s="32"/>
      <c r="VSN296" s="33"/>
      <c r="VSO296" s="7"/>
      <c r="VSP296" s="34"/>
      <c r="VSQ296" s="34"/>
      <c r="VSR296" s="7"/>
      <c r="VSS296" s="31"/>
      <c r="VST296" s="13"/>
      <c r="VSU296" s="32"/>
      <c r="VSV296" s="33"/>
      <c r="VSW296" s="7"/>
      <c r="VSX296" s="34"/>
      <c r="VSY296" s="34"/>
      <c r="VSZ296" s="7"/>
      <c r="VTA296" s="31"/>
      <c r="VTB296" s="13"/>
      <c r="VTC296" s="32"/>
      <c r="VTD296" s="33"/>
      <c r="VTE296" s="7"/>
      <c r="VTF296" s="34"/>
      <c r="VTG296" s="34"/>
      <c r="VTH296" s="7"/>
      <c r="VTI296" s="31"/>
      <c r="VTJ296" s="13"/>
      <c r="VTK296" s="32"/>
      <c r="VTL296" s="33"/>
      <c r="VTM296" s="7"/>
      <c r="VTN296" s="34"/>
      <c r="VTO296" s="34"/>
      <c r="VTP296" s="7"/>
      <c r="VTQ296" s="31"/>
      <c r="VTR296" s="13"/>
      <c r="VTS296" s="32"/>
      <c r="VTT296" s="33"/>
      <c r="VTU296" s="7"/>
      <c r="VTV296" s="34"/>
      <c r="VTW296" s="34"/>
      <c r="VTX296" s="7"/>
      <c r="VTY296" s="31"/>
      <c r="VTZ296" s="13"/>
      <c r="VUA296" s="32"/>
      <c r="VUB296" s="33"/>
      <c r="VUC296" s="7"/>
      <c r="VUD296" s="34"/>
      <c r="VUE296" s="34"/>
      <c r="VUF296" s="7"/>
      <c r="VUG296" s="31"/>
      <c r="VUH296" s="13"/>
      <c r="VUI296" s="32"/>
      <c r="VUJ296" s="33"/>
      <c r="VUK296" s="7"/>
      <c r="VUL296" s="34"/>
      <c r="VUM296" s="34"/>
      <c r="VUN296" s="7"/>
      <c r="VUO296" s="31"/>
      <c r="VUP296" s="13"/>
      <c r="VUQ296" s="32"/>
      <c r="VUR296" s="33"/>
      <c r="VUS296" s="7"/>
      <c r="VUT296" s="34"/>
      <c r="VUU296" s="34"/>
      <c r="VUV296" s="7"/>
      <c r="VUW296" s="31"/>
      <c r="VUX296" s="13"/>
      <c r="VUY296" s="32"/>
      <c r="VUZ296" s="33"/>
      <c r="VVA296" s="7"/>
      <c r="VVB296" s="34"/>
      <c r="VVC296" s="34"/>
      <c r="VVD296" s="7"/>
      <c r="VVE296" s="31"/>
      <c r="VVF296" s="13"/>
      <c r="VVG296" s="32"/>
      <c r="VVH296" s="33"/>
      <c r="VVI296" s="7"/>
      <c r="VVJ296" s="34"/>
      <c r="VVK296" s="34"/>
      <c r="VVL296" s="7"/>
      <c r="VVM296" s="31"/>
      <c r="VVN296" s="13"/>
      <c r="VVO296" s="32"/>
      <c r="VVP296" s="33"/>
      <c r="VVQ296" s="7"/>
      <c r="VVR296" s="34"/>
      <c r="VVS296" s="34"/>
      <c r="VVT296" s="7"/>
      <c r="VVU296" s="31"/>
      <c r="VVV296" s="13"/>
      <c r="VVW296" s="32"/>
      <c r="VVX296" s="33"/>
      <c r="VVY296" s="7"/>
      <c r="VVZ296" s="34"/>
      <c r="VWA296" s="34"/>
      <c r="VWB296" s="7"/>
      <c r="VWC296" s="31"/>
      <c r="VWD296" s="13"/>
      <c r="VWE296" s="32"/>
      <c r="VWF296" s="33"/>
      <c r="VWG296" s="7"/>
      <c r="VWH296" s="34"/>
      <c r="VWI296" s="34"/>
      <c r="VWJ296" s="7"/>
      <c r="VWK296" s="31"/>
      <c r="VWL296" s="13"/>
      <c r="VWM296" s="32"/>
      <c r="VWN296" s="33"/>
      <c r="VWO296" s="7"/>
      <c r="VWP296" s="34"/>
      <c r="VWQ296" s="34"/>
      <c r="VWR296" s="7"/>
      <c r="VWS296" s="31"/>
      <c r="VWT296" s="13"/>
      <c r="VWU296" s="32"/>
      <c r="VWV296" s="33"/>
      <c r="VWW296" s="7"/>
      <c r="VWX296" s="34"/>
      <c r="VWY296" s="34"/>
      <c r="VWZ296" s="7"/>
      <c r="VXA296" s="31"/>
      <c r="VXB296" s="13"/>
      <c r="VXC296" s="32"/>
      <c r="VXD296" s="33"/>
      <c r="VXE296" s="7"/>
      <c r="VXF296" s="34"/>
      <c r="VXG296" s="34"/>
      <c r="VXH296" s="7"/>
      <c r="VXI296" s="31"/>
      <c r="VXJ296" s="13"/>
      <c r="VXK296" s="32"/>
      <c r="VXL296" s="33"/>
      <c r="VXM296" s="7"/>
      <c r="VXN296" s="34"/>
      <c r="VXO296" s="34"/>
      <c r="VXP296" s="7"/>
      <c r="VXQ296" s="31"/>
      <c r="VXR296" s="13"/>
      <c r="VXS296" s="32"/>
      <c r="VXT296" s="33"/>
      <c r="VXU296" s="7"/>
      <c r="VXV296" s="34"/>
      <c r="VXW296" s="34"/>
      <c r="VXX296" s="7"/>
      <c r="VXY296" s="31"/>
      <c r="VXZ296" s="13"/>
      <c r="VYA296" s="32"/>
      <c r="VYB296" s="33"/>
      <c r="VYC296" s="7"/>
      <c r="VYD296" s="34"/>
      <c r="VYE296" s="34"/>
      <c r="VYF296" s="7"/>
      <c r="VYG296" s="31"/>
      <c r="VYH296" s="13"/>
      <c r="VYI296" s="32"/>
      <c r="VYJ296" s="33"/>
      <c r="VYK296" s="7"/>
      <c r="VYL296" s="34"/>
      <c r="VYM296" s="34"/>
      <c r="VYN296" s="7"/>
      <c r="VYO296" s="31"/>
      <c r="VYP296" s="13"/>
      <c r="VYQ296" s="32"/>
      <c r="VYR296" s="33"/>
      <c r="VYS296" s="7"/>
      <c r="VYT296" s="34"/>
      <c r="VYU296" s="34"/>
      <c r="VYV296" s="7"/>
      <c r="VYW296" s="31"/>
      <c r="VYX296" s="13"/>
      <c r="VYY296" s="32"/>
      <c r="VYZ296" s="33"/>
      <c r="VZA296" s="7"/>
      <c r="VZB296" s="34"/>
      <c r="VZC296" s="34"/>
      <c r="VZD296" s="7"/>
      <c r="VZE296" s="31"/>
      <c r="VZF296" s="13"/>
      <c r="VZG296" s="32"/>
      <c r="VZH296" s="33"/>
      <c r="VZI296" s="7"/>
      <c r="VZJ296" s="34"/>
      <c r="VZK296" s="34"/>
      <c r="VZL296" s="7"/>
      <c r="VZM296" s="31"/>
      <c r="VZN296" s="13"/>
      <c r="VZO296" s="32"/>
      <c r="VZP296" s="33"/>
      <c r="VZQ296" s="7"/>
      <c r="VZR296" s="34"/>
      <c r="VZS296" s="34"/>
      <c r="VZT296" s="7"/>
      <c r="VZU296" s="31"/>
      <c r="VZV296" s="13"/>
      <c r="VZW296" s="32"/>
      <c r="VZX296" s="33"/>
      <c r="VZY296" s="7"/>
      <c r="VZZ296" s="34"/>
      <c r="WAA296" s="34"/>
      <c r="WAB296" s="7"/>
      <c r="WAC296" s="31"/>
      <c r="WAD296" s="13"/>
      <c r="WAE296" s="32"/>
      <c r="WAF296" s="33"/>
      <c r="WAG296" s="7"/>
      <c r="WAH296" s="34"/>
      <c r="WAI296" s="34"/>
      <c r="WAJ296" s="7"/>
      <c r="WAK296" s="31"/>
      <c r="WAL296" s="13"/>
      <c r="WAM296" s="32"/>
      <c r="WAN296" s="33"/>
      <c r="WAO296" s="7"/>
      <c r="WAP296" s="34"/>
      <c r="WAQ296" s="34"/>
      <c r="WAR296" s="7"/>
      <c r="WAS296" s="31"/>
      <c r="WAT296" s="13"/>
      <c r="WAU296" s="32"/>
      <c r="WAV296" s="33"/>
      <c r="WAW296" s="7"/>
      <c r="WAX296" s="34"/>
      <c r="WAY296" s="34"/>
      <c r="WAZ296" s="7"/>
      <c r="WBA296" s="31"/>
      <c r="WBB296" s="13"/>
      <c r="WBC296" s="32"/>
      <c r="WBD296" s="33"/>
      <c r="WBE296" s="7"/>
      <c r="WBF296" s="34"/>
      <c r="WBG296" s="34"/>
      <c r="WBH296" s="7"/>
      <c r="WBI296" s="31"/>
      <c r="WBJ296" s="13"/>
      <c r="WBK296" s="32"/>
      <c r="WBL296" s="33"/>
      <c r="WBM296" s="7"/>
      <c r="WBN296" s="34"/>
      <c r="WBO296" s="34"/>
      <c r="WBP296" s="7"/>
      <c r="WBQ296" s="31"/>
      <c r="WBR296" s="13"/>
      <c r="WBS296" s="32"/>
      <c r="WBT296" s="33"/>
      <c r="WBU296" s="7"/>
      <c r="WBV296" s="34"/>
      <c r="WBW296" s="34"/>
      <c r="WBX296" s="7"/>
      <c r="WBY296" s="31"/>
      <c r="WBZ296" s="13"/>
      <c r="WCA296" s="32"/>
      <c r="WCB296" s="33"/>
      <c r="WCC296" s="7"/>
      <c r="WCD296" s="34"/>
      <c r="WCE296" s="34"/>
      <c r="WCF296" s="7"/>
      <c r="WCG296" s="31"/>
      <c r="WCH296" s="13"/>
      <c r="WCI296" s="32"/>
      <c r="WCJ296" s="33"/>
      <c r="WCK296" s="7"/>
      <c r="WCL296" s="34"/>
      <c r="WCM296" s="34"/>
      <c r="WCN296" s="7"/>
      <c r="WCO296" s="31"/>
      <c r="WCP296" s="13"/>
      <c r="WCQ296" s="32"/>
      <c r="WCR296" s="33"/>
      <c r="WCS296" s="7"/>
      <c r="WCT296" s="34"/>
      <c r="WCU296" s="34"/>
      <c r="WCV296" s="7"/>
      <c r="WCW296" s="31"/>
      <c r="WCX296" s="13"/>
      <c r="WCY296" s="32"/>
      <c r="WCZ296" s="33"/>
      <c r="WDA296" s="7"/>
      <c r="WDB296" s="34"/>
      <c r="WDC296" s="34"/>
      <c r="WDD296" s="7"/>
      <c r="WDE296" s="31"/>
      <c r="WDF296" s="13"/>
      <c r="WDG296" s="32"/>
      <c r="WDH296" s="33"/>
      <c r="WDI296" s="7"/>
      <c r="WDJ296" s="34"/>
      <c r="WDK296" s="34"/>
      <c r="WDL296" s="7"/>
      <c r="WDM296" s="31"/>
      <c r="WDN296" s="13"/>
      <c r="WDO296" s="32"/>
      <c r="WDP296" s="33"/>
      <c r="WDQ296" s="7"/>
      <c r="WDR296" s="34"/>
      <c r="WDS296" s="34"/>
      <c r="WDT296" s="7"/>
      <c r="WDU296" s="31"/>
      <c r="WDV296" s="13"/>
      <c r="WDW296" s="32"/>
      <c r="WDX296" s="33"/>
      <c r="WDY296" s="7"/>
      <c r="WDZ296" s="34"/>
      <c r="WEA296" s="34"/>
      <c r="WEB296" s="7"/>
      <c r="WEC296" s="31"/>
      <c r="WED296" s="13"/>
      <c r="WEE296" s="32"/>
      <c r="WEF296" s="33"/>
      <c r="WEG296" s="7"/>
      <c r="WEH296" s="34"/>
      <c r="WEI296" s="34"/>
      <c r="WEJ296" s="7"/>
      <c r="WEK296" s="31"/>
      <c r="WEL296" s="13"/>
      <c r="WEM296" s="32"/>
      <c r="WEN296" s="33"/>
      <c r="WEO296" s="7"/>
      <c r="WEP296" s="34"/>
      <c r="WEQ296" s="34"/>
      <c r="WER296" s="7"/>
      <c r="WES296" s="31"/>
      <c r="WET296" s="13"/>
      <c r="WEU296" s="32"/>
      <c r="WEV296" s="33"/>
      <c r="WEW296" s="7"/>
      <c r="WEX296" s="34"/>
      <c r="WEY296" s="34"/>
      <c r="WEZ296" s="7"/>
      <c r="WFA296" s="31"/>
      <c r="WFB296" s="13"/>
      <c r="WFC296" s="32"/>
      <c r="WFD296" s="33"/>
      <c r="WFE296" s="7"/>
      <c r="WFF296" s="34"/>
      <c r="WFG296" s="34"/>
      <c r="WFH296" s="7"/>
      <c r="WFI296" s="31"/>
      <c r="WFJ296" s="13"/>
      <c r="WFK296" s="32"/>
      <c r="WFL296" s="33"/>
      <c r="WFM296" s="7"/>
      <c r="WFN296" s="34"/>
      <c r="WFO296" s="34"/>
      <c r="WFP296" s="7"/>
      <c r="WFQ296" s="31"/>
      <c r="WFR296" s="13"/>
      <c r="WFS296" s="32"/>
      <c r="WFT296" s="33"/>
      <c r="WFU296" s="7"/>
      <c r="WFV296" s="34"/>
      <c r="WFW296" s="34"/>
      <c r="WFX296" s="7"/>
      <c r="WFY296" s="31"/>
      <c r="WFZ296" s="13"/>
      <c r="WGA296" s="32"/>
      <c r="WGB296" s="33"/>
      <c r="WGC296" s="7"/>
      <c r="WGD296" s="34"/>
      <c r="WGE296" s="34"/>
      <c r="WGF296" s="7"/>
      <c r="WGG296" s="31"/>
      <c r="WGH296" s="13"/>
      <c r="WGI296" s="32"/>
      <c r="WGJ296" s="33"/>
      <c r="WGK296" s="7"/>
      <c r="WGL296" s="34"/>
      <c r="WGM296" s="34"/>
      <c r="WGN296" s="7"/>
      <c r="WGO296" s="31"/>
      <c r="WGP296" s="13"/>
      <c r="WGQ296" s="32"/>
      <c r="WGR296" s="33"/>
      <c r="WGS296" s="7"/>
      <c r="WGT296" s="34"/>
      <c r="WGU296" s="34"/>
      <c r="WGV296" s="7"/>
      <c r="WGW296" s="31"/>
      <c r="WGX296" s="13"/>
      <c r="WGY296" s="32"/>
      <c r="WGZ296" s="33"/>
      <c r="WHA296" s="7"/>
      <c r="WHB296" s="34"/>
      <c r="WHC296" s="34"/>
      <c r="WHD296" s="7"/>
      <c r="WHE296" s="31"/>
      <c r="WHF296" s="13"/>
      <c r="WHG296" s="32"/>
      <c r="WHH296" s="33"/>
      <c r="WHI296" s="7"/>
      <c r="WHJ296" s="34"/>
      <c r="WHK296" s="34"/>
      <c r="WHL296" s="7"/>
      <c r="WHM296" s="31"/>
      <c r="WHN296" s="13"/>
      <c r="WHO296" s="32"/>
      <c r="WHP296" s="33"/>
      <c r="WHQ296" s="7"/>
      <c r="WHR296" s="34"/>
      <c r="WHS296" s="34"/>
      <c r="WHT296" s="7"/>
      <c r="WHU296" s="31"/>
      <c r="WHV296" s="13"/>
      <c r="WHW296" s="32"/>
      <c r="WHX296" s="33"/>
      <c r="WHY296" s="7"/>
      <c r="WHZ296" s="34"/>
      <c r="WIA296" s="34"/>
      <c r="WIB296" s="7"/>
      <c r="WIC296" s="31"/>
      <c r="WID296" s="13"/>
      <c r="WIE296" s="32"/>
      <c r="WIF296" s="33"/>
      <c r="WIG296" s="7"/>
      <c r="WIH296" s="34"/>
      <c r="WII296" s="34"/>
      <c r="WIJ296" s="7"/>
      <c r="WIK296" s="31"/>
      <c r="WIL296" s="13"/>
      <c r="WIM296" s="32"/>
      <c r="WIN296" s="33"/>
      <c r="WIO296" s="7"/>
      <c r="WIP296" s="34"/>
      <c r="WIQ296" s="34"/>
      <c r="WIR296" s="7"/>
      <c r="WIS296" s="31"/>
      <c r="WIT296" s="13"/>
      <c r="WIU296" s="32"/>
      <c r="WIV296" s="33"/>
      <c r="WIW296" s="7"/>
      <c r="WIX296" s="34"/>
      <c r="WIY296" s="34"/>
      <c r="WIZ296" s="7"/>
      <c r="WJA296" s="31"/>
      <c r="WJB296" s="13"/>
      <c r="WJC296" s="32"/>
      <c r="WJD296" s="33"/>
      <c r="WJE296" s="7"/>
      <c r="WJF296" s="34"/>
      <c r="WJG296" s="34"/>
      <c r="WJH296" s="7"/>
      <c r="WJI296" s="31"/>
      <c r="WJJ296" s="13"/>
      <c r="WJK296" s="32"/>
      <c r="WJL296" s="33"/>
      <c r="WJM296" s="7"/>
      <c r="WJN296" s="34"/>
      <c r="WJO296" s="34"/>
      <c r="WJP296" s="7"/>
      <c r="WJQ296" s="31"/>
      <c r="WJR296" s="13"/>
      <c r="WJS296" s="32"/>
      <c r="WJT296" s="33"/>
      <c r="WJU296" s="7"/>
      <c r="WJV296" s="34"/>
      <c r="WJW296" s="34"/>
      <c r="WJX296" s="7"/>
      <c r="WJY296" s="31"/>
      <c r="WJZ296" s="13"/>
      <c r="WKA296" s="32"/>
      <c r="WKB296" s="33"/>
      <c r="WKC296" s="7"/>
      <c r="WKD296" s="34"/>
      <c r="WKE296" s="34"/>
      <c r="WKF296" s="7"/>
      <c r="WKG296" s="31"/>
      <c r="WKH296" s="13"/>
      <c r="WKI296" s="32"/>
      <c r="WKJ296" s="33"/>
      <c r="WKK296" s="7"/>
      <c r="WKL296" s="34"/>
      <c r="WKM296" s="34"/>
      <c r="WKN296" s="7"/>
      <c r="WKO296" s="31"/>
      <c r="WKP296" s="13"/>
      <c r="WKQ296" s="32"/>
      <c r="WKR296" s="33"/>
      <c r="WKS296" s="7"/>
      <c r="WKT296" s="34"/>
      <c r="WKU296" s="34"/>
      <c r="WKV296" s="7"/>
      <c r="WKW296" s="31"/>
      <c r="WKX296" s="13"/>
      <c r="WKY296" s="32"/>
      <c r="WKZ296" s="33"/>
      <c r="WLA296" s="7"/>
      <c r="WLB296" s="34"/>
      <c r="WLC296" s="34"/>
      <c r="WLD296" s="7"/>
      <c r="WLE296" s="31"/>
      <c r="WLF296" s="13"/>
      <c r="WLG296" s="32"/>
      <c r="WLH296" s="33"/>
      <c r="WLI296" s="7"/>
      <c r="WLJ296" s="34"/>
      <c r="WLK296" s="34"/>
      <c r="WLL296" s="7"/>
      <c r="WLM296" s="31"/>
      <c r="WLN296" s="13"/>
      <c r="WLO296" s="32"/>
      <c r="WLP296" s="33"/>
      <c r="WLQ296" s="7"/>
      <c r="WLR296" s="34"/>
      <c r="WLS296" s="34"/>
      <c r="WLT296" s="7"/>
      <c r="WLU296" s="31"/>
      <c r="WLV296" s="13"/>
      <c r="WLW296" s="32"/>
      <c r="WLX296" s="33"/>
      <c r="WLY296" s="7"/>
      <c r="WLZ296" s="34"/>
      <c r="WMA296" s="34"/>
      <c r="WMB296" s="7"/>
      <c r="WMC296" s="31"/>
      <c r="WMD296" s="13"/>
      <c r="WME296" s="32"/>
      <c r="WMF296" s="33"/>
      <c r="WMG296" s="7"/>
      <c r="WMH296" s="34"/>
      <c r="WMI296" s="34"/>
      <c r="WMJ296" s="7"/>
      <c r="WMK296" s="31"/>
      <c r="WML296" s="13"/>
      <c r="WMM296" s="32"/>
      <c r="WMN296" s="33"/>
      <c r="WMO296" s="7"/>
      <c r="WMP296" s="34"/>
      <c r="WMQ296" s="34"/>
      <c r="WMR296" s="7"/>
      <c r="WMS296" s="31"/>
      <c r="WMT296" s="13"/>
      <c r="WMU296" s="32"/>
      <c r="WMV296" s="33"/>
      <c r="WMW296" s="7"/>
      <c r="WMX296" s="34"/>
      <c r="WMY296" s="34"/>
      <c r="WMZ296" s="7"/>
      <c r="WNA296" s="31"/>
      <c r="WNB296" s="13"/>
      <c r="WNC296" s="32"/>
      <c r="WND296" s="33"/>
      <c r="WNE296" s="7"/>
      <c r="WNF296" s="34"/>
      <c r="WNG296" s="34"/>
      <c r="WNH296" s="7"/>
      <c r="WNI296" s="31"/>
      <c r="WNJ296" s="13"/>
      <c r="WNK296" s="32"/>
      <c r="WNL296" s="33"/>
      <c r="WNM296" s="7"/>
      <c r="WNN296" s="34"/>
      <c r="WNO296" s="34"/>
      <c r="WNP296" s="7"/>
      <c r="WNQ296" s="31"/>
      <c r="WNR296" s="13"/>
      <c r="WNS296" s="32"/>
      <c r="WNT296" s="33"/>
      <c r="WNU296" s="7"/>
      <c r="WNV296" s="34"/>
      <c r="WNW296" s="34"/>
      <c r="WNX296" s="7"/>
      <c r="WNY296" s="31"/>
      <c r="WNZ296" s="13"/>
      <c r="WOA296" s="32"/>
      <c r="WOB296" s="33"/>
      <c r="WOC296" s="7"/>
      <c r="WOD296" s="34"/>
      <c r="WOE296" s="34"/>
      <c r="WOF296" s="7"/>
      <c r="WOG296" s="31"/>
      <c r="WOH296" s="13"/>
      <c r="WOI296" s="32"/>
      <c r="WOJ296" s="33"/>
      <c r="WOK296" s="7"/>
      <c r="WOL296" s="34"/>
      <c r="WOM296" s="34"/>
      <c r="WON296" s="7"/>
      <c r="WOO296" s="31"/>
      <c r="WOP296" s="13"/>
      <c r="WOQ296" s="32"/>
      <c r="WOR296" s="33"/>
      <c r="WOS296" s="7"/>
      <c r="WOT296" s="34"/>
      <c r="WOU296" s="34"/>
      <c r="WOV296" s="7"/>
      <c r="WOW296" s="31"/>
      <c r="WOX296" s="13"/>
      <c r="WOY296" s="32"/>
      <c r="WOZ296" s="33"/>
      <c r="WPA296" s="7"/>
      <c r="WPB296" s="34"/>
      <c r="WPC296" s="34"/>
      <c r="WPD296" s="7"/>
      <c r="WPE296" s="31"/>
      <c r="WPF296" s="13"/>
      <c r="WPG296" s="32"/>
      <c r="WPH296" s="33"/>
      <c r="WPI296" s="7"/>
      <c r="WPJ296" s="34"/>
      <c r="WPK296" s="34"/>
      <c r="WPL296" s="7"/>
      <c r="WPM296" s="31"/>
      <c r="WPN296" s="13"/>
      <c r="WPO296" s="32"/>
      <c r="WPP296" s="33"/>
      <c r="WPQ296" s="7"/>
      <c r="WPR296" s="34"/>
      <c r="WPS296" s="34"/>
      <c r="WPT296" s="7"/>
      <c r="WPU296" s="31"/>
      <c r="WPV296" s="13"/>
      <c r="WPW296" s="32"/>
      <c r="WPX296" s="33"/>
      <c r="WPY296" s="7"/>
      <c r="WPZ296" s="34"/>
      <c r="WQA296" s="34"/>
      <c r="WQB296" s="7"/>
      <c r="WQC296" s="31"/>
      <c r="WQD296" s="13"/>
      <c r="WQE296" s="32"/>
      <c r="WQF296" s="33"/>
      <c r="WQG296" s="7"/>
      <c r="WQH296" s="34"/>
      <c r="WQI296" s="34"/>
      <c r="WQJ296" s="7"/>
      <c r="WQK296" s="31"/>
      <c r="WQL296" s="13"/>
      <c r="WQM296" s="32"/>
      <c r="WQN296" s="33"/>
      <c r="WQO296" s="7"/>
      <c r="WQP296" s="34"/>
      <c r="WQQ296" s="34"/>
      <c r="WQR296" s="7"/>
      <c r="WQS296" s="31"/>
      <c r="WQT296" s="13"/>
      <c r="WQU296" s="32"/>
      <c r="WQV296" s="33"/>
      <c r="WQW296" s="7"/>
      <c r="WQX296" s="34"/>
      <c r="WQY296" s="34"/>
      <c r="WQZ296" s="7"/>
      <c r="WRA296" s="31"/>
      <c r="WRB296" s="13"/>
      <c r="WRC296" s="32"/>
      <c r="WRD296" s="33"/>
      <c r="WRE296" s="7"/>
      <c r="WRF296" s="34"/>
      <c r="WRG296" s="34"/>
      <c r="WRH296" s="7"/>
      <c r="WRI296" s="31"/>
      <c r="WRJ296" s="13"/>
      <c r="WRK296" s="32"/>
      <c r="WRL296" s="33"/>
      <c r="WRM296" s="7"/>
      <c r="WRN296" s="34"/>
      <c r="WRO296" s="34"/>
    </row>
    <row r="297" spans="1:16031" ht="24.75" customHeight="1" x14ac:dyDescent="0.25">
      <c r="A297" s="1"/>
      <c r="B297" s="83"/>
      <c r="C297" s="8" t="s">
        <v>230</v>
      </c>
      <c r="D297" s="1"/>
      <c r="E297" s="9">
        <f>E62+E63+E64+E67+E68+E69+E78+E79+E80+E83+E84+E85+E86+E89+E92+E93+E94+E95+E98+E99+E103+E104+E105+E108+E109+E112+E113+E118+E119+E120+E124+E125+E126+E127+E128+E132+E134+E135+E136+E139+E140+E141+E142+E145+E148+E149+E150+E151+E155+E156+E159+E160+E161+E162+E166+E170+E171+E172+E173+E174+E175+E176+E179+E180+E181+E182+E185+E189+E190+E194+E195+E196+E197+E198+E199+E200+E201+E202+E203+E204+E205+E206+E209+E210+E211+E214+E215+E216+E217+E218+E219+E222+E223+E224+E225+E229+E230+E231+E232+E233+E234+E241+E242+E250+E251+E252+E253+E254+E255+E256+E257+E258+E261+E263+E267+E268+E269+E270+E271+E272+E275+E276+E277+E278+E279+E280+E281+E286+E287+E288+E289+E55+E290+E291+E292+E293+E294+E295+E296</f>
        <v>3215518</v>
      </c>
      <c r="F297" s="1"/>
      <c r="G297" s="10"/>
      <c r="H297" s="86"/>
    </row>
    <row r="298" spans="1:16031" ht="25.5" customHeight="1" x14ac:dyDescent="0.25">
      <c r="A298" s="1"/>
      <c r="B298" s="83"/>
      <c r="C298" s="8" t="s">
        <v>231</v>
      </c>
      <c r="D298" s="1"/>
      <c r="E298" s="11">
        <f>E59+E297</f>
        <v>4015088</v>
      </c>
      <c r="F298" s="1"/>
      <c r="G298" s="10"/>
      <c r="H298" s="86" t="s">
        <v>294</v>
      </c>
    </row>
    <row r="299" spans="1:16031" ht="17.25" customHeight="1" x14ac:dyDescent="0.25">
      <c r="A299" s="110" t="s">
        <v>327</v>
      </c>
      <c r="B299" s="14"/>
      <c r="C299" s="14"/>
      <c r="D299" s="14"/>
      <c r="E299" s="15"/>
      <c r="F299" s="14"/>
      <c r="G299" s="14"/>
      <c r="H299" s="14"/>
    </row>
    <row r="300" spans="1:16031" ht="17.25" customHeight="1" x14ac:dyDescent="0.25">
      <c r="A300" s="271" t="s">
        <v>513</v>
      </c>
      <c r="B300" s="14"/>
      <c r="C300" s="14"/>
      <c r="D300" s="14"/>
      <c r="E300" s="15"/>
      <c r="F300" s="14"/>
      <c r="G300" s="14"/>
      <c r="H300" s="14"/>
    </row>
    <row r="301" spans="1:16031" ht="17.25" customHeight="1" x14ac:dyDescent="0.25">
      <c r="A301" s="271" t="s">
        <v>514</v>
      </c>
      <c r="B301" s="14"/>
      <c r="C301" s="14"/>
      <c r="D301" s="14"/>
      <c r="E301" s="15"/>
      <c r="F301" s="14"/>
      <c r="G301" s="14"/>
      <c r="H301" s="14"/>
    </row>
    <row r="302" spans="1:16031" ht="17.25" customHeight="1" x14ac:dyDescent="0.25">
      <c r="A302" s="271" t="s">
        <v>515</v>
      </c>
      <c r="B302" s="14"/>
      <c r="C302" s="14"/>
      <c r="D302" s="14"/>
      <c r="E302" s="15"/>
      <c r="F302" s="14"/>
      <c r="G302" s="14"/>
      <c r="H302" s="14"/>
    </row>
    <row r="303" spans="1:16031" ht="17.25" customHeight="1" x14ac:dyDescent="0.25">
      <c r="A303" s="271" t="s">
        <v>514</v>
      </c>
      <c r="B303" s="14"/>
      <c r="C303" s="14"/>
      <c r="D303" s="14"/>
      <c r="E303" s="15"/>
      <c r="F303" s="14"/>
      <c r="G303" s="14"/>
      <c r="H303" s="14"/>
    </row>
    <row r="304" spans="1:16031" ht="17.25" customHeight="1" x14ac:dyDescent="0.25">
      <c r="A304" s="271" t="s">
        <v>517</v>
      </c>
      <c r="B304" s="14"/>
      <c r="C304" s="14"/>
      <c r="D304" s="14"/>
      <c r="E304" s="15"/>
      <c r="F304" s="14"/>
      <c r="G304" s="14"/>
      <c r="H304" s="14"/>
    </row>
    <row r="305" spans="1:1023 1025:2047 2049:3071 3073:4095 4097:5119 5121:6143 6145:7167 7169:8191 8193:9215 9217:10239 10241:11263 11265:12287 12289:13311 13313:14335 14337:15359 15361:16031" x14ac:dyDescent="0.25">
      <c r="A305" s="271" t="s">
        <v>516</v>
      </c>
      <c r="B305" s="14"/>
      <c r="C305" s="14"/>
      <c r="D305" s="14"/>
      <c r="E305" s="15"/>
      <c r="F305" s="14"/>
      <c r="G305" s="14"/>
      <c r="H305" s="14"/>
    </row>
    <row r="306" spans="1:1023 1025:2047 2049:3071 3073:4095 4097:5119 5121:6143 6145:7167 7169:8191 8193:9215 9217:10239 10241:11263 11265:12287 12289:13311 13313:14335 14337:15359 15361:16031" x14ac:dyDescent="0.25">
      <c r="A306" s="271" t="s">
        <v>525</v>
      </c>
      <c r="B306" s="14"/>
      <c r="C306" s="14"/>
      <c r="D306" s="14"/>
      <c r="E306" s="15"/>
      <c r="F306" s="14"/>
      <c r="G306" s="14"/>
      <c r="H306" s="14"/>
    </row>
    <row r="307" spans="1:1023 1025:2047 2049:3071 3073:4095 4097:5119 5121:6143 6145:7167 7169:8191 8193:9215 9217:10239 10241:11263 11265:12287 12289:13311 13313:14335 14337:15359 15361:16031" x14ac:dyDescent="0.25">
      <c r="A307" s="271" t="s">
        <v>520</v>
      </c>
      <c r="B307" s="14"/>
      <c r="C307" s="14"/>
      <c r="D307" s="14"/>
      <c r="E307" s="15"/>
      <c r="F307" s="14"/>
      <c r="G307" s="14"/>
      <c r="H307" s="14"/>
    </row>
    <row r="308" spans="1:1023 1025:2047 2049:3071 3073:4095 4097:5119 5121:6143 6145:7167 7169:8191 8193:9215 9217:10239 10241:11263 11265:12287 12289:13311 13313:14335 14337:15359 15361:16031" x14ac:dyDescent="0.25">
      <c r="A308" s="111" t="s">
        <v>524</v>
      </c>
      <c r="B308" s="14"/>
      <c r="C308" s="14"/>
      <c r="D308" s="14"/>
      <c r="E308" s="15"/>
      <c r="F308" s="14"/>
      <c r="G308" s="14"/>
      <c r="H308" s="14"/>
    </row>
    <row r="309" spans="1:1023 1025:2047 2049:3071 3073:4095 4097:5119 5121:6143 6145:7167 7169:8191 8193:9215 9217:10239 10241:11263 11265:12287 12289:13311 13313:14335 14337:15359 15361:16031" x14ac:dyDescent="0.25">
      <c r="A309" s="111" t="s">
        <v>523</v>
      </c>
      <c r="B309" s="14"/>
      <c r="C309" s="14"/>
      <c r="D309" s="14"/>
      <c r="E309" s="15"/>
      <c r="F309" s="14"/>
      <c r="G309" s="14"/>
      <c r="H309" s="14"/>
    </row>
    <row r="310" spans="1:1023 1025:2047 2049:3071 3073:4095 4097:5119 5121:6143 6145:7167 7169:8191 8193:9215 9217:10239 10241:11263 11265:12287 12289:13311 13313:14335 14337:15359 15361:16031" x14ac:dyDescent="0.25">
      <c r="A310" s="111" t="s">
        <v>530</v>
      </c>
      <c r="B310" s="14"/>
      <c r="C310" s="14"/>
      <c r="D310" s="14"/>
      <c r="E310" s="15"/>
      <c r="F310" s="14"/>
      <c r="G310" s="14"/>
      <c r="H310" s="14"/>
    </row>
    <row r="311" spans="1:1023 1025:2047 2049:3071 3073:4095 4097:5119 5121:6143 6145:7167 7169:8191 8193:9215 9217:10239 10241:11263 11265:12287 12289:13311 13313:14335 14337:15359 15361:16031" x14ac:dyDescent="0.25">
      <c r="A311" s="111" t="s">
        <v>531</v>
      </c>
      <c r="B311" s="14"/>
      <c r="C311" s="14"/>
      <c r="D311" s="14"/>
      <c r="E311" s="15"/>
      <c r="F311" s="14"/>
      <c r="G311" s="14"/>
      <c r="H311" s="14"/>
    </row>
    <row r="312" spans="1:1023 1025:2047 2049:3071 3073:4095 4097:5119 5121:6143 6145:7167 7169:8191 8193:9215 9217:10239 10241:11263 11265:12287 12289:13311 13313:14335 14337:15359 15361:16031" x14ac:dyDescent="0.25">
      <c r="A312" s="111" t="s">
        <v>541</v>
      </c>
      <c r="B312" s="14"/>
      <c r="C312" s="14"/>
      <c r="D312" s="14"/>
      <c r="E312" s="15"/>
      <c r="F312" s="14"/>
      <c r="G312" s="14"/>
      <c r="H312" s="14"/>
    </row>
    <row r="313" spans="1:1023 1025:2047 2049:3071 3073:4095 4097:5119 5121:6143 6145:7167 7169:8191 8193:9215 9217:10239 10241:11263 11265:12287 12289:13311 13313:14335 14337:15359 15361:16031" x14ac:dyDescent="0.25">
      <c r="A313" s="111" t="s">
        <v>540</v>
      </c>
      <c r="B313" s="14"/>
      <c r="C313" s="14"/>
      <c r="D313" s="14"/>
      <c r="E313" s="15"/>
      <c r="F313" s="14"/>
      <c r="G313" s="14"/>
      <c r="H313" s="14"/>
    </row>
    <row r="314" spans="1:1023 1025:2047 2049:3071 3073:4095 4097:5119 5121:6143 6145:7167 7169:8191 8193:9215 9217:10239 10241:11263 11265:12287 12289:13311 13313:14335 14337:15359 15361:16031" x14ac:dyDescent="0.25">
      <c r="A314" s="111"/>
      <c r="B314" s="14"/>
      <c r="C314" s="14"/>
      <c r="D314" s="14"/>
      <c r="E314" s="15"/>
      <c r="F314" s="14"/>
      <c r="G314" s="14"/>
      <c r="H314" s="14"/>
    </row>
    <row r="315" spans="1:1023 1025:2047 2049:3071 3073:4095 4097:5119 5121:6143 6145:7167 7169:8191 8193:9215 9217:10239 10241:11263 11265:12287 12289:13311 13313:14335 14337:15359 15361:16031" x14ac:dyDescent="0.25">
      <c r="A315" s="111"/>
      <c r="B315" s="14"/>
      <c r="C315" s="14"/>
      <c r="D315" s="14"/>
      <c r="E315" s="15"/>
      <c r="F315" s="14"/>
      <c r="G315" s="14"/>
      <c r="H315" s="14"/>
    </row>
    <row r="316" spans="1:1023 1025:2047 2049:3071 3073:4095 4097:5119 5121:6143 6145:7167 7169:8191 8193:9215 9217:10239 10241:11263 11265:12287 12289:13311 13313:14335 14337:15359 15361:16031" x14ac:dyDescent="0.25">
      <c r="B316" s="14"/>
      <c r="C316" s="3" t="s">
        <v>297</v>
      </c>
      <c r="D316" s="14"/>
      <c r="E316" s="15"/>
      <c r="F316" s="14"/>
      <c r="G316" s="14"/>
      <c r="H316" s="14"/>
      <c r="I316" s="32"/>
      <c r="J316" s="32"/>
      <c r="K316" s="32"/>
      <c r="L316" s="32"/>
      <c r="M316" s="32"/>
      <c r="N316" s="32"/>
      <c r="O316" s="32"/>
      <c r="Q316" s="32"/>
      <c r="R316" s="32"/>
      <c r="S316" s="32"/>
      <c r="T316" s="32"/>
      <c r="U316" s="32"/>
      <c r="V316" s="32"/>
      <c r="W316" s="32"/>
      <c r="Y316" s="14"/>
      <c r="Z316" s="14"/>
      <c r="AA316" s="14"/>
      <c r="AB316" s="14"/>
      <c r="AC316" s="14"/>
      <c r="AD316" s="14"/>
      <c r="AE316" s="14"/>
      <c r="AG316" s="14"/>
      <c r="AH316" s="14"/>
      <c r="AI316" s="14"/>
      <c r="AJ316" s="14"/>
      <c r="AK316" s="14"/>
      <c r="AL316" s="14"/>
      <c r="AM316" s="14"/>
      <c r="AO316" s="14"/>
      <c r="AP316" s="14"/>
      <c r="AQ316" s="14"/>
      <c r="AR316" s="14"/>
      <c r="AS316" s="14"/>
      <c r="AT316" s="14"/>
      <c r="AU316" s="14"/>
      <c r="AW316" s="14"/>
      <c r="AX316" s="14"/>
      <c r="AY316" s="14"/>
      <c r="AZ316" s="14"/>
      <c r="BA316" s="14"/>
      <c r="BB316" s="14"/>
      <c r="BC316" s="14"/>
      <c r="BE316" s="14"/>
      <c r="BF316" s="14"/>
      <c r="BG316" s="14"/>
      <c r="BH316" s="14"/>
      <c r="BI316" s="14"/>
      <c r="BJ316" s="14"/>
      <c r="BK316" s="14"/>
      <c r="BM316" s="14"/>
      <c r="BN316" s="14"/>
      <c r="BO316" s="14"/>
      <c r="BP316" s="14"/>
      <c r="BQ316" s="14"/>
      <c r="BR316" s="14"/>
      <c r="BS316" s="14"/>
      <c r="BU316" s="14"/>
      <c r="BV316" s="14"/>
      <c r="BW316" s="14"/>
      <c r="BX316" s="14"/>
      <c r="BY316" s="14"/>
      <c r="BZ316" s="14"/>
      <c r="CA316" s="14"/>
      <c r="CC316" s="14"/>
      <c r="CD316" s="14"/>
      <c r="CE316" s="14"/>
      <c r="CF316" s="14"/>
      <c r="CG316" s="14"/>
      <c r="CH316" s="14"/>
      <c r="CI316" s="14"/>
      <c r="CK316" s="14"/>
      <c r="CL316" s="14"/>
      <c r="CM316" s="14"/>
      <c r="CN316" s="14"/>
      <c r="CO316" s="14"/>
      <c r="CP316" s="14"/>
      <c r="CQ316" s="14"/>
      <c r="CS316" s="14"/>
      <c r="CT316" s="14"/>
      <c r="CU316" s="14"/>
      <c r="CV316" s="14"/>
      <c r="CW316" s="14"/>
      <c r="CX316" s="14"/>
      <c r="CY316" s="14"/>
      <c r="DA316" s="14"/>
      <c r="DB316" s="14"/>
      <c r="DC316" s="14"/>
      <c r="DD316" s="14"/>
      <c r="DE316" s="14"/>
      <c r="DF316" s="14"/>
      <c r="DG316" s="14"/>
      <c r="DI316" s="14"/>
      <c r="DJ316" s="14"/>
      <c r="DK316" s="14"/>
      <c r="DL316" s="14"/>
      <c r="DM316" s="14"/>
      <c r="DN316" s="14"/>
      <c r="DO316" s="14"/>
      <c r="DQ316" s="14"/>
      <c r="DR316" s="14"/>
      <c r="DS316" s="14"/>
      <c r="DT316" s="14"/>
      <c r="DU316" s="14"/>
      <c r="DV316" s="14"/>
      <c r="DW316" s="14"/>
      <c r="DY316" s="14"/>
      <c r="DZ316" s="14"/>
      <c r="EA316" s="14"/>
      <c r="EB316" s="14"/>
      <c r="EC316" s="14"/>
      <c r="ED316" s="14"/>
      <c r="EE316" s="14"/>
      <c r="EG316" s="14"/>
      <c r="EH316" s="14"/>
      <c r="EI316" s="14"/>
      <c r="EJ316" s="14"/>
      <c r="EK316" s="14"/>
      <c r="EL316" s="14"/>
      <c r="EM316" s="14"/>
      <c r="EO316" s="14"/>
      <c r="EP316" s="14"/>
      <c r="EQ316" s="14"/>
      <c r="ER316" s="14"/>
      <c r="ES316" s="14"/>
      <c r="ET316" s="14"/>
      <c r="EU316" s="14"/>
      <c r="EW316" s="14"/>
      <c r="EX316" s="14"/>
      <c r="EY316" s="14"/>
      <c r="EZ316" s="14"/>
      <c r="FA316" s="14"/>
      <c r="FB316" s="14"/>
      <c r="FC316" s="14"/>
      <c r="FE316" s="14"/>
      <c r="FF316" s="14"/>
      <c r="FG316" s="14"/>
      <c r="FH316" s="14"/>
      <c r="FI316" s="14"/>
      <c r="FJ316" s="14"/>
      <c r="FK316" s="14"/>
      <c r="FM316" s="14"/>
      <c r="FN316" s="14"/>
      <c r="FO316" s="14"/>
      <c r="FP316" s="14"/>
      <c r="FQ316" s="14"/>
      <c r="FR316" s="14"/>
      <c r="FS316" s="14"/>
      <c r="FU316" s="14"/>
      <c r="FV316" s="14"/>
      <c r="FW316" s="14"/>
      <c r="FX316" s="14"/>
      <c r="FY316" s="14"/>
      <c r="FZ316" s="14"/>
      <c r="GA316" s="14"/>
      <c r="GC316" s="14"/>
      <c r="GD316" s="14"/>
      <c r="GE316" s="14"/>
      <c r="GF316" s="14"/>
      <c r="GG316" s="14"/>
      <c r="GH316" s="14"/>
      <c r="GI316" s="14"/>
      <c r="GK316" s="14"/>
      <c r="GL316" s="14"/>
      <c r="GM316" s="14"/>
      <c r="GN316" s="14"/>
      <c r="GO316" s="14"/>
      <c r="GP316" s="14"/>
      <c r="GQ316" s="14"/>
      <c r="GS316" s="14"/>
      <c r="GT316" s="14"/>
      <c r="GU316" s="14"/>
      <c r="GV316" s="14"/>
      <c r="GW316" s="14"/>
      <c r="GX316" s="14"/>
      <c r="GY316" s="14"/>
      <c r="HA316" s="14"/>
      <c r="HB316" s="14"/>
      <c r="HC316" s="14"/>
      <c r="HD316" s="14"/>
      <c r="HE316" s="14"/>
      <c r="HF316" s="14"/>
      <c r="HG316" s="14"/>
      <c r="HI316" s="14"/>
      <c r="HJ316" s="14"/>
      <c r="HK316" s="14"/>
      <c r="HL316" s="14"/>
      <c r="HM316" s="14"/>
      <c r="HN316" s="14"/>
      <c r="HO316" s="14"/>
      <c r="HQ316" s="14"/>
      <c r="HR316" s="14"/>
      <c r="HS316" s="14"/>
      <c r="HT316" s="14"/>
      <c r="HU316" s="14"/>
      <c r="HV316" s="14"/>
      <c r="HW316" s="14"/>
      <c r="HY316" s="14"/>
      <c r="HZ316" s="14"/>
      <c r="IA316" s="14"/>
      <c r="IB316" s="14"/>
      <c r="IC316" s="14"/>
      <c r="ID316" s="14"/>
      <c r="IE316" s="14"/>
      <c r="IG316" s="14"/>
      <c r="IH316" s="14"/>
      <c r="II316" s="14"/>
      <c r="IJ316" s="14"/>
      <c r="IK316" s="14"/>
      <c r="IL316" s="14"/>
      <c r="IM316" s="14"/>
      <c r="IO316" s="14"/>
      <c r="IP316" s="14"/>
      <c r="IQ316" s="14"/>
      <c r="IR316" s="14"/>
      <c r="IS316" s="14"/>
      <c r="IT316" s="14"/>
      <c r="IU316" s="14"/>
      <c r="IW316" s="14"/>
      <c r="IX316" s="14"/>
      <c r="IY316" s="14"/>
      <c r="IZ316" s="14"/>
      <c r="JA316" s="14"/>
      <c r="JB316" s="14"/>
      <c r="JC316" s="14"/>
      <c r="JE316" s="14"/>
      <c r="JF316" s="14"/>
      <c r="JG316" s="14"/>
      <c r="JH316" s="14"/>
      <c r="JI316" s="14"/>
      <c r="JJ316" s="14"/>
      <c r="JK316" s="14"/>
      <c r="JM316" s="14"/>
      <c r="JN316" s="14"/>
      <c r="JO316" s="14"/>
      <c r="JP316" s="14"/>
      <c r="JQ316" s="14"/>
      <c r="JR316" s="14"/>
      <c r="JS316" s="14"/>
      <c r="JU316" s="14"/>
      <c r="JV316" s="14"/>
      <c r="JW316" s="14"/>
      <c r="JX316" s="14"/>
      <c r="JY316" s="14"/>
      <c r="JZ316" s="14"/>
      <c r="KA316" s="14"/>
      <c r="KC316" s="14"/>
      <c r="KD316" s="14"/>
      <c r="KE316" s="14"/>
      <c r="KF316" s="14"/>
      <c r="KG316" s="14"/>
      <c r="KH316" s="14"/>
      <c r="KI316" s="14"/>
      <c r="KK316" s="14"/>
      <c r="KL316" s="14"/>
      <c r="KM316" s="14"/>
      <c r="KN316" s="14"/>
      <c r="KO316" s="14"/>
      <c r="KP316" s="14"/>
      <c r="KQ316" s="14"/>
      <c r="KS316" s="14"/>
      <c r="KT316" s="14"/>
      <c r="KU316" s="14"/>
      <c r="KV316" s="14"/>
      <c r="KW316" s="14"/>
      <c r="KX316" s="14"/>
      <c r="KY316" s="14"/>
      <c r="LA316" s="14"/>
      <c r="LB316" s="14"/>
      <c r="LC316" s="14"/>
      <c r="LD316" s="14"/>
      <c r="LE316" s="14"/>
      <c r="LF316" s="14"/>
      <c r="LG316" s="14"/>
      <c r="LI316" s="14"/>
      <c r="LJ316" s="14"/>
      <c r="LK316" s="14"/>
      <c r="LL316" s="14"/>
      <c r="LM316" s="14"/>
      <c r="LN316" s="14"/>
      <c r="LO316" s="14"/>
      <c r="LQ316" s="14"/>
      <c r="LR316" s="14"/>
      <c r="LS316" s="14"/>
      <c r="LT316" s="14"/>
      <c r="LU316" s="14"/>
      <c r="LV316" s="14"/>
      <c r="LW316" s="14"/>
      <c r="LY316" s="14"/>
      <c r="LZ316" s="14"/>
      <c r="MA316" s="14"/>
      <c r="MB316" s="14"/>
      <c r="MC316" s="14"/>
      <c r="MD316" s="14"/>
      <c r="ME316" s="14"/>
      <c r="MG316" s="14"/>
      <c r="MH316" s="14"/>
      <c r="MI316" s="14"/>
      <c r="MJ316" s="14"/>
      <c r="MK316" s="14"/>
      <c r="ML316" s="14"/>
      <c r="MM316" s="14"/>
      <c r="MO316" s="14"/>
      <c r="MP316" s="14"/>
      <c r="MQ316" s="14"/>
      <c r="MR316" s="14"/>
      <c r="MS316" s="14"/>
      <c r="MT316" s="14"/>
      <c r="MU316" s="14"/>
      <c r="MW316" s="14"/>
      <c r="MX316" s="14"/>
      <c r="MY316" s="14"/>
      <c r="MZ316" s="14"/>
      <c r="NA316" s="14"/>
      <c r="NB316" s="14"/>
      <c r="NC316" s="14"/>
      <c r="NE316" s="14"/>
      <c r="NF316" s="14"/>
      <c r="NG316" s="14"/>
      <c r="NH316" s="14"/>
      <c r="NI316" s="14"/>
      <c r="NJ316" s="14"/>
      <c r="NK316" s="14"/>
      <c r="NM316" s="14"/>
      <c r="NN316" s="14"/>
      <c r="NO316" s="14"/>
      <c r="NP316" s="14"/>
      <c r="NQ316" s="14"/>
      <c r="NR316" s="14"/>
      <c r="NS316" s="14"/>
      <c r="NU316" s="14"/>
      <c r="NV316" s="14"/>
      <c r="NW316" s="14"/>
      <c r="NX316" s="14"/>
      <c r="NY316" s="14"/>
      <c r="NZ316" s="14"/>
      <c r="OA316" s="14"/>
      <c r="OC316" s="14"/>
      <c r="OD316" s="14"/>
      <c r="OE316" s="14"/>
      <c r="OF316" s="14"/>
      <c r="OG316" s="14"/>
      <c r="OH316" s="14"/>
      <c r="OI316" s="14"/>
      <c r="OK316" s="14"/>
      <c r="OL316" s="14"/>
      <c r="OM316" s="14"/>
      <c r="ON316" s="14"/>
      <c r="OO316" s="14"/>
      <c r="OP316" s="14"/>
      <c r="OQ316" s="14"/>
      <c r="OS316" s="14"/>
      <c r="OT316" s="14"/>
      <c r="OU316" s="14"/>
      <c r="OV316" s="14"/>
      <c r="OW316" s="14"/>
      <c r="OX316" s="14"/>
      <c r="OY316" s="14"/>
      <c r="PA316" s="14"/>
      <c r="PB316" s="14"/>
      <c r="PC316" s="14"/>
      <c r="PD316" s="14"/>
      <c r="PE316" s="14"/>
      <c r="PF316" s="14"/>
      <c r="PG316" s="14"/>
      <c r="PI316" s="14"/>
      <c r="PJ316" s="14"/>
      <c r="PK316" s="14"/>
      <c r="PL316" s="14"/>
      <c r="PM316" s="14"/>
      <c r="PN316" s="14"/>
      <c r="PO316" s="14"/>
      <c r="PQ316" s="14"/>
      <c r="PR316" s="14"/>
      <c r="PS316" s="14"/>
      <c r="PT316" s="14"/>
      <c r="PU316" s="14"/>
      <c r="PV316" s="14"/>
      <c r="PW316" s="14"/>
      <c r="PY316" s="14"/>
      <c r="PZ316" s="14"/>
      <c r="QA316" s="14"/>
      <c r="QB316" s="14"/>
      <c r="QC316" s="14"/>
      <c r="QD316" s="14"/>
      <c r="QE316" s="14"/>
      <c r="QG316" s="14"/>
      <c r="QH316" s="14"/>
      <c r="QI316" s="14"/>
      <c r="QJ316" s="14"/>
      <c r="QK316" s="14"/>
      <c r="QL316" s="14"/>
      <c r="QM316" s="14"/>
      <c r="QO316" s="14"/>
      <c r="QP316" s="14"/>
      <c r="QQ316" s="14"/>
      <c r="QR316" s="14"/>
      <c r="QS316" s="14"/>
      <c r="QT316" s="14"/>
      <c r="QU316" s="14"/>
      <c r="QW316" s="14"/>
      <c r="QX316" s="14"/>
      <c r="QY316" s="14"/>
      <c r="QZ316" s="14"/>
      <c r="RA316" s="14"/>
      <c r="RB316" s="14"/>
      <c r="RC316" s="14"/>
      <c r="RE316" s="14"/>
      <c r="RF316" s="14"/>
      <c r="RG316" s="14"/>
      <c r="RH316" s="14"/>
      <c r="RI316" s="14"/>
      <c r="RJ316" s="14"/>
      <c r="RK316" s="14"/>
      <c r="RM316" s="14"/>
      <c r="RN316" s="14"/>
      <c r="RO316" s="14"/>
      <c r="RP316" s="14"/>
      <c r="RQ316" s="14"/>
      <c r="RR316" s="14"/>
      <c r="RS316" s="14"/>
      <c r="RU316" s="14"/>
      <c r="RV316" s="14"/>
      <c r="RW316" s="14"/>
      <c r="RX316" s="14"/>
      <c r="RY316" s="14"/>
      <c r="RZ316" s="14"/>
      <c r="SA316" s="14"/>
      <c r="SC316" s="14"/>
      <c r="SD316" s="14"/>
      <c r="SE316" s="14"/>
      <c r="SF316" s="14"/>
      <c r="SG316" s="14"/>
      <c r="SH316" s="14"/>
      <c r="SI316" s="14"/>
      <c r="SK316" s="14"/>
      <c r="SL316" s="14"/>
      <c r="SM316" s="14"/>
      <c r="SN316" s="14"/>
      <c r="SO316" s="14"/>
      <c r="SP316" s="14"/>
      <c r="SQ316" s="14"/>
      <c r="SS316" s="14"/>
      <c r="ST316" s="14"/>
      <c r="SU316" s="14"/>
      <c r="SV316" s="14"/>
      <c r="SW316" s="14"/>
      <c r="SX316" s="14"/>
      <c r="SY316" s="14"/>
      <c r="TA316" s="14"/>
      <c r="TB316" s="14"/>
      <c r="TC316" s="14"/>
      <c r="TD316" s="14"/>
      <c r="TE316" s="14"/>
      <c r="TF316" s="14"/>
      <c r="TG316" s="14"/>
      <c r="TI316" s="14"/>
      <c r="TJ316" s="14"/>
      <c r="TK316" s="14"/>
      <c r="TL316" s="14"/>
      <c r="TM316" s="14"/>
      <c r="TN316" s="14"/>
      <c r="TO316" s="14"/>
      <c r="TQ316" s="14"/>
      <c r="TR316" s="14"/>
      <c r="TS316" s="14"/>
      <c r="TT316" s="14"/>
      <c r="TU316" s="14"/>
      <c r="TV316" s="14"/>
      <c r="TW316" s="14"/>
      <c r="TY316" s="14"/>
      <c r="TZ316" s="14"/>
      <c r="UA316" s="14"/>
      <c r="UB316" s="14"/>
      <c r="UC316" s="14"/>
      <c r="UD316" s="14"/>
      <c r="UE316" s="14"/>
      <c r="UG316" s="14"/>
      <c r="UH316" s="14"/>
      <c r="UI316" s="14"/>
      <c r="UJ316" s="14"/>
      <c r="UK316" s="14"/>
      <c r="UL316" s="14"/>
      <c r="UM316" s="14"/>
      <c r="UO316" s="14"/>
      <c r="UP316" s="14"/>
      <c r="UQ316" s="14"/>
      <c r="UR316" s="14"/>
      <c r="US316" s="14"/>
      <c r="UT316" s="14"/>
      <c r="UU316" s="14"/>
      <c r="UW316" s="14"/>
      <c r="UX316" s="14"/>
      <c r="UY316" s="14"/>
      <c r="UZ316" s="14"/>
      <c r="VA316" s="14"/>
      <c r="VB316" s="14"/>
      <c r="VC316" s="14"/>
      <c r="VE316" s="14"/>
      <c r="VF316" s="14"/>
      <c r="VG316" s="14"/>
      <c r="VH316" s="14"/>
      <c r="VI316" s="14"/>
      <c r="VJ316" s="14"/>
      <c r="VK316" s="14"/>
      <c r="VM316" s="14"/>
      <c r="VN316" s="14"/>
      <c r="VO316" s="14"/>
      <c r="VP316" s="14"/>
      <c r="VQ316" s="14"/>
      <c r="VR316" s="14"/>
      <c r="VS316" s="14"/>
      <c r="VU316" s="14"/>
      <c r="VV316" s="14"/>
      <c r="VW316" s="14"/>
      <c r="VX316" s="14"/>
      <c r="VY316" s="14"/>
      <c r="VZ316" s="14"/>
      <c r="WA316" s="14"/>
      <c r="WC316" s="14"/>
      <c r="WD316" s="14"/>
      <c r="WE316" s="14"/>
      <c r="WF316" s="14"/>
      <c r="WG316" s="14"/>
      <c r="WH316" s="14"/>
      <c r="WI316" s="14"/>
      <c r="WK316" s="14"/>
      <c r="WL316" s="14"/>
      <c r="WM316" s="14"/>
      <c r="WN316" s="14"/>
      <c r="WO316" s="14"/>
      <c r="WP316" s="14"/>
      <c r="WQ316" s="14"/>
      <c r="WS316" s="14"/>
      <c r="WT316" s="14"/>
      <c r="WU316" s="14"/>
      <c r="WV316" s="14"/>
      <c r="WW316" s="14"/>
      <c r="WX316" s="14"/>
      <c r="WY316" s="14"/>
      <c r="XA316" s="14"/>
      <c r="XB316" s="14"/>
      <c r="XC316" s="14"/>
      <c r="XD316" s="14"/>
      <c r="XE316" s="14"/>
      <c r="XF316" s="14"/>
      <c r="XG316" s="14"/>
      <c r="XI316" s="14"/>
      <c r="XJ316" s="14"/>
      <c r="XK316" s="14"/>
      <c r="XL316" s="14"/>
      <c r="XM316" s="14"/>
      <c r="XN316" s="14"/>
      <c r="XO316" s="14"/>
      <c r="XQ316" s="14"/>
      <c r="XR316" s="14"/>
      <c r="XS316" s="14"/>
      <c r="XT316" s="14"/>
      <c r="XU316" s="14"/>
      <c r="XV316" s="14"/>
      <c r="XW316" s="14"/>
      <c r="XY316" s="14"/>
      <c r="XZ316" s="14"/>
      <c r="YA316" s="14"/>
      <c r="YB316" s="14"/>
      <c r="YC316" s="14"/>
      <c r="YD316" s="14"/>
      <c r="YE316" s="14"/>
      <c r="YG316" s="14"/>
      <c r="YH316" s="14"/>
      <c r="YI316" s="14"/>
      <c r="YJ316" s="14"/>
      <c r="YK316" s="14"/>
      <c r="YL316" s="14"/>
      <c r="YM316" s="14"/>
      <c r="YO316" s="14"/>
      <c r="YP316" s="14"/>
      <c r="YQ316" s="14"/>
      <c r="YR316" s="14"/>
      <c r="YS316" s="14"/>
      <c r="YT316" s="14"/>
      <c r="YU316" s="14"/>
      <c r="YW316" s="14"/>
      <c r="YX316" s="14"/>
      <c r="YY316" s="14"/>
      <c r="YZ316" s="14"/>
      <c r="ZA316" s="14"/>
      <c r="ZB316" s="14"/>
      <c r="ZC316" s="14"/>
      <c r="ZE316" s="14"/>
      <c r="ZF316" s="14"/>
      <c r="ZG316" s="14"/>
      <c r="ZH316" s="14"/>
      <c r="ZI316" s="14"/>
      <c r="ZJ316" s="14"/>
      <c r="ZK316" s="14"/>
      <c r="ZM316" s="14"/>
      <c r="ZN316" s="14"/>
      <c r="ZO316" s="14"/>
      <c r="ZP316" s="14"/>
      <c r="ZQ316" s="14"/>
      <c r="ZR316" s="14"/>
      <c r="ZS316" s="14"/>
      <c r="ZU316" s="14"/>
      <c r="ZV316" s="14"/>
      <c r="ZW316" s="14"/>
      <c r="ZX316" s="14"/>
      <c r="ZY316" s="14"/>
      <c r="ZZ316" s="14"/>
      <c r="AAA316" s="14"/>
      <c r="AAC316" s="14"/>
      <c r="AAD316" s="14"/>
      <c r="AAE316" s="14"/>
      <c r="AAF316" s="14"/>
      <c r="AAG316" s="14"/>
      <c r="AAH316" s="14"/>
      <c r="AAI316" s="14"/>
      <c r="AAK316" s="14"/>
      <c r="AAL316" s="14"/>
      <c r="AAM316" s="14"/>
      <c r="AAN316" s="14"/>
      <c r="AAO316" s="14"/>
      <c r="AAP316" s="14"/>
      <c r="AAQ316" s="14"/>
      <c r="AAS316" s="14"/>
      <c r="AAT316" s="14"/>
      <c r="AAU316" s="14"/>
      <c r="AAV316" s="14"/>
      <c r="AAW316" s="14"/>
      <c r="AAX316" s="14"/>
      <c r="AAY316" s="14"/>
      <c r="ABA316" s="14"/>
      <c r="ABB316" s="14"/>
      <c r="ABC316" s="14"/>
      <c r="ABD316" s="14"/>
      <c r="ABE316" s="14"/>
      <c r="ABF316" s="14"/>
      <c r="ABG316" s="14"/>
      <c r="ABI316" s="14"/>
      <c r="ABJ316" s="14"/>
      <c r="ABK316" s="14"/>
      <c r="ABL316" s="14"/>
      <c r="ABM316" s="14"/>
      <c r="ABN316" s="14"/>
      <c r="ABO316" s="14"/>
      <c r="ABQ316" s="14"/>
      <c r="ABR316" s="14"/>
      <c r="ABS316" s="14"/>
      <c r="ABT316" s="14"/>
      <c r="ABU316" s="14"/>
      <c r="ABV316" s="14"/>
      <c r="ABW316" s="14"/>
      <c r="ABY316" s="14"/>
      <c r="ABZ316" s="14"/>
      <c r="ACA316" s="14"/>
      <c r="ACB316" s="14"/>
      <c r="ACC316" s="14"/>
      <c r="ACD316" s="14"/>
      <c r="ACE316" s="14"/>
      <c r="ACG316" s="14"/>
      <c r="ACH316" s="14"/>
      <c r="ACI316" s="14"/>
      <c r="ACJ316" s="14"/>
      <c r="ACK316" s="14"/>
      <c r="ACL316" s="14"/>
      <c r="ACM316" s="14"/>
      <c r="ACO316" s="14"/>
      <c r="ACP316" s="14"/>
      <c r="ACQ316" s="14"/>
      <c r="ACR316" s="14"/>
      <c r="ACS316" s="14"/>
      <c r="ACT316" s="14"/>
      <c r="ACU316" s="14"/>
      <c r="ACW316" s="14"/>
      <c r="ACX316" s="14"/>
      <c r="ACY316" s="14"/>
      <c r="ACZ316" s="14"/>
      <c r="ADA316" s="14"/>
      <c r="ADB316" s="14"/>
      <c r="ADC316" s="14"/>
      <c r="ADE316" s="14"/>
      <c r="ADF316" s="14"/>
      <c r="ADG316" s="14"/>
      <c r="ADH316" s="14"/>
      <c r="ADI316" s="14"/>
      <c r="ADJ316" s="14"/>
      <c r="ADK316" s="14"/>
      <c r="ADM316" s="14"/>
      <c r="ADN316" s="14"/>
      <c r="ADO316" s="14"/>
      <c r="ADP316" s="14"/>
      <c r="ADQ316" s="14"/>
      <c r="ADR316" s="14"/>
      <c r="ADS316" s="14"/>
      <c r="ADU316" s="14"/>
      <c r="ADV316" s="14"/>
      <c r="ADW316" s="14"/>
      <c r="ADX316" s="14"/>
      <c r="ADY316" s="14"/>
      <c r="ADZ316" s="14"/>
      <c r="AEA316" s="14"/>
      <c r="AEC316" s="14"/>
      <c r="AED316" s="14"/>
      <c r="AEE316" s="14"/>
      <c r="AEF316" s="14"/>
      <c r="AEG316" s="14"/>
      <c r="AEH316" s="14"/>
      <c r="AEI316" s="14"/>
      <c r="AEK316" s="14"/>
      <c r="AEL316" s="14"/>
      <c r="AEM316" s="14"/>
      <c r="AEN316" s="14"/>
      <c r="AEO316" s="14"/>
      <c r="AEP316" s="14"/>
      <c r="AEQ316" s="14"/>
      <c r="AES316" s="14"/>
      <c r="AET316" s="14"/>
      <c r="AEU316" s="14"/>
      <c r="AEV316" s="14"/>
      <c r="AEW316" s="14"/>
      <c r="AEX316" s="14"/>
      <c r="AEY316" s="14"/>
      <c r="AFA316" s="14"/>
      <c r="AFB316" s="14"/>
      <c r="AFC316" s="14"/>
      <c r="AFD316" s="14"/>
      <c r="AFE316" s="14"/>
      <c r="AFF316" s="14"/>
      <c r="AFG316" s="14"/>
      <c r="AFI316" s="14"/>
      <c r="AFJ316" s="14"/>
      <c r="AFK316" s="14"/>
      <c r="AFL316" s="14"/>
      <c r="AFM316" s="14"/>
      <c r="AFN316" s="14"/>
      <c r="AFO316" s="14"/>
      <c r="AFQ316" s="14"/>
      <c r="AFR316" s="14"/>
      <c r="AFS316" s="14"/>
      <c r="AFT316" s="14"/>
      <c r="AFU316" s="14"/>
      <c r="AFV316" s="14"/>
      <c r="AFW316" s="14"/>
      <c r="AFY316" s="14"/>
      <c r="AFZ316" s="14"/>
      <c r="AGA316" s="14"/>
      <c r="AGB316" s="14"/>
      <c r="AGC316" s="14"/>
      <c r="AGD316" s="14"/>
      <c r="AGE316" s="14"/>
      <c r="AGG316" s="14"/>
      <c r="AGH316" s="14"/>
      <c r="AGI316" s="14"/>
      <c r="AGJ316" s="14"/>
      <c r="AGK316" s="14"/>
      <c r="AGL316" s="14"/>
      <c r="AGM316" s="14"/>
      <c r="AGO316" s="14"/>
      <c r="AGP316" s="14"/>
      <c r="AGQ316" s="14"/>
      <c r="AGR316" s="14"/>
      <c r="AGS316" s="14"/>
      <c r="AGT316" s="14"/>
      <c r="AGU316" s="14"/>
      <c r="AGW316" s="14"/>
      <c r="AGX316" s="14"/>
      <c r="AGY316" s="14"/>
      <c r="AGZ316" s="14"/>
      <c r="AHA316" s="14"/>
      <c r="AHB316" s="14"/>
      <c r="AHC316" s="14"/>
      <c r="AHE316" s="14"/>
      <c r="AHF316" s="14"/>
      <c r="AHG316" s="14"/>
      <c r="AHH316" s="14"/>
      <c r="AHI316" s="14"/>
      <c r="AHJ316" s="14"/>
      <c r="AHK316" s="14"/>
      <c r="AHM316" s="14"/>
      <c r="AHN316" s="14"/>
      <c r="AHO316" s="14"/>
      <c r="AHP316" s="14"/>
      <c r="AHQ316" s="14"/>
      <c r="AHR316" s="14"/>
      <c r="AHS316" s="14"/>
      <c r="AHU316" s="14"/>
      <c r="AHV316" s="14"/>
      <c r="AHW316" s="14"/>
      <c r="AHX316" s="14"/>
      <c r="AHY316" s="14"/>
      <c r="AHZ316" s="14"/>
      <c r="AIA316" s="14"/>
      <c r="AIC316" s="14"/>
      <c r="AID316" s="14"/>
      <c r="AIE316" s="14"/>
      <c r="AIF316" s="14"/>
      <c r="AIG316" s="14"/>
      <c r="AIH316" s="14"/>
      <c r="AII316" s="14"/>
      <c r="AIK316" s="14"/>
      <c r="AIL316" s="14"/>
      <c r="AIM316" s="14"/>
      <c r="AIN316" s="14"/>
      <c r="AIO316" s="14"/>
      <c r="AIP316" s="14"/>
      <c r="AIQ316" s="14"/>
      <c r="AIS316" s="14"/>
      <c r="AIT316" s="14"/>
      <c r="AIU316" s="14"/>
      <c r="AIV316" s="14"/>
      <c r="AIW316" s="14"/>
      <c r="AIX316" s="14"/>
      <c r="AIY316" s="14"/>
      <c r="AJA316" s="14"/>
      <c r="AJB316" s="14"/>
      <c r="AJC316" s="14"/>
      <c r="AJD316" s="14"/>
      <c r="AJE316" s="14"/>
      <c r="AJF316" s="14"/>
      <c r="AJG316" s="14"/>
      <c r="AJI316" s="14"/>
      <c r="AJJ316" s="14"/>
      <c r="AJK316" s="14"/>
      <c r="AJL316" s="14"/>
      <c r="AJM316" s="14"/>
      <c r="AJN316" s="14"/>
      <c r="AJO316" s="14"/>
      <c r="AJQ316" s="14"/>
      <c r="AJR316" s="14"/>
      <c r="AJS316" s="14"/>
      <c r="AJT316" s="14"/>
      <c r="AJU316" s="14"/>
      <c r="AJV316" s="14"/>
      <c r="AJW316" s="14"/>
      <c r="AJY316" s="14"/>
      <c r="AJZ316" s="14"/>
      <c r="AKA316" s="14"/>
      <c r="AKB316" s="14"/>
      <c r="AKC316" s="14"/>
      <c r="AKD316" s="14"/>
      <c r="AKE316" s="14"/>
      <c r="AKG316" s="14"/>
      <c r="AKH316" s="14"/>
      <c r="AKI316" s="14"/>
      <c r="AKJ316" s="14"/>
      <c r="AKK316" s="14"/>
      <c r="AKL316" s="14"/>
      <c r="AKM316" s="14"/>
      <c r="AKO316" s="14"/>
      <c r="AKP316" s="14"/>
      <c r="AKQ316" s="14"/>
      <c r="AKR316" s="14"/>
      <c r="AKS316" s="14"/>
      <c r="AKT316" s="14"/>
      <c r="AKU316" s="14"/>
      <c r="AKW316" s="14"/>
      <c r="AKX316" s="14"/>
      <c r="AKY316" s="14"/>
      <c r="AKZ316" s="14"/>
      <c r="ALA316" s="14"/>
      <c r="ALB316" s="14"/>
      <c r="ALC316" s="14"/>
      <c r="ALE316" s="14"/>
      <c r="ALF316" s="14"/>
      <c r="ALG316" s="14"/>
      <c r="ALH316" s="14"/>
      <c r="ALI316" s="14"/>
      <c r="ALJ316" s="14"/>
      <c r="ALK316" s="14"/>
      <c r="ALM316" s="14"/>
      <c r="ALN316" s="14"/>
      <c r="ALO316" s="14"/>
      <c r="ALP316" s="14"/>
      <c r="ALQ316" s="14"/>
      <c r="ALR316" s="14"/>
      <c r="ALS316" s="14"/>
      <c r="ALU316" s="14"/>
      <c r="ALV316" s="14"/>
      <c r="ALW316" s="14"/>
      <c r="ALX316" s="14"/>
      <c r="ALY316" s="14"/>
      <c r="ALZ316" s="14"/>
      <c r="AMA316" s="14"/>
      <c r="AMC316" s="14"/>
      <c r="AMD316" s="14"/>
      <c r="AME316" s="14"/>
      <c r="AMF316" s="14"/>
      <c r="AMG316" s="14"/>
      <c r="AMH316" s="14"/>
      <c r="AMI316" s="14"/>
      <c r="AMK316" s="14"/>
      <c r="AML316" s="14"/>
      <c r="AMM316" s="14"/>
      <c r="AMN316" s="14"/>
      <c r="AMO316" s="14"/>
      <c r="AMP316" s="14"/>
      <c r="AMQ316" s="14"/>
      <c r="AMS316" s="14"/>
      <c r="AMT316" s="14"/>
      <c r="AMU316" s="14"/>
      <c r="AMV316" s="14"/>
      <c r="AMW316" s="14"/>
      <c r="AMX316" s="14"/>
      <c r="AMY316" s="14"/>
      <c r="ANA316" s="14"/>
      <c r="ANB316" s="14"/>
      <c r="ANC316" s="14"/>
      <c r="AND316" s="14"/>
      <c r="ANE316" s="14"/>
      <c r="ANF316" s="14"/>
      <c r="ANG316" s="14"/>
      <c r="ANI316" s="14"/>
      <c r="ANJ316" s="14"/>
      <c r="ANK316" s="14"/>
      <c r="ANL316" s="14"/>
      <c r="ANM316" s="14"/>
      <c r="ANN316" s="14"/>
      <c r="ANO316" s="14"/>
      <c r="ANQ316" s="14"/>
      <c r="ANR316" s="14"/>
      <c r="ANS316" s="14"/>
      <c r="ANT316" s="14"/>
      <c r="ANU316" s="14"/>
      <c r="ANV316" s="14"/>
      <c r="ANW316" s="14"/>
      <c r="ANY316" s="14"/>
      <c r="ANZ316" s="14"/>
      <c r="AOA316" s="14"/>
      <c r="AOB316" s="14"/>
      <c r="AOC316" s="14"/>
      <c r="AOD316" s="14"/>
      <c r="AOE316" s="14"/>
      <c r="AOG316" s="14"/>
      <c r="AOH316" s="14"/>
      <c r="AOI316" s="14"/>
      <c r="AOJ316" s="14"/>
      <c r="AOK316" s="14"/>
      <c r="AOL316" s="14"/>
      <c r="AOM316" s="14"/>
      <c r="AOO316" s="14"/>
      <c r="AOP316" s="14"/>
      <c r="AOQ316" s="14"/>
      <c r="AOR316" s="14"/>
      <c r="AOS316" s="14"/>
      <c r="AOT316" s="14"/>
      <c r="AOU316" s="14"/>
      <c r="AOW316" s="14"/>
      <c r="AOX316" s="14"/>
      <c r="AOY316" s="14"/>
      <c r="AOZ316" s="14"/>
      <c r="APA316" s="14"/>
      <c r="APB316" s="14"/>
      <c r="APC316" s="14"/>
      <c r="APE316" s="14"/>
      <c r="APF316" s="14"/>
      <c r="APG316" s="14"/>
      <c r="APH316" s="14"/>
      <c r="API316" s="14"/>
      <c r="APJ316" s="14"/>
      <c r="APK316" s="14"/>
      <c r="APM316" s="14"/>
      <c r="APN316" s="14"/>
      <c r="APO316" s="14"/>
      <c r="APP316" s="14"/>
      <c r="APQ316" s="14"/>
      <c r="APR316" s="14"/>
      <c r="APS316" s="14"/>
      <c r="APU316" s="14"/>
      <c r="APV316" s="14"/>
      <c r="APW316" s="14"/>
      <c r="APX316" s="14"/>
      <c r="APY316" s="14"/>
      <c r="APZ316" s="14"/>
      <c r="AQA316" s="14"/>
      <c r="AQC316" s="14"/>
      <c r="AQD316" s="14"/>
      <c r="AQE316" s="14"/>
      <c r="AQF316" s="14"/>
      <c r="AQG316" s="14"/>
      <c r="AQH316" s="14"/>
      <c r="AQI316" s="14"/>
      <c r="AQK316" s="14"/>
      <c r="AQL316" s="14"/>
      <c r="AQM316" s="14"/>
      <c r="AQN316" s="14"/>
      <c r="AQO316" s="14"/>
      <c r="AQP316" s="14"/>
      <c r="AQQ316" s="14"/>
      <c r="AQS316" s="14"/>
      <c r="AQT316" s="14"/>
      <c r="AQU316" s="14"/>
      <c r="AQV316" s="14"/>
      <c r="AQW316" s="14"/>
      <c r="AQX316" s="14"/>
      <c r="AQY316" s="14"/>
      <c r="ARA316" s="14"/>
      <c r="ARB316" s="14"/>
      <c r="ARC316" s="14"/>
      <c r="ARD316" s="14"/>
      <c r="ARE316" s="14"/>
      <c r="ARF316" s="14"/>
      <c r="ARG316" s="14"/>
      <c r="ARI316" s="14"/>
      <c r="ARJ316" s="14"/>
      <c r="ARK316" s="14"/>
      <c r="ARL316" s="14"/>
      <c r="ARM316" s="14"/>
      <c r="ARN316" s="14"/>
      <c r="ARO316" s="14"/>
      <c r="ARQ316" s="14"/>
      <c r="ARR316" s="14"/>
      <c r="ARS316" s="14"/>
      <c r="ART316" s="14"/>
      <c r="ARU316" s="14"/>
      <c r="ARV316" s="14"/>
      <c r="ARW316" s="14"/>
      <c r="ARY316" s="14"/>
      <c r="ARZ316" s="14"/>
      <c r="ASA316" s="14"/>
      <c r="ASB316" s="14"/>
      <c r="ASC316" s="14"/>
      <c r="ASD316" s="14"/>
      <c r="ASE316" s="14"/>
      <c r="ASG316" s="14"/>
      <c r="ASH316" s="14"/>
      <c r="ASI316" s="14"/>
      <c r="ASJ316" s="14"/>
      <c r="ASK316" s="14"/>
      <c r="ASL316" s="14"/>
      <c r="ASM316" s="14"/>
      <c r="ASO316" s="14"/>
      <c r="ASP316" s="14"/>
      <c r="ASQ316" s="14"/>
      <c r="ASR316" s="14"/>
      <c r="ASS316" s="14"/>
      <c r="AST316" s="14"/>
      <c r="ASU316" s="14"/>
      <c r="ASW316" s="14"/>
      <c r="ASX316" s="14"/>
      <c r="ASY316" s="14"/>
      <c r="ASZ316" s="14"/>
      <c r="ATA316" s="14"/>
      <c r="ATB316" s="14"/>
      <c r="ATC316" s="14"/>
      <c r="ATE316" s="14"/>
      <c r="ATF316" s="14"/>
      <c r="ATG316" s="14"/>
      <c r="ATH316" s="14"/>
      <c r="ATI316" s="14"/>
      <c r="ATJ316" s="14"/>
      <c r="ATK316" s="14"/>
      <c r="ATM316" s="14"/>
      <c r="ATN316" s="14"/>
      <c r="ATO316" s="14"/>
      <c r="ATP316" s="14"/>
      <c r="ATQ316" s="14"/>
      <c r="ATR316" s="14"/>
      <c r="ATS316" s="14"/>
      <c r="ATU316" s="14"/>
      <c r="ATV316" s="14"/>
      <c r="ATW316" s="14"/>
      <c r="ATX316" s="14"/>
      <c r="ATY316" s="14"/>
      <c r="ATZ316" s="14"/>
      <c r="AUA316" s="14"/>
      <c r="AUC316" s="14"/>
      <c r="AUD316" s="14"/>
      <c r="AUE316" s="14"/>
      <c r="AUF316" s="14"/>
      <c r="AUG316" s="14"/>
      <c r="AUH316" s="14"/>
      <c r="AUI316" s="14"/>
      <c r="AUK316" s="14"/>
      <c r="AUL316" s="14"/>
      <c r="AUM316" s="14"/>
      <c r="AUN316" s="14"/>
      <c r="AUO316" s="14"/>
      <c r="AUP316" s="14"/>
      <c r="AUQ316" s="14"/>
      <c r="AUS316" s="14"/>
      <c r="AUT316" s="14"/>
      <c r="AUU316" s="14"/>
      <c r="AUV316" s="14"/>
      <c r="AUW316" s="14"/>
      <c r="AUX316" s="14"/>
      <c r="AUY316" s="14"/>
      <c r="AVA316" s="14"/>
      <c r="AVB316" s="14"/>
      <c r="AVC316" s="14"/>
      <c r="AVD316" s="14"/>
      <c r="AVE316" s="14"/>
      <c r="AVF316" s="14"/>
      <c r="AVG316" s="14"/>
      <c r="AVI316" s="14"/>
      <c r="AVJ316" s="14"/>
      <c r="AVK316" s="14"/>
      <c r="AVL316" s="14"/>
      <c r="AVM316" s="14"/>
      <c r="AVN316" s="14"/>
      <c r="AVO316" s="14"/>
      <c r="AVQ316" s="14"/>
      <c r="AVR316" s="14"/>
      <c r="AVS316" s="14"/>
      <c r="AVT316" s="14"/>
      <c r="AVU316" s="14"/>
      <c r="AVV316" s="14"/>
      <c r="AVW316" s="14"/>
      <c r="AVY316" s="14"/>
      <c r="AVZ316" s="14"/>
      <c r="AWA316" s="14"/>
      <c r="AWB316" s="14"/>
      <c r="AWC316" s="14"/>
      <c r="AWD316" s="14"/>
      <c r="AWE316" s="14"/>
      <c r="AWG316" s="14"/>
      <c r="AWH316" s="14"/>
      <c r="AWI316" s="14"/>
      <c r="AWJ316" s="14"/>
      <c r="AWK316" s="14"/>
      <c r="AWL316" s="14"/>
      <c r="AWM316" s="14"/>
      <c r="AWO316" s="14"/>
      <c r="AWP316" s="14"/>
      <c r="AWQ316" s="14"/>
      <c r="AWR316" s="14"/>
      <c r="AWS316" s="14"/>
      <c r="AWT316" s="14"/>
      <c r="AWU316" s="14"/>
      <c r="AWW316" s="14"/>
      <c r="AWX316" s="14"/>
      <c r="AWY316" s="14"/>
      <c r="AWZ316" s="14"/>
      <c r="AXA316" s="14"/>
      <c r="AXB316" s="14"/>
      <c r="AXC316" s="14"/>
      <c r="AXE316" s="14"/>
      <c r="AXF316" s="14"/>
      <c r="AXG316" s="14"/>
      <c r="AXH316" s="14"/>
      <c r="AXI316" s="14"/>
      <c r="AXJ316" s="14"/>
      <c r="AXK316" s="14"/>
      <c r="AXM316" s="14"/>
      <c r="AXN316" s="14"/>
      <c r="AXO316" s="14"/>
      <c r="AXP316" s="14"/>
      <c r="AXQ316" s="14"/>
      <c r="AXR316" s="14"/>
      <c r="AXS316" s="14"/>
      <c r="AXU316" s="14"/>
      <c r="AXV316" s="14"/>
      <c r="AXW316" s="14"/>
      <c r="AXX316" s="14"/>
      <c r="AXY316" s="14"/>
      <c r="AXZ316" s="14"/>
      <c r="AYA316" s="14"/>
      <c r="AYC316" s="14"/>
      <c r="AYD316" s="14"/>
      <c r="AYE316" s="14"/>
      <c r="AYF316" s="14"/>
      <c r="AYG316" s="14"/>
      <c r="AYH316" s="14"/>
      <c r="AYI316" s="14"/>
      <c r="AYK316" s="14"/>
      <c r="AYL316" s="14"/>
      <c r="AYM316" s="14"/>
      <c r="AYN316" s="14"/>
      <c r="AYO316" s="14"/>
      <c r="AYP316" s="14"/>
      <c r="AYQ316" s="14"/>
      <c r="AYS316" s="14"/>
      <c r="AYT316" s="14"/>
      <c r="AYU316" s="14"/>
      <c r="AYV316" s="14"/>
      <c r="AYW316" s="14"/>
      <c r="AYX316" s="14"/>
      <c r="AYY316" s="14"/>
      <c r="AZA316" s="14"/>
      <c r="AZB316" s="14"/>
      <c r="AZC316" s="14"/>
      <c r="AZD316" s="14"/>
      <c r="AZE316" s="14"/>
      <c r="AZF316" s="14"/>
      <c r="AZG316" s="14"/>
      <c r="AZI316" s="14"/>
      <c r="AZJ316" s="14"/>
      <c r="AZK316" s="14"/>
      <c r="AZL316" s="14"/>
      <c r="AZM316" s="14"/>
      <c r="AZN316" s="14"/>
      <c r="AZO316" s="14"/>
      <c r="AZQ316" s="14"/>
      <c r="AZR316" s="14"/>
      <c r="AZS316" s="14"/>
      <c r="AZT316" s="14"/>
      <c r="AZU316" s="14"/>
      <c r="AZV316" s="14"/>
      <c r="AZW316" s="14"/>
      <c r="AZY316" s="14"/>
      <c r="AZZ316" s="14"/>
      <c r="BAA316" s="14"/>
      <c r="BAB316" s="14"/>
      <c r="BAC316" s="14"/>
      <c r="BAD316" s="14"/>
      <c r="BAE316" s="14"/>
      <c r="BAG316" s="14"/>
      <c r="BAH316" s="14"/>
      <c r="BAI316" s="14"/>
      <c r="BAJ316" s="14"/>
      <c r="BAK316" s="14"/>
      <c r="BAL316" s="14"/>
      <c r="BAM316" s="14"/>
      <c r="BAO316" s="14"/>
      <c r="BAP316" s="14"/>
      <c r="BAQ316" s="14"/>
      <c r="BAR316" s="14"/>
      <c r="BAS316" s="14"/>
      <c r="BAT316" s="14"/>
      <c r="BAU316" s="14"/>
      <c r="BAW316" s="14"/>
      <c r="BAX316" s="14"/>
      <c r="BAY316" s="14"/>
      <c r="BAZ316" s="14"/>
      <c r="BBA316" s="14"/>
      <c r="BBB316" s="14"/>
      <c r="BBC316" s="14"/>
      <c r="BBE316" s="14"/>
      <c r="BBF316" s="14"/>
      <c r="BBG316" s="14"/>
      <c r="BBH316" s="14"/>
      <c r="BBI316" s="14"/>
      <c r="BBJ316" s="14"/>
      <c r="BBK316" s="14"/>
      <c r="BBM316" s="14"/>
      <c r="BBN316" s="14"/>
      <c r="BBO316" s="14"/>
      <c r="BBP316" s="14"/>
      <c r="BBQ316" s="14"/>
      <c r="BBR316" s="14"/>
      <c r="BBS316" s="14"/>
      <c r="BBU316" s="14"/>
      <c r="BBV316" s="14"/>
      <c r="BBW316" s="14"/>
      <c r="BBX316" s="14"/>
      <c r="BBY316" s="14"/>
      <c r="BBZ316" s="14"/>
      <c r="BCA316" s="14"/>
      <c r="BCC316" s="14"/>
      <c r="BCD316" s="14"/>
      <c r="BCE316" s="14"/>
      <c r="BCF316" s="14"/>
      <c r="BCG316" s="14"/>
      <c r="BCH316" s="14"/>
      <c r="BCI316" s="14"/>
      <c r="BCK316" s="14"/>
      <c r="BCL316" s="14"/>
      <c r="BCM316" s="14"/>
      <c r="BCN316" s="14"/>
      <c r="BCO316" s="14"/>
      <c r="BCP316" s="14"/>
      <c r="BCQ316" s="14"/>
      <c r="BCS316" s="14"/>
      <c r="BCT316" s="14"/>
      <c r="BCU316" s="14"/>
      <c r="BCV316" s="14"/>
      <c r="BCW316" s="14"/>
      <c r="BCX316" s="14"/>
      <c r="BCY316" s="14"/>
      <c r="BDA316" s="14"/>
      <c r="BDB316" s="14"/>
      <c r="BDC316" s="14"/>
      <c r="BDD316" s="14"/>
      <c r="BDE316" s="14"/>
      <c r="BDF316" s="14"/>
      <c r="BDG316" s="14"/>
      <c r="BDI316" s="14"/>
      <c r="BDJ316" s="14"/>
      <c r="BDK316" s="14"/>
      <c r="BDL316" s="14"/>
      <c r="BDM316" s="14"/>
      <c r="BDN316" s="14"/>
      <c r="BDO316" s="14"/>
      <c r="BDQ316" s="14"/>
      <c r="BDR316" s="14"/>
      <c r="BDS316" s="14"/>
      <c r="BDT316" s="14"/>
      <c r="BDU316" s="14"/>
      <c r="BDV316" s="14"/>
      <c r="BDW316" s="14"/>
      <c r="BDY316" s="14"/>
      <c r="BDZ316" s="14"/>
      <c r="BEA316" s="14"/>
      <c r="BEB316" s="14"/>
      <c r="BEC316" s="14"/>
      <c r="BED316" s="14"/>
      <c r="BEE316" s="14"/>
      <c r="BEG316" s="14"/>
      <c r="BEH316" s="14"/>
      <c r="BEI316" s="14"/>
      <c r="BEJ316" s="14"/>
      <c r="BEK316" s="14"/>
      <c r="BEL316" s="14"/>
      <c r="BEM316" s="14"/>
      <c r="BEO316" s="14"/>
      <c r="BEP316" s="14"/>
      <c r="BEQ316" s="14"/>
      <c r="BER316" s="14"/>
      <c r="BES316" s="14"/>
      <c r="BET316" s="14"/>
      <c r="BEU316" s="14"/>
      <c r="BEW316" s="14"/>
      <c r="BEX316" s="14"/>
      <c r="BEY316" s="14"/>
      <c r="BEZ316" s="14"/>
      <c r="BFA316" s="14"/>
      <c r="BFB316" s="14"/>
      <c r="BFC316" s="14"/>
      <c r="BFE316" s="14"/>
      <c r="BFF316" s="14"/>
      <c r="BFG316" s="14"/>
      <c r="BFH316" s="14"/>
      <c r="BFI316" s="14"/>
      <c r="BFJ316" s="14"/>
      <c r="BFK316" s="14"/>
      <c r="BFM316" s="14"/>
      <c r="BFN316" s="14"/>
      <c r="BFO316" s="14"/>
      <c r="BFP316" s="14"/>
      <c r="BFQ316" s="14"/>
      <c r="BFR316" s="14"/>
      <c r="BFS316" s="14"/>
      <c r="BFU316" s="14"/>
      <c r="BFV316" s="14"/>
      <c r="BFW316" s="14"/>
      <c r="BFX316" s="14"/>
      <c r="BFY316" s="14"/>
      <c r="BFZ316" s="14"/>
      <c r="BGA316" s="14"/>
      <c r="BGC316" s="14"/>
      <c r="BGD316" s="14"/>
      <c r="BGE316" s="14"/>
      <c r="BGF316" s="14"/>
      <c r="BGG316" s="14"/>
      <c r="BGH316" s="14"/>
      <c r="BGI316" s="14"/>
      <c r="BGK316" s="14"/>
      <c r="BGL316" s="14"/>
      <c r="BGM316" s="14"/>
      <c r="BGN316" s="14"/>
      <c r="BGO316" s="14"/>
      <c r="BGP316" s="14"/>
      <c r="BGQ316" s="14"/>
      <c r="BGS316" s="14"/>
      <c r="BGT316" s="14"/>
      <c r="BGU316" s="14"/>
      <c r="BGV316" s="14"/>
      <c r="BGW316" s="14"/>
      <c r="BGX316" s="14"/>
      <c r="BGY316" s="14"/>
      <c r="BHA316" s="14"/>
      <c r="BHB316" s="14"/>
      <c r="BHC316" s="14"/>
      <c r="BHD316" s="14"/>
      <c r="BHE316" s="14"/>
      <c r="BHF316" s="14"/>
      <c r="BHG316" s="14"/>
      <c r="BHI316" s="14"/>
      <c r="BHJ316" s="14"/>
      <c r="BHK316" s="14"/>
      <c r="BHL316" s="14"/>
      <c r="BHM316" s="14"/>
      <c r="BHN316" s="14"/>
      <c r="BHO316" s="14"/>
      <c r="BHQ316" s="14"/>
      <c r="BHR316" s="14"/>
      <c r="BHS316" s="14"/>
      <c r="BHT316" s="14"/>
      <c r="BHU316" s="14"/>
      <c r="BHV316" s="14"/>
      <c r="BHW316" s="14"/>
      <c r="BHY316" s="14"/>
      <c r="BHZ316" s="14"/>
      <c r="BIA316" s="14"/>
      <c r="BIB316" s="14"/>
      <c r="BIC316" s="14"/>
      <c r="BID316" s="14"/>
      <c r="BIE316" s="14"/>
      <c r="BIG316" s="14"/>
      <c r="BIH316" s="14"/>
      <c r="BII316" s="14"/>
      <c r="BIJ316" s="14"/>
      <c r="BIK316" s="14"/>
      <c r="BIL316" s="14"/>
      <c r="BIM316" s="14"/>
      <c r="BIO316" s="14"/>
      <c r="BIP316" s="14"/>
      <c r="BIQ316" s="14"/>
      <c r="BIR316" s="14"/>
      <c r="BIS316" s="14"/>
      <c r="BIT316" s="14"/>
      <c r="BIU316" s="14"/>
      <c r="BIW316" s="14"/>
      <c r="BIX316" s="14"/>
      <c r="BIY316" s="14"/>
      <c r="BIZ316" s="14"/>
      <c r="BJA316" s="14"/>
      <c r="BJB316" s="14"/>
      <c r="BJC316" s="14"/>
      <c r="BJE316" s="14"/>
      <c r="BJF316" s="14"/>
      <c r="BJG316" s="14"/>
      <c r="BJH316" s="14"/>
      <c r="BJI316" s="14"/>
      <c r="BJJ316" s="14"/>
      <c r="BJK316" s="14"/>
      <c r="BJM316" s="14"/>
      <c r="BJN316" s="14"/>
      <c r="BJO316" s="14"/>
      <c r="BJP316" s="14"/>
      <c r="BJQ316" s="14"/>
      <c r="BJR316" s="14"/>
      <c r="BJS316" s="14"/>
      <c r="BJU316" s="14"/>
      <c r="BJV316" s="14"/>
      <c r="BJW316" s="14"/>
      <c r="BJX316" s="14"/>
      <c r="BJY316" s="14"/>
      <c r="BJZ316" s="14"/>
      <c r="BKA316" s="14"/>
      <c r="BKC316" s="14"/>
      <c r="BKD316" s="14"/>
      <c r="BKE316" s="14"/>
      <c r="BKF316" s="14"/>
      <c r="BKG316" s="14"/>
      <c r="BKH316" s="14"/>
      <c r="BKI316" s="14"/>
      <c r="BKK316" s="14"/>
      <c r="BKL316" s="14"/>
      <c r="BKM316" s="14"/>
      <c r="BKN316" s="14"/>
      <c r="BKO316" s="14"/>
      <c r="BKP316" s="14"/>
      <c r="BKQ316" s="14"/>
      <c r="BKS316" s="14"/>
      <c r="BKT316" s="14"/>
      <c r="BKU316" s="14"/>
      <c r="BKV316" s="14"/>
      <c r="BKW316" s="14"/>
      <c r="BKX316" s="14"/>
      <c r="BKY316" s="14"/>
      <c r="BLA316" s="14"/>
      <c r="BLB316" s="14"/>
      <c r="BLC316" s="14"/>
      <c r="BLD316" s="14"/>
      <c r="BLE316" s="14"/>
      <c r="BLF316" s="14"/>
      <c r="BLG316" s="14"/>
      <c r="BLI316" s="14"/>
      <c r="BLJ316" s="14"/>
      <c r="BLK316" s="14"/>
      <c r="BLL316" s="14"/>
      <c r="BLM316" s="14"/>
      <c r="BLN316" s="14"/>
      <c r="BLO316" s="14"/>
      <c r="BLQ316" s="14"/>
      <c r="BLR316" s="14"/>
      <c r="BLS316" s="14"/>
      <c r="BLT316" s="14"/>
      <c r="BLU316" s="14"/>
      <c r="BLV316" s="14"/>
      <c r="BLW316" s="14"/>
      <c r="BLY316" s="14"/>
      <c r="BLZ316" s="14"/>
      <c r="BMA316" s="14"/>
      <c r="BMB316" s="14"/>
      <c r="BMC316" s="14"/>
      <c r="BMD316" s="14"/>
      <c r="BME316" s="14"/>
      <c r="BMG316" s="14"/>
      <c r="BMH316" s="14"/>
      <c r="BMI316" s="14"/>
      <c r="BMJ316" s="14"/>
      <c r="BMK316" s="14"/>
      <c r="BML316" s="14"/>
      <c r="BMM316" s="14"/>
      <c r="BMO316" s="14"/>
      <c r="BMP316" s="14"/>
      <c r="BMQ316" s="14"/>
      <c r="BMR316" s="14"/>
      <c r="BMS316" s="14"/>
      <c r="BMT316" s="14"/>
      <c r="BMU316" s="14"/>
      <c r="BMW316" s="14"/>
      <c r="BMX316" s="14"/>
      <c r="BMY316" s="14"/>
      <c r="BMZ316" s="14"/>
      <c r="BNA316" s="14"/>
      <c r="BNB316" s="14"/>
      <c r="BNC316" s="14"/>
      <c r="BNE316" s="14"/>
      <c r="BNF316" s="14"/>
      <c r="BNG316" s="14"/>
      <c r="BNH316" s="14"/>
      <c r="BNI316" s="14"/>
      <c r="BNJ316" s="14"/>
      <c r="BNK316" s="14"/>
      <c r="BNM316" s="14"/>
      <c r="BNN316" s="14"/>
      <c r="BNO316" s="14"/>
      <c r="BNP316" s="14"/>
      <c r="BNQ316" s="14"/>
      <c r="BNR316" s="14"/>
      <c r="BNS316" s="14"/>
      <c r="BNU316" s="14"/>
      <c r="BNV316" s="14"/>
      <c r="BNW316" s="14"/>
      <c r="BNX316" s="14"/>
      <c r="BNY316" s="14"/>
      <c r="BNZ316" s="14"/>
      <c r="BOA316" s="14"/>
      <c r="BOC316" s="14"/>
      <c r="BOD316" s="14"/>
      <c r="BOE316" s="14"/>
      <c r="BOF316" s="14"/>
      <c r="BOG316" s="14"/>
      <c r="BOH316" s="14"/>
      <c r="BOI316" s="14"/>
      <c r="BOK316" s="14"/>
      <c r="BOL316" s="14"/>
      <c r="BOM316" s="14"/>
      <c r="BON316" s="14"/>
      <c r="BOO316" s="14"/>
      <c r="BOP316" s="14"/>
      <c r="BOQ316" s="14"/>
      <c r="BOS316" s="14"/>
      <c r="BOT316" s="14"/>
      <c r="BOU316" s="14"/>
      <c r="BOV316" s="14"/>
      <c r="BOW316" s="14"/>
      <c r="BOX316" s="14"/>
      <c r="BOY316" s="14"/>
      <c r="BPA316" s="14"/>
      <c r="BPB316" s="14"/>
      <c r="BPC316" s="14"/>
      <c r="BPD316" s="14"/>
      <c r="BPE316" s="14"/>
      <c r="BPF316" s="14"/>
      <c r="BPG316" s="14"/>
      <c r="BPI316" s="14"/>
      <c r="BPJ316" s="14"/>
      <c r="BPK316" s="14"/>
      <c r="BPL316" s="14"/>
      <c r="BPM316" s="14"/>
      <c r="BPN316" s="14"/>
      <c r="BPO316" s="14"/>
      <c r="BPQ316" s="14"/>
      <c r="BPR316" s="14"/>
      <c r="BPS316" s="14"/>
      <c r="BPT316" s="14"/>
      <c r="BPU316" s="14"/>
      <c r="BPV316" s="14"/>
      <c r="BPW316" s="14"/>
      <c r="BPY316" s="14"/>
      <c r="BPZ316" s="14"/>
      <c r="BQA316" s="14"/>
      <c r="BQB316" s="14"/>
      <c r="BQC316" s="14"/>
      <c r="BQD316" s="14"/>
      <c r="BQE316" s="14"/>
      <c r="BQG316" s="14"/>
      <c r="BQH316" s="14"/>
      <c r="BQI316" s="14"/>
      <c r="BQJ316" s="14"/>
      <c r="BQK316" s="14"/>
      <c r="BQL316" s="14"/>
      <c r="BQM316" s="14"/>
      <c r="BQO316" s="14"/>
      <c r="BQP316" s="14"/>
      <c r="BQQ316" s="14"/>
      <c r="BQR316" s="14"/>
      <c r="BQS316" s="14"/>
      <c r="BQT316" s="14"/>
      <c r="BQU316" s="14"/>
      <c r="BQW316" s="14"/>
      <c r="BQX316" s="14"/>
      <c r="BQY316" s="14"/>
      <c r="BQZ316" s="14"/>
      <c r="BRA316" s="14"/>
      <c r="BRB316" s="14"/>
      <c r="BRC316" s="14"/>
      <c r="BRE316" s="14"/>
      <c r="BRF316" s="14"/>
      <c r="BRG316" s="14"/>
      <c r="BRH316" s="14"/>
      <c r="BRI316" s="14"/>
      <c r="BRJ316" s="14"/>
      <c r="BRK316" s="14"/>
      <c r="BRM316" s="14"/>
      <c r="BRN316" s="14"/>
      <c r="BRO316" s="14"/>
      <c r="BRP316" s="14"/>
      <c r="BRQ316" s="14"/>
      <c r="BRR316" s="14"/>
      <c r="BRS316" s="14"/>
      <c r="BRU316" s="14"/>
      <c r="BRV316" s="14"/>
      <c r="BRW316" s="14"/>
      <c r="BRX316" s="14"/>
      <c r="BRY316" s="14"/>
      <c r="BRZ316" s="14"/>
      <c r="BSA316" s="14"/>
      <c r="BSC316" s="14"/>
      <c r="BSD316" s="14"/>
      <c r="BSE316" s="14"/>
      <c r="BSF316" s="14"/>
      <c r="BSG316" s="14"/>
      <c r="BSH316" s="14"/>
      <c r="BSI316" s="14"/>
      <c r="BSK316" s="14"/>
      <c r="BSL316" s="14"/>
      <c r="BSM316" s="14"/>
      <c r="BSN316" s="14"/>
      <c r="BSO316" s="14"/>
      <c r="BSP316" s="14"/>
      <c r="BSQ316" s="14"/>
      <c r="BSS316" s="14"/>
      <c r="BST316" s="14"/>
      <c r="BSU316" s="14"/>
      <c r="BSV316" s="14"/>
      <c r="BSW316" s="14"/>
      <c r="BSX316" s="14"/>
      <c r="BSY316" s="14"/>
      <c r="BTA316" s="14"/>
      <c r="BTB316" s="14"/>
      <c r="BTC316" s="14"/>
      <c r="BTD316" s="14"/>
      <c r="BTE316" s="14"/>
      <c r="BTF316" s="14"/>
      <c r="BTG316" s="14"/>
      <c r="BTI316" s="14"/>
      <c r="BTJ316" s="14"/>
      <c r="BTK316" s="14"/>
      <c r="BTL316" s="14"/>
      <c r="BTM316" s="14"/>
      <c r="BTN316" s="14"/>
      <c r="BTO316" s="14"/>
      <c r="BTQ316" s="14"/>
      <c r="BTR316" s="14"/>
      <c r="BTS316" s="14"/>
      <c r="BTT316" s="14"/>
      <c r="BTU316" s="14"/>
      <c r="BTV316" s="14"/>
      <c r="BTW316" s="14"/>
      <c r="BTY316" s="14"/>
      <c r="BTZ316" s="14"/>
      <c r="BUA316" s="14"/>
      <c r="BUB316" s="14"/>
      <c r="BUC316" s="14"/>
      <c r="BUD316" s="14"/>
      <c r="BUE316" s="14"/>
      <c r="BUG316" s="14"/>
      <c r="BUH316" s="14"/>
      <c r="BUI316" s="14"/>
      <c r="BUJ316" s="14"/>
      <c r="BUK316" s="14"/>
      <c r="BUL316" s="14"/>
      <c r="BUM316" s="14"/>
      <c r="BUO316" s="14"/>
      <c r="BUP316" s="14"/>
      <c r="BUQ316" s="14"/>
      <c r="BUR316" s="14"/>
      <c r="BUS316" s="14"/>
      <c r="BUT316" s="14"/>
      <c r="BUU316" s="14"/>
      <c r="BUW316" s="14"/>
      <c r="BUX316" s="14"/>
      <c r="BUY316" s="14"/>
      <c r="BUZ316" s="14"/>
      <c r="BVA316" s="14"/>
      <c r="BVB316" s="14"/>
      <c r="BVC316" s="14"/>
      <c r="BVE316" s="14"/>
      <c r="BVF316" s="14"/>
      <c r="BVG316" s="14"/>
      <c r="BVH316" s="14"/>
      <c r="BVI316" s="14"/>
      <c r="BVJ316" s="14"/>
      <c r="BVK316" s="14"/>
      <c r="BVM316" s="14"/>
      <c r="BVN316" s="14"/>
      <c r="BVO316" s="14"/>
      <c r="BVP316" s="14"/>
      <c r="BVQ316" s="14"/>
      <c r="BVR316" s="14"/>
      <c r="BVS316" s="14"/>
      <c r="BVU316" s="14"/>
      <c r="BVV316" s="14"/>
      <c r="BVW316" s="14"/>
      <c r="BVX316" s="14"/>
      <c r="BVY316" s="14"/>
      <c r="BVZ316" s="14"/>
      <c r="BWA316" s="14"/>
      <c r="BWC316" s="14"/>
      <c r="BWD316" s="14"/>
      <c r="BWE316" s="14"/>
      <c r="BWF316" s="14"/>
      <c r="BWG316" s="14"/>
      <c r="BWH316" s="14"/>
      <c r="BWI316" s="14"/>
      <c r="BWK316" s="14"/>
      <c r="BWL316" s="14"/>
      <c r="BWM316" s="14"/>
      <c r="BWN316" s="14"/>
      <c r="BWO316" s="14"/>
      <c r="BWP316" s="14"/>
      <c r="BWQ316" s="14"/>
      <c r="BWS316" s="14"/>
      <c r="BWT316" s="14"/>
      <c r="BWU316" s="14"/>
      <c r="BWV316" s="14"/>
      <c r="BWW316" s="14"/>
      <c r="BWX316" s="14"/>
      <c r="BWY316" s="14"/>
      <c r="BXA316" s="14"/>
      <c r="BXB316" s="14"/>
      <c r="BXC316" s="14"/>
      <c r="BXD316" s="14"/>
      <c r="BXE316" s="14"/>
      <c r="BXF316" s="14"/>
      <c r="BXG316" s="14"/>
      <c r="BXI316" s="14"/>
      <c r="BXJ316" s="14"/>
      <c r="BXK316" s="14"/>
      <c r="BXL316" s="14"/>
      <c r="BXM316" s="14"/>
      <c r="BXN316" s="14"/>
      <c r="BXO316" s="14"/>
      <c r="BXQ316" s="14"/>
      <c r="BXR316" s="14"/>
      <c r="BXS316" s="14"/>
      <c r="BXT316" s="14"/>
      <c r="BXU316" s="14"/>
      <c r="BXV316" s="14"/>
      <c r="BXW316" s="14"/>
      <c r="BXY316" s="14"/>
      <c r="BXZ316" s="14"/>
      <c r="BYA316" s="14"/>
      <c r="BYB316" s="14"/>
      <c r="BYC316" s="14"/>
      <c r="BYD316" s="14"/>
      <c r="BYE316" s="14"/>
      <c r="BYG316" s="14"/>
      <c r="BYH316" s="14"/>
      <c r="BYI316" s="14"/>
      <c r="BYJ316" s="14"/>
      <c r="BYK316" s="14"/>
      <c r="BYL316" s="14"/>
      <c r="BYM316" s="14"/>
      <c r="BYO316" s="14"/>
      <c r="BYP316" s="14"/>
      <c r="BYQ316" s="14"/>
      <c r="BYR316" s="14"/>
      <c r="BYS316" s="14"/>
      <c r="BYT316" s="14"/>
      <c r="BYU316" s="14"/>
      <c r="BYW316" s="14"/>
      <c r="BYX316" s="14"/>
      <c r="BYY316" s="14"/>
      <c r="BYZ316" s="14"/>
      <c r="BZA316" s="14"/>
      <c r="BZB316" s="14"/>
      <c r="BZC316" s="14"/>
      <c r="BZE316" s="14"/>
      <c r="BZF316" s="14"/>
      <c r="BZG316" s="14"/>
      <c r="BZH316" s="14"/>
      <c r="BZI316" s="14"/>
      <c r="BZJ316" s="14"/>
      <c r="BZK316" s="14"/>
      <c r="BZM316" s="14"/>
      <c r="BZN316" s="14"/>
      <c r="BZO316" s="14"/>
      <c r="BZP316" s="14"/>
      <c r="BZQ316" s="14"/>
      <c r="BZR316" s="14"/>
      <c r="BZS316" s="14"/>
      <c r="BZU316" s="14"/>
      <c r="BZV316" s="14"/>
      <c r="BZW316" s="14"/>
      <c r="BZX316" s="14"/>
      <c r="BZY316" s="14"/>
      <c r="BZZ316" s="14"/>
      <c r="CAA316" s="14"/>
      <c r="CAC316" s="14"/>
      <c r="CAD316" s="14"/>
      <c r="CAE316" s="14"/>
      <c r="CAF316" s="14"/>
      <c r="CAG316" s="14"/>
      <c r="CAH316" s="14"/>
      <c r="CAI316" s="14"/>
      <c r="CAK316" s="14"/>
      <c r="CAL316" s="14"/>
      <c r="CAM316" s="14"/>
      <c r="CAN316" s="14"/>
      <c r="CAO316" s="14"/>
      <c r="CAP316" s="14"/>
      <c r="CAQ316" s="14"/>
      <c r="CAS316" s="14"/>
      <c r="CAT316" s="14"/>
      <c r="CAU316" s="14"/>
      <c r="CAV316" s="14"/>
      <c r="CAW316" s="14"/>
      <c r="CAX316" s="14"/>
      <c r="CAY316" s="14"/>
      <c r="CBA316" s="14"/>
      <c r="CBB316" s="14"/>
      <c r="CBC316" s="14"/>
      <c r="CBD316" s="14"/>
      <c r="CBE316" s="14"/>
      <c r="CBF316" s="14"/>
      <c r="CBG316" s="14"/>
      <c r="CBI316" s="14"/>
      <c r="CBJ316" s="14"/>
      <c r="CBK316" s="14"/>
      <c r="CBL316" s="14"/>
      <c r="CBM316" s="14"/>
      <c r="CBN316" s="14"/>
      <c r="CBO316" s="14"/>
      <c r="CBQ316" s="14"/>
      <c r="CBR316" s="14"/>
      <c r="CBS316" s="14"/>
      <c r="CBT316" s="14"/>
      <c r="CBU316" s="14"/>
      <c r="CBV316" s="14"/>
      <c r="CBW316" s="14"/>
      <c r="CBY316" s="14"/>
      <c r="CBZ316" s="14"/>
      <c r="CCA316" s="14"/>
      <c r="CCB316" s="14"/>
      <c r="CCC316" s="14"/>
      <c r="CCD316" s="14"/>
      <c r="CCE316" s="14"/>
      <c r="CCG316" s="14"/>
      <c r="CCH316" s="14"/>
      <c r="CCI316" s="14"/>
      <c r="CCJ316" s="14"/>
      <c r="CCK316" s="14"/>
      <c r="CCL316" s="14"/>
      <c r="CCM316" s="14"/>
      <c r="CCO316" s="14"/>
      <c r="CCP316" s="14"/>
      <c r="CCQ316" s="14"/>
      <c r="CCR316" s="14"/>
      <c r="CCS316" s="14"/>
      <c r="CCT316" s="14"/>
      <c r="CCU316" s="14"/>
      <c r="CCW316" s="14"/>
      <c r="CCX316" s="14"/>
      <c r="CCY316" s="14"/>
      <c r="CCZ316" s="14"/>
      <c r="CDA316" s="14"/>
      <c r="CDB316" s="14"/>
      <c r="CDC316" s="14"/>
      <c r="CDE316" s="14"/>
      <c r="CDF316" s="14"/>
      <c r="CDG316" s="14"/>
      <c r="CDH316" s="14"/>
      <c r="CDI316" s="14"/>
      <c r="CDJ316" s="14"/>
      <c r="CDK316" s="14"/>
      <c r="CDM316" s="14"/>
      <c r="CDN316" s="14"/>
      <c r="CDO316" s="14"/>
      <c r="CDP316" s="14"/>
      <c r="CDQ316" s="14"/>
      <c r="CDR316" s="14"/>
      <c r="CDS316" s="14"/>
      <c r="CDU316" s="14"/>
      <c r="CDV316" s="14"/>
      <c r="CDW316" s="14"/>
      <c r="CDX316" s="14"/>
      <c r="CDY316" s="14"/>
      <c r="CDZ316" s="14"/>
      <c r="CEA316" s="14"/>
      <c r="CEC316" s="14"/>
      <c r="CED316" s="14"/>
      <c r="CEE316" s="14"/>
      <c r="CEF316" s="14"/>
      <c r="CEG316" s="14"/>
      <c r="CEH316" s="14"/>
      <c r="CEI316" s="14"/>
      <c r="CEK316" s="14"/>
      <c r="CEL316" s="14"/>
      <c r="CEM316" s="14"/>
      <c r="CEN316" s="14"/>
      <c r="CEO316" s="14"/>
      <c r="CEP316" s="14"/>
      <c r="CEQ316" s="14"/>
      <c r="CES316" s="14"/>
      <c r="CET316" s="14"/>
      <c r="CEU316" s="14"/>
      <c r="CEV316" s="14"/>
      <c r="CEW316" s="14"/>
      <c r="CEX316" s="14"/>
      <c r="CEY316" s="14"/>
      <c r="CFA316" s="14"/>
      <c r="CFB316" s="14"/>
      <c r="CFC316" s="14"/>
      <c r="CFD316" s="14"/>
      <c r="CFE316" s="14"/>
      <c r="CFF316" s="14"/>
      <c r="CFG316" s="14"/>
      <c r="CFI316" s="14"/>
      <c r="CFJ316" s="14"/>
      <c r="CFK316" s="14"/>
      <c r="CFL316" s="14"/>
      <c r="CFM316" s="14"/>
      <c r="CFN316" s="14"/>
      <c r="CFO316" s="14"/>
      <c r="CFQ316" s="14"/>
      <c r="CFR316" s="14"/>
      <c r="CFS316" s="14"/>
      <c r="CFT316" s="14"/>
      <c r="CFU316" s="14"/>
      <c r="CFV316" s="14"/>
      <c r="CFW316" s="14"/>
      <c r="CFY316" s="14"/>
      <c r="CFZ316" s="14"/>
      <c r="CGA316" s="14"/>
      <c r="CGB316" s="14"/>
      <c r="CGC316" s="14"/>
      <c r="CGD316" s="14"/>
      <c r="CGE316" s="14"/>
      <c r="CGG316" s="14"/>
      <c r="CGH316" s="14"/>
      <c r="CGI316" s="14"/>
      <c r="CGJ316" s="14"/>
      <c r="CGK316" s="14"/>
      <c r="CGL316" s="14"/>
      <c r="CGM316" s="14"/>
      <c r="CGO316" s="14"/>
      <c r="CGP316" s="14"/>
      <c r="CGQ316" s="14"/>
      <c r="CGR316" s="14"/>
      <c r="CGS316" s="14"/>
      <c r="CGT316" s="14"/>
      <c r="CGU316" s="14"/>
      <c r="CGW316" s="14"/>
      <c r="CGX316" s="14"/>
      <c r="CGY316" s="14"/>
      <c r="CGZ316" s="14"/>
      <c r="CHA316" s="14"/>
      <c r="CHB316" s="14"/>
      <c r="CHC316" s="14"/>
      <c r="CHE316" s="14"/>
      <c r="CHF316" s="14"/>
      <c r="CHG316" s="14"/>
      <c r="CHH316" s="14"/>
      <c r="CHI316" s="14"/>
      <c r="CHJ316" s="14"/>
      <c r="CHK316" s="14"/>
      <c r="CHM316" s="14"/>
      <c r="CHN316" s="14"/>
      <c r="CHO316" s="14"/>
      <c r="CHP316" s="14"/>
      <c r="CHQ316" s="14"/>
      <c r="CHR316" s="14"/>
      <c r="CHS316" s="14"/>
      <c r="CHU316" s="14"/>
      <c r="CHV316" s="14"/>
      <c r="CHW316" s="14"/>
      <c r="CHX316" s="14"/>
      <c r="CHY316" s="14"/>
      <c r="CHZ316" s="14"/>
      <c r="CIA316" s="14"/>
      <c r="CIC316" s="14"/>
      <c r="CID316" s="14"/>
      <c r="CIE316" s="14"/>
      <c r="CIF316" s="14"/>
      <c r="CIG316" s="14"/>
      <c r="CIH316" s="14"/>
      <c r="CII316" s="14"/>
      <c r="CIK316" s="14"/>
      <c r="CIL316" s="14"/>
      <c r="CIM316" s="14"/>
      <c r="CIN316" s="14"/>
      <c r="CIO316" s="14"/>
      <c r="CIP316" s="14"/>
      <c r="CIQ316" s="14"/>
      <c r="CIS316" s="14"/>
      <c r="CIT316" s="14"/>
      <c r="CIU316" s="14"/>
      <c r="CIV316" s="14"/>
      <c r="CIW316" s="14"/>
      <c r="CIX316" s="14"/>
      <c r="CIY316" s="14"/>
      <c r="CJA316" s="14"/>
      <c r="CJB316" s="14"/>
      <c r="CJC316" s="14"/>
      <c r="CJD316" s="14"/>
      <c r="CJE316" s="14"/>
      <c r="CJF316" s="14"/>
      <c r="CJG316" s="14"/>
      <c r="CJI316" s="14"/>
      <c r="CJJ316" s="14"/>
      <c r="CJK316" s="14"/>
      <c r="CJL316" s="14"/>
      <c r="CJM316" s="14"/>
      <c r="CJN316" s="14"/>
      <c r="CJO316" s="14"/>
      <c r="CJQ316" s="14"/>
      <c r="CJR316" s="14"/>
      <c r="CJS316" s="14"/>
      <c r="CJT316" s="14"/>
      <c r="CJU316" s="14"/>
      <c r="CJV316" s="14"/>
      <c r="CJW316" s="14"/>
      <c r="CJY316" s="14"/>
      <c r="CJZ316" s="14"/>
      <c r="CKA316" s="14"/>
      <c r="CKB316" s="14"/>
      <c r="CKC316" s="14"/>
      <c r="CKD316" s="14"/>
      <c r="CKE316" s="14"/>
      <c r="CKG316" s="14"/>
      <c r="CKH316" s="14"/>
      <c r="CKI316" s="14"/>
      <c r="CKJ316" s="14"/>
      <c r="CKK316" s="14"/>
      <c r="CKL316" s="14"/>
      <c r="CKM316" s="14"/>
      <c r="CKO316" s="14"/>
      <c r="CKP316" s="14"/>
      <c r="CKQ316" s="14"/>
      <c r="CKR316" s="14"/>
      <c r="CKS316" s="14"/>
      <c r="CKT316" s="14"/>
      <c r="CKU316" s="14"/>
      <c r="CKW316" s="14"/>
      <c r="CKX316" s="14"/>
      <c r="CKY316" s="14"/>
      <c r="CKZ316" s="14"/>
      <c r="CLA316" s="14"/>
      <c r="CLB316" s="14"/>
      <c r="CLC316" s="14"/>
      <c r="CLE316" s="14"/>
      <c r="CLF316" s="14"/>
      <c r="CLG316" s="14"/>
      <c r="CLH316" s="14"/>
      <c r="CLI316" s="14"/>
      <c r="CLJ316" s="14"/>
      <c r="CLK316" s="14"/>
      <c r="CLM316" s="14"/>
      <c r="CLN316" s="14"/>
      <c r="CLO316" s="14"/>
      <c r="CLP316" s="14"/>
      <c r="CLQ316" s="14"/>
      <c r="CLR316" s="14"/>
      <c r="CLS316" s="14"/>
      <c r="CLU316" s="14"/>
      <c r="CLV316" s="14"/>
      <c r="CLW316" s="14"/>
      <c r="CLX316" s="14"/>
      <c r="CLY316" s="14"/>
      <c r="CLZ316" s="14"/>
      <c r="CMA316" s="14"/>
      <c r="CMC316" s="14"/>
      <c r="CMD316" s="14"/>
      <c r="CME316" s="14"/>
      <c r="CMF316" s="14"/>
      <c r="CMG316" s="14"/>
      <c r="CMH316" s="14"/>
      <c r="CMI316" s="14"/>
      <c r="CMK316" s="14"/>
      <c r="CML316" s="14"/>
      <c r="CMM316" s="14"/>
      <c r="CMN316" s="14"/>
      <c r="CMO316" s="14"/>
      <c r="CMP316" s="14"/>
      <c r="CMQ316" s="14"/>
      <c r="CMS316" s="14"/>
      <c r="CMT316" s="14"/>
      <c r="CMU316" s="14"/>
      <c r="CMV316" s="14"/>
      <c r="CMW316" s="14"/>
      <c r="CMX316" s="14"/>
      <c r="CMY316" s="14"/>
      <c r="CNA316" s="14"/>
      <c r="CNB316" s="14"/>
      <c r="CNC316" s="14"/>
      <c r="CND316" s="14"/>
      <c r="CNE316" s="14"/>
      <c r="CNF316" s="14"/>
      <c r="CNG316" s="14"/>
      <c r="CNI316" s="14"/>
      <c r="CNJ316" s="14"/>
      <c r="CNK316" s="14"/>
      <c r="CNL316" s="14"/>
      <c r="CNM316" s="14"/>
      <c r="CNN316" s="14"/>
      <c r="CNO316" s="14"/>
      <c r="CNQ316" s="14"/>
      <c r="CNR316" s="14"/>
      <c r="CNS316" s="14"/>
      <c r="CNT316" s="14"/>
      <c r="CNU316" s="14"/>
      <c r="CNV316" s="14"/>
      <c r="CNW316" s="14"/>
      <c r="CNY316" s="14"/>
      <c r="CNZ316" s="14"/>
      <c r="COA316" s="14"/>
      <c r="COB316" s="14"/>
      <c r="COC316" s="14"/>
      <c r="COD316" s="14"/>
      <c r="COE316" s="14"/>
      <c r="COG316" s="14"/>
      <c r="COH316" s="14"/>
      <c r="COI316" s="14"/>
      <c r="COJ316" s="14"/>
      <c r="COK316" s="14"/>
      <c r="COL316" s="14"/>
      <c r="COM316" s="14"/>
      <c r="COO316" s="14"/>
      <c r="COP316" s="14"/>
      <c r="COQ316" s="14"/>
      <c r="COR316" s="14"/>
      <c r="COS316" s="14"/>
      <c r="COT316" s="14"/>
      <c r="COU316" s="14"/>
      <c r="COW316" s="14"/>
      <c r="COX316" s="14"/>
      <c r="COY316" s="14"/>
      <c r="COZ316" s="14"/>
      <c r="CPA316" s="14"/>
      <c r="CPB316" s="14"/>
      <c r="CPC316" s="14"/>
      <c r="CPE316" s="14"/>
      <c r="CPF316" s="14"/>
      <c r="CPG316" s="14"/>
      <c r="CPH316" s="14"/>
      <c r="CPI316" s="14"/>
      <c r="CPJ316" s="14"/>
      <c r="CPK316" s="14"/>
      <c r="CPM316" s="14"/>
      <c r="CPN316" s="14"/>
      <c r="CPO316" s="14"/>
      <c r="CPP316" s="14"/>
      <c r="CPQ316" s="14"/>
      <c r="CPR316" s="14"/>
      <c r="CPS316" s="14"/>
      <c r="CPU316" s="14"/>
      <c r="CPV316" s="14"/>
      <c r="CPW316" s="14"/>
      <c r="CPX316" s="14"/>
      <c r="CPY316" s="14"/>
      <c r="CPZ316" s="14"/>
      <c r="CQA316" s="14"/>
      <c r="CQC316" s="14"/>
      <c r="CQD316" s="14"/>
      <c r="CQE316" s="14"/>
      <c r="CQF316" s="14"/>
      <c r="CQG316" s="14"/>
      <c r="CQH316" s="14"/>
      <c r="CQI316" s="14"/>
      <c r="CQK316" s="14"/>
      <c r="CQL316" s="14"/>
      <c r="CQM316" s="14"/>
      <c r="CQN316" s="14"/>
      <c r="CQO316" s="14"/>
      <c r="CQP316" s="14"/>
      <c r="CQQ316" s="14"/>
      <c r="CQS316" s="14"/>
      <c r="CQT316" s="14"/>
      <c r="CQU316" s="14"/>
      <c r="CQV316" s="14"/>
      <c r="CQW316" s="14"/>
      <c r="CQX316" s="14"/>
      <c r="CQY316" s="14"/>
      <c r="CRA316" s="14"/>
      <c r="CRB316" s="14"/>
      <c r="CRC316" s="14"/>
      <c r="CRD316" s="14"/>
      <c r="CRE316" s="14"/>
      <c r="CRF316" s="14"/>
      <c r="CRG316" s="14"/>
      <c r="CRI316" s="14"/>
      <c r="CRJ316" s="14"/>
      <c r="CRK316" s="14"/>
      <c r="CRL316" s="14"/>
      <c r="CRM316" s="14"/>
      <c r="CRN316" s="14"/>
      <c r="CRO316" s="14"/>
      <c r="CRQ316" s="14"/>
      <c r="CRR316" s="14"/>
      <c r="CRS316" s="14"/>
      <c r="CRT316" s="14"/>
      <c r="CRU316" s="14"/>
      <c r="CRV316" s="14"/>
      <c r="CRW316" s="14"/>
      <c r="CRY316" s="14"/>
      <c r="CRZ316" s="14"/>
      <c r="CSA316" s="14"/>
      <c r="CSB316" s="14"/>
      <c r="CSC316" s="14"/>
      <c r="CSD316" s="14"/>
      <c r="CSE316" s="14"/>
      <c r="CSG316" s="14"/>
      <c r="CSH316" s="14"/>
      <c r="CSI316" s="14"/>
      <c r="CSJ316" s="14"/>
      <c r="CSK316" s="14"/>
      <c r="CSL316" s="14"/>
      <c r="CSM316" s="14"/>
      <c r="CSO316" s="14"/>
      <c r="CSP316" s="14"/>
      <c r="CSQ316" s="14"/>
      <c r="CSR316" s="14"/>
      <c r="CSS316" s="14"/>
      <c r="CST316" s="14"/>
      <c r="CSU316" s="14"/>
      <c r="CSW316" s="14"/>
      <c r="CSX316" s="14"/>
      <c r="CSY316" s="14"/>
      <c r="CSZ316" s="14"/>
      <c r="CTA316" s="14"/>
      <c r="CTB316" s="14"/>
      <c r="CTC316" s="14"/>
      <c r="CTE316" s="14"/>
      <c r="CTF316" s="14"/>
      <c r="CTG316" s="14"/>
      <c r="CTH316" s="14"/>
      <c r="CTI316" s="14"/>
      <c r="CTJ316" s="14"/>
      <c r="CTK316" s="14"/>
      <c r="CTM316" s="14"/>
      <c r="CTN316" s="14"/>
      <c r="CTO316" s="14"/>
      <c r="CTP316" s="14"/>
      <c r="CTQ316" s="14"/>
      <c r="CTR316" s="14"/>
      <c r="CTS316" s="14"/>
      <c r="CTU316" s="14"/>
      <c r="CTV316" s="14"/>
      <c r="CTW316" s="14"/>
      <c r="CTX316" s="14"/>
      <c r="CTY316" s="14"/>
      <c r="CTZ316" s="14"/>
      <c r="CUA316" s="14"/>
      <c r="CUC316" s="14"/>
      <c r="CUD316" s="14"/>
      <c r="CUE316" s="14"/>
      <c r="CUF316" s="14"/>
      <c r="CUG316" s="14"/>
      <c r="CUH316" s="14"/>
      <c r="CUI316" s="14"/>
      <c r="CUK316" s="14"/>
      <c r="CUL316" s="14"/>
      <c r="CUM316" s="14"/>
      <c r="CUN316" s="14"/>
      <c r="CUO316" s="14"/>
      <c r="CUP316" s="14"/>
      <c r="CUQ316" s="14"/>
      <c r="CUS316" s="14"/>
      <c r="CUT316" s="14"/>
      <c r="CUU316" s="14"/>
      <c r="CUV316" s="14"/>
      <c r="CUW316" s="14"/>
      <c r="CUX316" s="14"/>
      <c r="CUY316" s="14"/>
      <c r="CVA316" s="14"/>
      <c r="CVB316" s="14"/>
      <c r="CVC316" s="14"/>
      <c r="CVD316" s="14"/>
      <c r="CVE316" s="14"/>
      <c r="CVF316" s="14"/>
      <c r="CVG316" s="14"/>
      <c r="CVI316" s="14"/>
      <c r="CVJ316" s="14"/>
      <c r="CVK316" s="14"/>
      <c r="CVL316" s="14"/>
      <c r="CVM316" s="14"/>
      <c r="CVN316" s="14"/>
      <c r="CVO316" s="14"/>
      <c r="CVQ316" s="14"/>
      <c r="CVR316" s="14"/>
      <c r="CVS316" s="14"/>
      <c r="CVT316" s="14"/>
      <c r="CVU316" s="14"/>
      <c r="CVV316" s="14"/>
      <c r="CVW316" s="14"/>
      <c r="CVY316" s="14"/>
      <c r="CVZ316" s="14"/>
      <c r="CWA316" s="14"/>
      <c r="CWB316" s="14"/>
      <c r="CWC316" s="14"/>
      <c r="CWD316" s="14"/>
      <c r="CWE316" s="14"/>
      <c r="CWG316" s="14"/>
      <c r="CWH316" s="14"/>
      <c r="CWI316" s="14"/>
      <c r="CWJ316" s="14"/>
      <c r="CWK316" s="14"/>
      <c r="CWL316" s="14"/>
      <c r="CWM316" s="14"/>
      <c r="CWO316" s="14"/>
      <c r="CWP316" s="14"/>
      <c r="CWQ316" s="14"/>
      <c r="CWR316" s="14"/>
      <c r="CWS316" s="14"/>
      <c r="CWT316" s="14"/>
      <c r="CWU316" s="14"/>
      <c r="CWW316" s="14"/>
      <c r="CWX316" s="14"/>
      <c r="CWY316" s="14"/>
      <c r="CWZ316" s="14"/>
      <c r="CXA316" s="14"/>
      <c r="CXB316" s="14"/>
      <c r="CXC316" s="14"/>
      <c r="CXE316" s="14"/>
      <c r="CXF316" s="14"/>
      <c r="CXG316" s="14"/>
      <c r="CXH316" s="14"/>
      <c r="CXI316" s="14"/>
      <c r="CXJ316" s="14"/>
      <c r="CXK316" s="14"/>
      <c r="CXM316" s="14"/>
      <c r="CXN316" s="14"/>
      <c r="CXO316" s="14"/>
      <c r="CXP316" s="14"/>
      <c r="CXQ316" s="14"/>
      <c r="CXR316" s="14"/>
      <c r="CXS316" s="14"/>
      <c r="CXU316" s="14"/>
      <c r="CXV316" s="14"/>
      <c r="CXW316" s="14"/>
      <c r="CXX316" s="14"/>
      <c r="CXY316" s="14"/>
      <c r="CXZ316" s="14"/>
      <c r="CYA316" s="14"/>
      <c r="CYC316" s="14"/>
      <c r="CYD316" s="14"/>
      <c r="CYE316" s="14"/>
      <c r="CYF316" s="14"/>
      <c r="CYG316" s="14"/>
      <c r="CYH316" s="14"/>
      <c r="CYI316" s="14"/>
      <c r="CYK316" s="14"/>
      <c r="CYL316" s="14"/>
      <c r="CYM316" s="14"/>
      <c r="CYN316" s="14"/>
      <c r="CYO316" s="14"/>
      <c r="CYP316" s="14"/>
      <c r="CYQ316" s="14"/>
      <c r="CYS316" s="14"/>
      <c r="CYT316" s="14"/>
      <c r="CYU316" s="14"/>
      <c r="CYV316" s="14"/>
      <c r="CYW316" s="14"/>
      <c r="CYX316" s="14"/>
      <c r="CYY316" s="14"/>
      <c r="CZA316" s="14"/>
      <c r="CZB316" s="14"/>
      <c r="CZC316" s="14"/>
      <c r="CZD316" s="14"/>
      <c r="CZE316" s="14"/>
      <c r="CZF316" s="14"/>
      <c r="CZG316" s="14"/>
      <c r="CZI316" s="14"/>
      <c r="CZJ316" s="14"/>
      <c r="CZK316" s="14"/>
      <c r="CZL316" s="14"/>
      <c r="CZM316" s="14"/>
      <c r="CZN316" s="14"/>
      <c r="CZO316" s="14"/>
      <c r="CZQ316" s="14"/>
      <c r="CZR316" s="14"/>
      <c r="CZS316" s="14"/>
      <c r="CZT316" s="14"/>
      <c r="CZU316" s="14"/>
      <c r="CZV316" s="14"/>
      <c r="CZW316" s="14"/>
      <c r="CZY316" s="14"/>
      <c r="CZZ316" s="14"/>
      <c r="DAA316" s="14"/>
      <c r="DAB316" s="14"/>
      <c r="DAC316" s="14"/>
      <c r="DAD316" s="14"/>
      <c r="DAE316" s="14"/>
      <c r="DAG316" s="14"/>
      <c r="DAH316" s="14"/>
      <c r="DAI316" s="14"/>
      <c r="DAJ316" s="14"/>
      <c r="DAK316" s="14"/>
      <c r="DAL316" s="14"/>
      <c r="DAM316" s="14"/>
      <c r="DAO316" s="14"/>
      <c r="DAP316" s="14"/>
      <c r="DAQ316" s="14"/>
      <c r="DAR316" s="14"/>
      <c r="DAS316" s="14"/>
      <c r="DAT316" s="14"/>
      <c r="DAU316" s="14"/>
      <c r="DAW316" s="14"/>
      <c r="DAX316" s="14"/>
      <c r="DAY316" s="14"/>
      <c r="DAZ316" s="14"/>
      <c r="DBA316" s="14"/>
      <c r="DBB316" s="14"/>
      <c r="DBC316" s="14"/>
      <c r="DBE316" s="14"/>
      <c r="DBF316" s="14"/>
      <c r="DBG316" s="14"/>
      <c r="DBH316" s="14"/>
      <c r="DBI316" s="14"/>
      <c r="DBJ316" s="14"/>
      <c r="DBK316" s="14"/>
      <c r="DBM316" s="14"/>
      <c r="DBN316" s="14"/>
      <c r="DBO316" s="14"/>
      <c r="DBP316" s="14"/>
      <c r="DBQ316" s="14"/>
      <c r="DBR316" s="14"/>
      <c r="DBS316" s="14"/>
      <c r="DBU316" s="14"/>
      <c r="DBV316" s="14"/>
      <c r="DBW316" s="14"/>
      <c r="DBX316" s="14"/>
      <c r="DBY316" s="14"/>
      <c r="DBZ316" s="14"/>
      <c r="DCA316" s="14"/>
      <c r="DCC316" s="14"/>
      <c r="DCD316" s="14"/>
      <c r="DCE316" s="14"/>
      <c r="DCF316" s="14"/>
      <c r="DCG316" s="14"/>
      <c r="DCH316" s="14"/>
      <c r="DCI316" s="14"/>
      <c r="DCK316" s="14"/>
      <c r="DCL316" s="14"/>
      <c r="DCM316" s="14"/>
      <c r="DCN316" s="14"/>
      <c r="DCO316" s="14"/>
      <c r="DCP316" s="14"/>
      <c r="DCQ316" s="14"/>
      <c r="DCS316" s="14"/>
      <c r="DCT316" s="14"/>
      <c r="DCU316" s="14"/>
      <c r="DCV316" s="14"/>
      <c r="DCW316" s="14"/>
      <c r="DCX316" s="14"/>
      <c r="DCY316" s="14"/>
      <c r="DDA316" s="14"/>
      <c r="DDB316" s="14"/>
      <c r="DDC316" s="14"/>
      <c r="DDD316" s="14"/>
      <c r="DDE316" s="14"/>
      <c r="DDF316" s="14"/>
      <c r="DDG316" s="14"/>
      <c r="DDI316" s="14"/>
      <c r="DDJ316" s="14"/>
      <c r="DDK316" s="14"/>
      <c r="DDL316" s="14"/>
      <c r="DDM316" s="14"/>
      <c r="DDN316" s="14"/>
      <c r="DDO316" s="14"/>
      <c r="DDQ316" s="14"/>
      <c r="DDR316" s="14"/>
      <c r="DDS316" s="14"/>
      <c r="DDT316" s="14"/>
      <c r="DDU316" s="14"/>
      <c r="DDV316" s="14"/>
      <c r="DDW316" s="14"/>
      <c r="DDY316" s="14"/>
      <c r="DDZ316" s="14"/>
      <c r="DEA316" s="14"/>
      <c r="DEB316" s="14"/>
      <c r="DEC316" s="14"/>
      <c r="DED316" s="14"/>
      <c r="DEE316" s="14"/>
      <c r="DEG316" s="14"/>
      <c r="DEH316" s="14"/>
      <c r="DEI316" s="14"/>
      <c r="DEJ316" s="14"/>
      <c r="DEK316" s="14"/>
      <c r="DEL316" s="14"/>
      <c r="DEM316" s="14"/>
      <c r="DEO316" s="14"/>
      <c r="DEP316" s="14"/>
      <c r="DEQ316" s="14"/>
      <c r="DER316" s="14"/>
      <c r="DES316" s="14"/>
      <c r="DET316" s="14"/>
      <c r="DEU316" s="14"/>
      <c r="DEW316" s="14"/>
      <c r="DEX316" s="14"/>
      <c r="DEY316" s="14"/>
      <c r="DEZ316" s="14"/>
      <c r="DFA316" s="14"/>
      <c r="DFB316" s="14"/>
      <c r="DFC316" s="14"/>
      <c r="DFE316" s="14"/>
      <c r="DFF316" s="14"/>
      <c r="DFG316" s="14"/>
      <c r="DFH316" s="14"/>
      <c r="DFI316" s="14"/>
      <c r="DFJ316" s="14"/>
      <c r="DFK316" s="14"/>
      <c r="DFM316" s="14"/>
      <c r="DFN316" s="14"/>
      <c r="DFO316" s="14"/>
      <c r="DFP316" s="14"/>
      <c r="DFQ316" s="14"/>
      <c r="DFR316" s="14"/>
      <c r="DFS316" s="14"/>
      <c r="DFU316" s="14"/>
      <c r="DFV316" s="14"/>
      <c r="DFW316" s="14"/>
      <c r="DFX316" s="14"/>
      <c r="DFY316" s="14"/>
      <c r="DFZ316" s="14"/>
      <c r="DGA316" s="14"/>
      <c r="DGC316" s="14"/>
      <c r="DGD316" s="14"/>
      <c r="DGE316" s="14"/>
      <c r="DGF316" s="14"/>
      <c r="DGG316" s="14"/>
      <c r="DGH316" s="14"/>
      <c r="DGI316" s="14"/>
      <c r="DGK316" s="14"/>
      <c r="DGL316" s="14"/>
      <c r="DGM316" s="14"/>
      <c r="DGN316" s="14"/>
      <c r="DGO316" s="14"/>
      <c r="DGP316" s="14"/>
      <c r="DGQ316" s="14"/>
      <c r="DGS316" s="14"/>
      <c r="DGT316" s="14"/>
      <c r="DGU316" s="14"/>
      <c r="DGV316" s="14"/>
      <c r="DGW316" s="14"/>
      <c r="DGX316" s="14"/>
      <c r="DGY316" s="14"/>
      <c r="DHA316" s="14"/>
      <c r="DHB316" s="14"/>
      <c r="DHC316" s="14"/>
      <c r="DHD316" s="14"/>
      <c r="DHE316" s="14"/>
      <c r="DHF316" s="14"/>
      <c r="DHG316" s="14"/>
      <c r="DHI316" s="14"/>
      <c r="DHJ316" s="14"/>
      <c r="DHK316" s="14"/>
      <c r="DHL316" s="14"/>
      <c r="DHM316" s="14"/>
      <c r="DHN316" s="14"/>
      <c r="DHO316" s="14"/>
      <c r="DHQ316" s="14"/>
      <c r="DHR316" s="14"/>
      <c r="DHS316" s="14"/>
      <c r="DHT316" s="14"/>
      <c r="DHU316" s="14"/>
      <c r="DHV316" s="14"/>
      <c r="DHW316" s="14"/>
      <c r="DHY316" s="14"/>
      <c r="DHZ316" s="14"/>
      <c r="DIA316" s="14"/>
      <c r="DIB316" s="14"/>
      <c r="DIC316" s="14"/>
      <c r="DID316" s="14"/>
      <c r="DIE316" s="14"/>
      <c r="DIG316" s="14"/>
      <c r="DIH316" s="14"/>
      <c r="DII316" s="14"/>
      <c r="DIJ316" s="14"/>
      <c r="DIK316" s="14"/>
      <c r="DIL316" s="14"/>
      <c r="DIM316" s="14"/>
      <c r="DIO316" s="14"/>
      <c r="DIP316" s="14"/>
      <c r="DIQ316" s="14"/>
      <c r="DIR316" s="14"/>
      <c r="DIS316" s="14"/>
      <c r="DIT316" s="14"/>
      <c r="DIU316" s="14"/>
      <c r="DIW316" s="14"/>
      <c r="DIX316" s="14"/>
      <c r="DIY316" s="14"/>
      <c r="DIZ316" s="14"/>
      <c r="DJA316" s="14"/>
      <c r="DJB316" s="14"/>
      <c r="DJC316" s="14"/>
      <c r="DJE316" s="14"/>
      <c r="DJF316" s="14"/>
      <c r="DJG316" s="14"/>
      <c r="DJH316" s="14"/>
      <c r="DJI316" s="14"/>
      <c r="DJJ316" s="14"/>
      <c r="DJK316" s="14"/>
      <c r="DJM316" s="14"/>
      <c r="DJN316" s="14"/>
      <c r="DJO316" s="14"/>
      <c r="DJP316" s="14"/>
      <c r="DJQ316" s="14"/>
      <c r="DJR316" s="14"/>
      <c r="DJS316" s="14"/>
      <c r="DJU316" s="14"/>
      <c r="DJV316" s="14"/>
      <c r="DJW316" s="14"/>
      <c r="DJX316" s="14"/>
      <c r="DJY316" s="14"/>
      <c r="DJZ316" s="14"/>
      <c r="DKA316" s="14"/>
      <c r="DKC316" s="14"/>
      <c r="DKD316" s="14"/>
      <c r="DKE316" s="14"/>
      <c r="DKF316" s="14"/>
      <c r="DKG316" s="14"/>
      <c r="DKH316" s="14"/>
      <c r="DKI316" s="14"/>
      <c r="DKK316" s="14"/>
      <c r="DKL316" s="14"/>
      <c r="DKM316" s="14"/>
      <c r="DKN316" s="14"/>
      <c r="DKO316" s="14"/>
      <c r="DKP316" s="14"/>
      <c r="DKQ316" s="14"/>
      <c r="DKS316" s="14"/>
      <c r="DKT316" s="14"/>
      <c r="DKU316" s="14"/>
      <c r="DKV316" s="14"/>
      <c r="DKW316" s="14"/>
      <c r="DKX316" s="14"/>
      <c r="DKY316" s="14"/>
      <c r="DLA316" s="14"/>
      <c r="DLB316" s="14"/>
      <c r="DLC316" s="14"/>
      <c r="DLD316" s="14"/>
      <c r="DLE316" s="14"/>
      <c r="DLF316" s="14"/>
      <c r="DLG316" s="14"/>
      <c r="DLI316" s="14"/>
      <c r="DLJ316" s="14"/>
      <c r="DLK316" s="14"/>
      <c r="DLL316" s="14"/>
      <c r="DLM316" s="14"/>
      <c r="DLN316" s="14"/>
      <c r="DLO316" s="14"/>
      <c r="DLQ316" s="14"/>
      <c r="DLR316" s="14"/>
      <c r="DLS316" s="14"/>
      <c r="DLT316" s="14"/>
      <c r="DLU316" s="14"/>
      <c r="DLV316" s="14"/>
      <c r="DLW316" s="14"/>
      <c r="DLY316" s="14"/>
      <c r="DLZ316" s="14"/>
      <c r="DMA316" s="14"/>
      <c r="DMB316" s="14"/>
      <c r="DMC316" s="14"/>
      <c r="DMD316" s="14"/>
      <c r="DME316" s="14"/>
      <c r="DMG316" s="14"/>
      <c r="DMH316" s="14"/>
      <c r="DMI316" s="14"/>
      <c r="DMJ316" s="14"/>
      <c r="DMK316" s="14"/>
      <c r="DML316" s="14"/>
      <c r="DMM316" s="14"/>
      <c r="DMO316" s="14"/>
      <c r="DMP316" s="14"/>
      <c r="DMQ316" s="14"/>
      <c r="DMR316" s="14"/>
      <c r="DMS316" s="14"/>
      <c r="DMT316" s="14"/>
      <c r="DMU316" s="14"/>
      <c r="DMW316" s="14"/>
      <c r="DMX316" s="14"/>
      <c r="DMY316" s="14"/>
      <c r="DMZ316" s="14"/>
      <c r="DNA316" s="14"/>
      <c r="DNB316" s="14"/>
      <c r="DNC316" s="14"/>
      <c r="DNE316" s="14"/>
      <c r="DNF316" s="14"/>
      <c r="DNG316" s="14"/>
      <c r="DNH316" s="14"/>
      <c r="DNI316" s="14"/>
      <c r="DNJ316" s="14"/>
      <c r="DNK316" s="14"/>
      <c r="DNM316" s="14"/>
      <c r="DNN316" s="14"/>
      <c r="DNO316" s="14"/>
      <c r="DNP316" s="14"/>
      <c r="DNQ316" s="14"/>
      <c r="DNR316" s="14"/>
      <c r="DNS316" s="14"/>
      <c r="DNU316" s="14"/>
      <c r="DNV316" s="14"/>
      <c r="DNW316" s="14"/>
      <c r="DNX316" s="14"/>
      <c r="DNY316" s="14"/>
      <c r="DNZ316" s="14"/>
      <c r="DOA316" s="14"/>
      <c r="DOC316" s="14"/>
      <c r="DOD316" s="14"/>
      <c r="DOE316" s="14"/>
      <c r="DOF316" s="14"/>
      <c r="DOG316" s="14"/>
      <c r="DOH316" s="14"/>
      <c r="DOI316" s="14"/>
      <c r="DOK316" s="14"/>
      <c r="DOL316" s="14"/>
      <c r="DOM316" s="14"/>
      <c r="DON316" s="14"/>
      <c r="DOO316" s="14"/>
      <c r="DOP316" s="14"/>
      <c r="DOQ316" s="14"/>
      <c r="DOS316" s="14"/>
      <c r="DOT316" s="14"/>
      <c r="DOU316" s="14"/>
      <c r="DOV316" s="14"/>
      <c r="DOW316" s="14"/>
      <c r="DOX316" s="14"/>
      <c r="DOY316" s="14"/>
      <c r="DPA316" s="14"/>
      <c r="DPB316" s="14"/>
      <c r="DPC316" s="14"/>
      <c r="DPD316" s="14"/>
      <c r="DPE316" s="14"/>
      <c r="DPF316" s="14"/>
      <c r="DPG316" s="14"/>
      <c r="DPI316" s="14"/>
      <c r="DPJ316" s="14"/>
      <c r="DPK316" s="14"/>
      <c r="DPL316" s="14"/>
      <c r="DPM316" s="14"/>
      <c r="DPN316" s="14"/>
      <c r="DPO316" s="14"/>
      <c r="DPQ316" s="14"/>
      <c r="DPR316" s="14"/>
      <c r="DPS316" s="14"/>
      <c r="DPT316" s="14"/>
      <c r="DPU316" s="14"/>
      <c r="DPV316" s="14"/>
      <c r="DPW316" s="14"/>
      <c r="DPY316" s="14"/>
      <c r="DPZ316" s="14"/>
      <c r="DQA316" s="14"/>
      <c r="DQB316" s="14"/>
      <c r="DQC316" s="14"/>
      <c r="DQD316" s="14"/>
      <c r="DQE316" s="14"/>
      <c r="DQG316" s="14"/>
      <c r="DQH316" s="14"/>
      <c r="DQI316" s="14"/>
      <c r="DQJ316" s="14"/>
      <c r="DQK316" s="14"/>
      <c r="DQL316" s="14"/>
      <c r="DQM316" s="14"/>
      <c r="DQO316" s="14"/>
      <c r="DQP316" s="14"/>
      <c r="DQQ316" s="14"/>
      <c r="DQR316" s="14"/>
      <c r="DQS316" s="14"/>
      <c r="DQT316" s="14"/>
      <c r="DQU316" s="14"/>
      <c r="DQW316" s="14"/>
      <c r="DQX316" s="14"/>
      <c r="DQY316" s="14"/>
      <c r="DQZ316" s="14"/>
      <c r="DRA316" s="14"/>
      <c r="DRB316" s="14"/>
      <c r="DRC316" s="14"/>
      <c r="DRE316" s="14"/>
      <c r="DRF316" s="14"/>
      <c r="DRG316" s="14"/>
      <c r="DRH316" s="14"/>
      <c r="DRI316" s="14"/>
      <c r="DRJ316" s="14"/>
      <c r="DRK316" s="14"/>
      <c r="DRM316" s="14"/>
      <c r="DRN316" s="14"/>
      <c r="DRO316" s="14"/>
      <c r="DRP316" s="14"/>
      <c r="DRQ316" s="14"/>
      <c r="DRR316" s="14"/>
      <c r="DRS316" s="14"/>
      <c r="DRU316" s="14"/>
      <c r="DRV316" s="14"/>
      <c r="DRW316" s="14"/>
      <c r="DRX316" s="14"/>
      <c r="DRY316" s="14"/>
      <c r="DRZ316" s="14"/>
      <c r="DSA316" s="14"/>
      <c r="DSC316" s="14"/>
      <c r="DSD316" s="14"/>
      <c r="DSE316" s="14"/>
      <c r="DSF316" s="14"/>
      <c r="DSG316" s="14"/>
      <c r="DSH316" s="14"/>
      <c r="DSI316" s="14"/>
      <c r="DSK316" s="14"/>
      <c r="DSL316" s="14"/>
      <c r="DSM316" s="14"/>
      <c r="DSN316" s="14"/>
      <c r="DSO316" s="14"/>
      <c r="DSP316" s="14"/>
      <c r="DSQ316" s="14"/>
      <c r="DSS316" s="14"/>
      <c r="DST316" s="14"/>
      <c r="DSU316" s="14"/>
      <c r="DSV316" s="14"/>
      <c r="DSW316" s="14"/>
      <c r="DSX316" s="14"/>
      <c r="DSY316" s="14"/>
      <c r="DTA316" s="14"/>
      <c r="DTB316" s="14"/>
      <c r="DTC316" s="14"/>
      <c r="DTD316" s="14"/>
      <c r="DTE316" s="14"/>
      <c r="DTF316" s="14"/>
      <c r="DTG316" s="14"/>
      <c r="DTI316" s="14"/>
      <c r="DTJ316" s="14"/>
      <c r="DTK316" s="14"/>
      <c r="DTL316" s="14"/>
      <c r="DTM316" s="14"/>
      <c r="DTN316" s="14"/>
      <c r="DTO316" s="14"/>
      <c r="DTQ316" s="14"/>
      <c r="DTR316" s="14"/>
      <c r="DTS316" s="14"/>
      <c r="DTT316" s="14"/>
      <c r="DTU316" s="14"/>
      <c r="DTV316" s="14"/>
      <c r="DTW316" s="14"/>
      <c r="DTY316" s="14"/>
      <c r="DTZ316" s="14"/>
      <c r="DUA316" s="14"/>
      <c r="DUB316" s="14"/>
      <c r="DUC316" s="14"/>
      <c r="DUD316" s="14"/>
      <c r="DUE316" s="14"/>
      <c r="DUG316" s="14"/>
      <c r="DUH316" s="14"/>
      <c r="DUI316" s="14"/>
      <c r="DUJ316" s="14"/>
      <c r="DUK316" s="14"/>
      <c r="DUL316" s="14"/>
      <c r="DUM316" s="14"/>
      <c r="DUO316" s="14"/>
      <c r="DUP316" s="14"/>
      <c r="DUQ316" s="14"/>
      <c r="DUR316" s="14"/>
      <c r="DUS316" s="14"/>
      <c r="DUT316" s="14"/>
      <c r="DUU316" s="14"/>
      <c r="DUW316" s="14"/>
      <c r="DUX316" s="14"/>
      <c r="DUY316" s="14"/>
      <c r="DUZ316" s="14"/>
      <c r="DVA316" s="14"/>
      <c r="DVB316" s="14"/>
      <c r="DVC316" s="14"/>
      <c r="DVE316" s="14"/>
      <c r="DVF316" s="14"/>
      <c r="DVG316" s="14"/>
      <c r="DVH316" s="14"/>
      <c r="DVI316" s="14"/>
      <c r="DVJ316" s="14"/>
      <c r="DVK316" s="14"/>
      <c r="DVM316" s="14"/>
      <c r="DVN316" s="14"/>
      <c r="DVO316" s="14"/>
      <c r="DVP316" s="14"/>
      <c r="DVQ316" s="14"/>
      <c r="DVR316" s="14"/>
      <c r="DVS316" s="14"/>
      <c r="DVU316" s="14"/>
      <c r="DVV316" s="14"/>
      <c r="DVW316" s="14"/>
      <c r="DVX316" s="14"/>
      <c r="DVY316" s="14"/>
      <c r="DVZ316" s="14"/>
      <c r="DWA316" s="14"/>
      <c r="DWC316" s="14"/>
      <c r="DWD316" s="14"/>
      <c r="DWE316" s="14"/>
      <c r="DWF316" s="14"/>
      <c r="DWG316" s="14"/>
      <c r="DWH316" s="14"/>
      <c r="DWI316" s="14"/>
      <c r="DWK316" s="14"/>
      <c r="DWL316" s="14"/>
      <c r="DWM316" s="14"/>
      <c r="DWN316" s="14"/>
      <c r="DWO316" s="14"/>
      <c r="DWP316" s="14"/>
      <c r="DWQ316" s="14"/>
      <c r="DWS316" s="14"/>
      <c r="DWT316" s="14"/>
      <c r="DWU316" s="14"/>
      <c r="DWV316" s="14"/>
      <c r="DWW316" s="14"/>
      <c r="DWX316" s="14"/>
      <c r="DWY316" s="14"/>
      <c r="DXA316" s="14"/>
      <c r="DXB316" s="14"/>
      <c r="DXC316" s="14"/>
      <c r="DXD316" s="14"/>
      <c r="DXE316" s="14"/>
      <c r="DXF316" s="14"/>
      <c r="DXG316" s="14"/>
      <c r="DXI316" s="14"/>
      <c r="DXJ316" s="14"/>
      <c r="DXK316" s="14"/>
      <c r="DXL316" s="14"/>
      <c r="DXM316" s="14"/>
      <c r="DXN316" s="14"/>
      <c r="DXO316" s="14"/>
      <c r="DXQ316" s="14"/>
      <c r="DXR316" s="14"/>
      <c r="DXS316" s="14"/>
      <c r="DXT316" s="14"/>
      <c r="DXU316" s="14"/>
      <c r="DXV316" s="14"/>
      <c r="DXW316" s="14"/>
      <c r="DXY316" s="14"/>
      <c r="DXZ316" s="14"/>
      <c r="DYA316" s="14"/>
      <c r="DYB316" s="14"/>
      <c r="DYC316" s="14"/>
      <c r="DYD316" s="14"/>
      <c r="DYE316" s="14"/>
      <c r="DYG316" s="14"/>
      <c r="DYH316" s="14"/>
      <c r="DYI316" s="14"/>
      <c r="DYJ316" s="14"/>
      <c r="DYK316" s="14"/>
      <c r="DYL316" s="14"/>
      <c r="DYM316" s="14"/>
      <c r="DYO316" s="14"/>
      <c r="DYP316" s="14"/>
      <c r="DYQ316" s="14"/>
      <c r="DYR316" s="14"/>
      <c r="DYS316" s="14"/>
      <c r="DYT316" s="14"/>
      <c r="DYU316" s="14"/>
      <c r="DYW316" s="14"/>
      <c r="DYX316" s="14"/>
      <c r="DYY316" s="14"/>
      <c r="DYZ316" s="14"/>
      <c r="DZA316" s="14"/>
      <c r="DZB316" s="14"/>
      <c r="DZC316" s="14"/>
      <c r="DZE316" s="14"/>
      <c r="DZF316" s="14"/>
      <c r="DZG316" s="14"/>
      <c r="DZH316" s="14"/>
      <c r="DZI316" s="14"/>
      <c r="DZJ316" s="14"/>
      <c r="DZK316" s="14"/>
      <c r="DZM316" s="14"/>
      <c r="DZN316" s="14"/>
      <c r="DZO316" s="14"/>
      <c r="DZP316" s="14"/>
      <c r="DZQ316" s="14"/>
      <c r="DZR316" s="14"/>
      <c r="DZS316" s="14"/>
      <c r="DZU316" s="14"/>
      <c r="DZV316" s="14"/>
      <c r="DZW316" s="14"/>
      <c r="DZX316" s="14"/>
      <c r="DZY316" s="14"/>
      <c r="DZZ316" s="14"/>
      <c r="EAA316" s="14"/>
      <c r="EAC316" s="14"/>
      <c r="EAD316" s="14"/>
      <c r="EAE316" s="14"/>
      <c r="EAF316" s="14"/>
      <c r="EAG316" s="14"/>
      <c r="EAH316" s="14"/>
      <c r="EAI316" s="14"/>
      <c r="EAK316" s="14"/>
      <c r="EAL316" s="14"/>
      <c r="EAM316" s="14"/>
      <c r="EAN316" s="14"/>
      <c r="EAO316" s="14"/>
      <c r="EAP316" s="14"/>
      <c r="EAQ316" s="14"/>
      <c r="EAS316" s="14"/>
      <c r="EAT316" s="14"/>
      <c r="EAU316" s="14"/>
      <c r="EAV316" s="14"/>
      <c r="EAW316" s="14"/>
      <c r="EAX316" s="14"/>
      <c r="EAY316" s="14"/>
      <c r="EBA316" s="14"/>
      <c r="EBB316" s="14"/>
      <c r="EBC316" s="14"/>
      <c r="EBD316" s="14"/>
      <c r="EBE316" s="14"/>
      <c r="EBF316" s="14"/>
      <c r="EBG316" s="14"/>
      <c r="EBI316" s="14"/>
      <c r="EBJ316" s="14"/>
      <c r="EBK316" s="14"/>
      <c r="EBL316" s="14"/>
      <c r="EBM316" s="14"/>
      <c r="EBN316" s="14"/>
      <c r="EBO316" s="14"/>
      <c r="EBQ316" s="14"/>
      <c r="EBR316" s="14"/>
      <c r="EBS316" s="14"/>
      <c r="EBT316" s="14"/>
      <c r="EBU316" s="14"/>
      <c r="EBV316" s="14"/>
      <c r="EBW316" s="14"/>
      <c r="EBY316" s="14"/>
      <c r="EBZ316" s="14"/>
      <c r="ECA316" s="14"/>
      <c r="ECB316" s="14"/>
      <c r="ECC316" s="14"/>
      <c r="ECD316" s="14"/>
      <c r="ECE316" s="14"/>
      <c r="ECG316" s="14"/>
      <c r="ECH316" s="14"/>
      <c r="ECI316" s="14"/>
      <c r="ECJ316" s="14"/>
      <c r="ECK316" s="14"/>
      <c r="ECL316" s="14"/>
      <c r="ECM316" s="14"/>
      <c r="ECO316" s="14"/>
      <c r="ECP316" s="14"/>
      <c r="ECQ316" s="14"/>
      <c r="ECR316" s="14"/>
      <c r="ECS316" s="14"/>
      <c r="ECT316" s="14"/>
      <c r="ECU316" s="14"/>
      <c r="ECW316" s="14"/>
      <c r="ECX316" s="14"/>
      <c r="ECY316" s="14"/>
      <c r="ECZ316" s="14"/>
      <c r="EDA316" s="14"/>
      <c r="EDB316" s="14"/>
      <c r="EDC316" s="14"/>
      <c r="EDE316" s="14"/>
      <c r="EDF316" s="14"/>
      <c r="EDG316" s="14"/>
      <c r="EDH316" s="14"/>
      <c r="EDI316" s="14"/>
      <c r="EDJ316" s="14"/>
      <c r="EDK316" s="14"/>
      <c r="EDM316" s="14"/>
      <c r="EDN316" s="14"/>
      <c r="EDO316" s="14"/>
      <c r="EDP316" s="14"/>
      <c r="EDQ316" s="14"/>
      <c r="EDR316" s="14"/>
      <c r="EDS316" s="14"/>
      <c r="EDU316" s="14"/>
      <c r="EDV316" s="14"/>
      <c r="EDW316" s="14"/>
      <c r="EDX316" s="14"/>
      <c r="EDY316" s="14"/>
      <c r="EDZ316" s="14"/>
      <c r="EEA316" s="14"/>
      <c r="EEC316" s="14"/>
      <c r="EED316" s="14"/>
      <c r="EEE316" s="14"/>
      <c r="EEF316" s="14"/>
      <c r="EEG316" s="14"/>
      <c r="EEH316" s="14"/>
      <c r="EEI316" s="14"/>
      <c r="EEK316" s="14"/>
      <c r="EEL316" s="14"/>
      <c r="EEM316" s="14"/>
      <c r="EEN316" s="14"/>
      <c r="EEO316" s="14"/>
      <c r="EEP316" s="14"/>
      <c r="EEQ316" s="14"/>
      <c r="EES316" s="14"/>
      <c r="EET316" s="14"/>
      <c r="EEU316" s="14"/>
      <c r="EEV316" s="14"/>
      <c r="EEW316" s="14"/>
      <c r="EEX316" s="14"/>
      <c r="EEY316" s="14"/>
      <c r="EFA316" s="14"/>
      <c r="EFB316" s="14"/>
      <c r="EFC316" s="14"/>
      <c r="EFD316" s="14"/>
      <c r="EFE316" s="14"/>
      <c r="EFF316" s="14"/>
      <c r="EFG316" s="14"/>
      <c r="EFI316" s="14"/>
      <c r="EFJ316" s="14"/>
      <c r="EFK316" s="14"/>
      <c r="EFL316" s="14"/>
      <c r="EFM316" s="14"/>
      <c r="EFN316" s="14"/>
      <c r="EFO316" s="14"/>
      <c r="EFQ316" s="14"/>
      <c r="EFR316" s="14"/>
      <c r="EFS316" s="14"/>
      <c r="EFT316" s="14"/>
      <c r="EFU316" s="14"/>
      <c r="EFV316" s="14"/>
      <c r="EFW316" s="14"/>
      <c r="EFY316" s="14"/>
      <c r="EFZ316" s="14"/>
      <c r="EGA316" s="14"/>
      <c r="EGB316" s="14"/>
      <c r="EGC316" s="14"/>
      <c r="EGD316" s="14"/>
      <c r="EGE316" s="14"/>
      <c r="EGG316" s="14"/>
      <c r="EGH316" s="14"/>
      <c r="EGI316" s="14"/>
      <c r="EGJ316" s="14"/>
      <c r="EGK316" s="14"/>
      <c r="EGL316" s="14"/>
      <c r="EGM316" s="14"/>
      <c r="EGO316" s="14"/>
      <c r="EGP316" s="14"/>
      <c r="EGQ316" s="14"/>
      <c r="EGR316" s="14"/>
      <c r="EGS316" s="14"/>
      <c r="EGT316" s="14"/>
      <c r="EGU316" s="14"/>
      <c r="EGW316" s="14"/>
      <c r="EGX316" s="14"/>
      <c r="EGY316" s="14"/>
      <c r="EGZ316" s="14"/>
      <c r="EHA316" s="14"/>
      <c r="EHB316" s="14"/>
      <c r="EHC316" s="14"/>
      <c r="EHE316" s="14"/>
      <c r="EHF316" s="14"/>
      <c r="EHG316" s="14"/>
      <c r="EHH316" s="14"/>
      <c r="EHI316" s="14"/>
      <c r="EHJ316" s="14"/>
      <c r="EHK316" s="14"/>
      <c r="EHM316" s="14"/>
      <c r="EHN316" s="14"/>
      <c r="EHO316" s="14"/>
      <c r="EHP316" s="14"/>
      <c r="EHQ316" s="14"/>
      <c r="EHR316" s="14"/>
      <c r="EHS316" s="14"/>
      <c r="EHU316" s="14"/>
      <c r="EHV316" s="14"/>
      <c r="EHW316" s="14"/>
      <c r="EHX316" s="14"/>
      <c r="EHY316" s="14"/>
      <c r="EHZ316" s="14"/>
      <c r="EIA316" s="14"/>
      <c r="EIC316" s="14"/>
      <c r="EID316" s="14"/>
      <c r="EIE316" s="14"/>
      <c r="EIF316" s="14"/>
      <c r="EIG316" s="14"/>
      <c r="EIH316" s="14"/>
      <c r="EII316" s="14"/>
      <c r="EIK316" s="14"/>
      <c r="EIL316" s="14"/>
      <c r="EIM316" s="14"/>
      <c r="EIN316" s="14"/>
      <c r="EIO316" s="14"/>
      <c r="EIP316" s="14"/>
      <c r="EIQ316" s="14"/>
      <c r="EIS316" s="14"/>
      <c r="EIT316" s="14"/>
      <c r="EIU316" s="14"/>
      <c r="EIV316" s="14"/>
      <c r="EIW316" s="14"/>
      <c r="EIX316" s="14"/>
      <c r="EIY316" s="14"/>
      <c r="EJA316" s="14"/>
      <c r="EJB316" s="14"/>
      <c r="EJC316" s="14"/>
      <c r="EJD316" s="14"/>
      <c r="EJE316" s="14"/>
      <c r="EJF316" s="14"/>
      <c r="EJG316" s="14"/>
      <c r="EJI316" s="14"/>
      <c r="EJJ316" s="14"/>
      <c r="EJK316" s="14"/>
      <c r="EJL316" s="14"/>
      <c r="EJM316" s="14"/>
      <c r="EJN316" s="14"/>
      <c r="EJO316" s="14"/>
      <c r="EJQ316" s="14"/>
      <c r="EJR316" s="14"/>
      <c r="EJS316" s="14"/>
      <c r="EJT316" s="14"/>
      <c r="EJU316" s="14"/>
      <c r="EJV316" s="14"/>
      <c r="EJW316" s="14"/>
      <c r="EJY316" s="14"/>
      <c r="EJZ316" s="14"/>
      <c r="EKA316" s="14"/>
      <c r="EKB316" s="14"/>
      <c r="EKC316" s="14"/>
      <c r="EKD316" s="14"/>
      <c r="EKE316" s="14"/>
      <c r="EKG316" s="14"/>
      <c r="EKH316" s="14"/>
      <c r="EKI316" s="14"/>
      <c r="EKJ316" s="14"/>
      <c r="EKK316" s="14"/>
      <c r="EKL316" s="14"/>
      <c r="EKM316" s="14"/>
      <c r="EKO316" s="14"/>
      <c r="EKP316" s="14"/>
      <c r="EKQ316" s="14"/>
      <c r="EKR316" s="14"/>
      <c r="EKS316" s="14"/>
      <c r="EKT316" s="14"/>
      <c r="EKU316" s="14"/>
      <c r="EKW316" s="14"/>
      <c r="EKX316" s="14"/>
      <c r="EKY316" s="14"/>
      <c r="EKZ316" s="14"/>
      <c r="ELA316" s="14"/>
      <c r="ELB316" s="14"/>
      <c r="ELC316" s="14"/>
      <c r="ELE316" s="14"/>
      <c r="ELF316" s="14"/>
      <c r="ELG316" s="14"/>
      <c r="ELH316" s="14"/>
      <c r="ELI316" s="14"/>
      <c r="ELJ316" s="14"/>
      <c r="ELK316" s="14"/>
      <c r="ELM316" s="14"/>
      <c r="ELN316" s="14"/>
      <c r="ELO316" s="14"/>
      <c r="ELP316" s="14"/>
      <c r="ELQ316" s="14"/>
      <c r="ELR316" s="14"/>
      <c r="ELS316" s="14"/>
      <c r="ELU316" s="14"/>
      <c r="ELV316" s="14"/>
      <c r="ELW316" s="14"/>
      <c r="ELX316" s="14"/>
      <c r="ELY316" s="14"/>
      <c r="ELZ316" s="14"/>
      <c r="EMA316" s="14"/>
      <c r="EMC316" s="14"/>
      <c r="EMD316" s="14"/>
      <c r="EME316" s="14"/>
      <c r="EMF316" s="14"/>
      <c r="EMG316" s="14"/>
      <c r="EMH316" s="14"/>
      <c r="EMI316" s="14"/>
      <c r="EMK316" s="14"/>
      <c r="EML316" s="14"/>
      <c r="EMM316" s="14"/>
      <c r="EMN316" s="14"/>
      <c r="EMO316" s="14"/>
      <c r="EMP316" s="14"/>
      <c r="EMQ316" s="14"/>
      <c r="EMS316" s="14"/>
      <c r="EMT316" s="14"/>
      <c r="EMU316" s="14"/>
      <c r="EMV316" s="14"/>
      <c r="EMW316" s="14"/>
      <c r="EMX316" s="14"/>
      <c r="EMY316" s="14"/>
      <c r="ENA316" s="14"/>
      <c r="ENB316" s="14"/>
      <c r="ENC316" s="14"/>
      <c r="END316" s="14"/>
      <c r="ENE316" s="14"/>
      <c r="ENF316" s="14"/>
      <c r="ENG316" s="14"/>
      <c r="ENI316" s="14"/>
      <c r="ENJ316" s="14"/>
      <c r="ENK316" s="14"/>
      <c r="ENL316" s="14"/>
      <c r="ENM316" s="14"/>
      <c r="ENN316" s="14"/>
      <c r="ENO316" s="14"/>
      <c r="ENQ316" s="14"/>
      <c r="ENR316" s="14"/>
      <c r="ENS316" s="14"/>
      <c r="ENT316" s="14"/>
      <c r="ENU316" s="14"/>
      <c r="ENV316" s="14"/>
      <c r="ENW316" s="14"/>
      <c r="ENY316" s="14"/>
      <c r="ENZ316" s="14"/>
      <c r="EOA316" s="14"/>
      <c r="EOB316" s="14"/>
      <c r="EOC316" s="14"/>
      <c r="EOD316" s="14"/>
      <c r="EOE316" s="14"/>
      <c r="EOG316" s="14"/>
      <c r="EOH316" s="14"/>
      <c r="EOI316" s="14"/>
      <c r="EOJ316" s="14"/>
      <c r="EOK316" s="14"/>
      <c r="EOL316" s="14"/>
      <c r="EOM316" s="14"/>
      <c r="EOO316" s="14"/>
      <c r="EOP316" s="14"/>
      <c r="EOQ316" s="14"/>
      <c r="EOR316" s="14"/>
      <c r="EOS316" s="14"/>
      <c r="EOT316" s="14"/>
      <c r="EOU316" s="14"/>
      <c r="EOW316" s="14"/>
      <c r="EOX316" s="14"/>
      <c r="EOY316" s="14"/>
      <c r="EOZ316" s="14"/>
      <c r="EPA316" s="14"/>
      <c r="EPB316" s="14"/>
      <c r="EPC316" s="14"/>
      <c r="EPE316" s="14"/>
      <c r="EPF316" s="14"/>
      <c r="EPG316" s="14"/>
      <c r="EPH316" s="14"/>
      <c r="EPI316" s="14"/>
      <c r="EPJ316" s="14"/>
      <c r="EPK316" s="14"/>
      <c r="EPM316" s="14"/>
      <c r="EPN316" s="14"/>
      <c r="EPO316" s="14"/>
      <c r="EPP316" s="14"/>
      <c r="EPQ316" s="14"/>
      <c r="EPR316" s="14"/>
      <c r="EPS316" s="14"/>
      <c r="EPU316" s="14"/>
      <c r="EPV316" s="14"/>
      <c r="EPW316" s="14"/>
      <c r="EPX316" s="14"/>
      <c r="EPY316" s="14"/>
      <c r="EPZ316" s="14"/>
      <c r="EQA316" s="14"/>
      <c r="EQC316" s="14"/>
      <c r="EQD316" s="14"/>
      <c r="EQE316" s="14"/>
      <c r="EQF316" s="14"/>
      <c r="EQG316" s="14"/>
      <c r="EQH316" s="14"/>
      <c r="EQI316" s="14"/>
      <c r="EQK316" s="14"/>
      <c r="EQL316" s="14"/>
      <c r="EQM316" s="14"/>
      <c r="EQN316" s="14"/>
      <c r="EQO316" s="14"/>
      <c r="EQP316" s="14"/>
      <c r="EQQ316" s="14"/>
      <c r="EQS316" s="14"/>
      <c r="EQT316" s="14"/>
      <c r="EQU316" s="14"/>
      <c r="EQV316" s="14"/>
      <c r="EQW316" s="14"/>
      <c r="EQX316" s="14"/>
      <c r="EQY316" s="14"/>
      <c r="ERA316" s="14"/>
      <c r="ERB316" s="14"/>
      <c r="ERC316" s="14"/>
      <c r="ERD316" s="14"/>
      <c r="ERE316" s="14"/>
      <c r="ERF316" s="14"/>
      <c r="ERG316" s="14"/>
      <c r="ERI316" s="14"/>
      <c r="ERJ316" s="14"/>
      <c r="ERK316" s="14"/>
      <c r="ERL316" s="14"/>
      <c r="ERM316" s="14"/>
      <c r="ERN316" s="14"/>
      <c r="ERO316" s="14"/>
      <c r="ERQ316" s="14"/>
      <c r="ERR316" s="14"/>
      <c r="ERS316" s="14"/>
      <c r="ERT316" s="14"/>
      <c r="ERU316" s="14"/>
      <c r="ERV316" s="14"/>
      <c r="ERW316" s="14"/>
      <c r="ERY316" s="14"/>
      <c r="ERZ316" s="14"/>
      <c r="ESA316" s="14"/>
      <c r="ESB316" s="14"/>
      <c r="ESC316" s="14"/>
      <c r="ESD316" s="14"/>
      <c r="ESE316" s="14"/>
      <c r="ESG316" s="14"/>
      <c r="ESH316" s="14"/>
      <c r="ESI316" s="14"/>
      <c r="ESJ316" s="14"/>
      <c r="ESK316" s="14"/>
      <c r="ESL316" s="14"/>
      <c r="ESM316" s="14"/>
      <c r="ESO316" s="14"/>
      <c r="ESP316" s="14"/>
      <c r="ESQ316" s="14"/>
      <c r="ESR316" s="14"/>
      <c r="ESS316" s="14"/>
      <c r="EST316" s="14"/>
      <c r="ESU316" s="14"/>
      <c r="ESW316" s="14"/>
      <c r="ESX316" s="14"/>
      <c r="ESY316" s="14"/>
      <c r="ESZ316" s="14"/>
      <c r="ETA316" s="14"/>
      <c r="ETB316" s="14"/>
      <c r="ETC316" s="14"/>
      <c r="ETE316" s="14"/>
      <c r="ETF316" s="14"/>
      <c r="ETG316" s="14"/>
      <c r="ETH316" s="14"/>
      <c r="ETI316" s="14"/>
      <c r="ETJ316" s="14"/>
      <c r="ETK316" s="14"/>
      <c r="ETM316" s="14"/>
      <c r="ETN316" s="14"/>
      <c r="ETO316" s="14"/>
      <c r="ETP316" s="14"/>
      <c r="ETQ316" s="14"/>
      <c r="ETR316" s="14"/>
      <c r="ETS316" s="14"/>
      <c r="ETU316" s="14"/>
      <c r="ETV316" s="14"/>
      <c r="ETW316" s="14"/>
      <c r="ETX316" s="14"/>
      <c r="ETY316" s="14"/>
      <c r="ETZ316" s="14"/>
      <c r="EUA316" s="14"/>
      <c r="EUC316" s="14"/>
      <c r="EUD316" s="14"/>
      <c r="EUE316" s="14"/>
      <c r="EUF316" s="14"/>
      <c r="EUG316" s="14"/>
      <c r="EUH316" s="14"/>
      <c r="EUI316" s="14"/>
      <c r="EUK316" s="14"/>
      <c r="EUL316" s="14"/>
      <c r="EUM316" s="14"/>
      <c r="EUN316" s="14"/>
      <c r="EUO316" s="14"/>
      <c r="EUP316" s="14"/>
      <c r="EUQ316" s="14"/>
      <c r="EUS316" s="14"/>
      <c r="EUT316" s="14"/>
      <c r="EUU316" s="14"/>
      <c r="EUV316" s="14"/>
      <c r="EUW316" s="14"/>
      <c r="EUX316" s="14"/>
      <c r="EUY316" s="14"/>
      <c r="EVA316" s="14"/>
      <c r="EVB316" s="14"/>
      <c r="EVC316" s="14"/>
      <c r="EVD316" s="14"/>
      <c r="EVE316" s="14"/>
      <c r="EVF316" s="14"/>
      <c r="EVG316" s="14"/>
      <c r="EVI316" s="14"/>
      <c r="EVJ316" s="14"/>
      <c r="EVK316" s="14"/>
      <c r="EVL316" s="14"/>
      <c r="EVM316" s="14"/>
      <c r="EVN316" s="14"/>
      <c r="EVO316" s="14"/>
      <c r="EVQ316" s="14"/>
      <c r="EVR316" s="14"/>
      <c r="EVS316" s="14"/>
      <c r="EVT316" s="14"/>
      <c r="EVU316" s="14"/>
      <c r="EVV316" s="14"/>
      <c r="EVW316" s="14"/>
      <c r="EVY316" s="14"/>
      <c r="EVZ316" s="14"/>
      <c r="EWA316" s="14"/>
      <c r="EWB316" s="14"/>
      <c r="EWC316" s="14"/>
      <c r="EWD316" s="14"/>
      <c r="EWE316" s="14"/>
      <c r="EWG316" s="14"/>
      <c r="EWH316" s="14"/>
      <c r="EWI316" s="14"/>
      <c r="EWJ316" s="14"/>
      <c r="EWK316" s="14"/>
      <c r="EWL316" s="14"/>
      <c r="EWM316" s="14"/>
      <c r="EWO316" s="14"/>
      <c r="EWP316" s="14"/>
      <c r="EWQ316" s="14"/>
      <c r="EWR316" s="14"/>
      <c r="EWS316" s="14"/>
      <c r="EWT316" s="14"/>
      <c r="EWU316" s="14"/>
      <c r="EWW316" s="14"/>
      <c r="EWX316" s="14"/>
      <c r="EWY316" s="14"/>
      <c r="EWZ316" s="14"/>
      <c r="EXA316" s="14"/>
      <c r="EXB316" s="14"/>
      <c r="EXC316" s="14"/>
      <c r="EXE316" s="14"/>
      <c r="EXF316" s="14"/>
      <c r="EXG316" s="14"/>
      <c r="EXH316" s="14"/>
      <c r="EXI316" s="14"/>
      <c r="EXJ316" s="14"/>
      <c r="EXK316" s="14"/>
      <c r="EXM316" s="14"/>
      <c r="EXN316" s="14"/>
      <c r="EXO316" s="14"/>
      <c r="EXP316" s="14"/>
      <c r="EXQ316" s="14"/>
      <c r="EXR316" s="14"/>
      <c r="EXS316" s="14"/>
      <c r="EXU316" s="14"/>
      <c r="EXV316" s="14"/>
      <c r="EXW316" s="14"/>
      <c r="EXX316" s="14"/>
      <c r="EXY316" s="14"/>
      <c r="EXZ316" s="14"/>
      <c r="EYA316" s="14"/>
      <c r="EYC316" s="14"/>
      <c r="EYD316" s="14"/>
      <c r="EYE316" s="14"/>
      <c r="EYF316" s="14"/>
      <c r="EYG316" s="14"/>
      <c r="EYH316" s="14"/>
      <c r="EYI316" s="14"/>
      <c r="EYK316" s="14"/>
      <c r="EYL316" s="14"/>
      <c r="EYM316" s="14"/>
      <c r="EYN316" s="14"/>
      <c r="EYO316" s="14"/>
      <c r="EYP316" s="14"/>
      <c r="EYQ316" s="14"/>
      <c r="EYS316" s="14"/>
      <c r="EYT316" s="14"/>
      <c r="EYU316" s="14"/>
      <c r="EYV316" s="14"/>
      <c r="EYW316" s="14"/>
      <c r="EYX316" s="14"/>
      <c r="EYY316" s="14"/>
      <c r="EZA316" s="14"/>
      <c r="EZB316" s="14"/>
      <c r="EZC316" s="14"/>
      <c r="EZD316" s="14"/>
      <c r="EZE316" s="14"/>
      <c r="EZF316" s="14"/>
      <c r="EZG316" s="14"/>
      <c r="EZI316" s="14"/>
      <c r="EZJ316" s="14"/>
      <c r="EZK316" s="14"/>
      <c r="EZL316" s="14"/>
      <c r="EZM316" s="14"/>
      <c r="EZN316" s="14"/>
      <c r="EZO316" s="14"/>
      <c r="EZQ316" s="14"/>
      <c r="EZR316" s="14"/>
      <c r="EZS316" s="14"/>
      <c r="EZT316" s="14"/>
      <c r="EZU316" s="14"/>
      <c r="EZV316" s="14"/>
      <c r="EZW316" s="14"/>
      <c r="EZY316" s="14"/>
      <c r="EZZ316" s="14"/>
      <c r="FAA316" s="14"/>
      <c r="FAB316" s="14"/>
      <c r="FAC316" s="14"/>
      <c r="FAD316" s="14"/>
      <c r="FAE316" s="14"/>
      <c r="FAG316" s="14"/>
      <c r="FAH316" s="14"/>
      <c r="FAI316" s="14"/>
      <c r="FAJ316" s="14"/>
      <c r="FAK316" s="14"/>
      <c r="FAL316" s="14"/>
      <c r="FAM316" s="14"/>
      <c r="FAO316" s="14"/>
      <c r="FAP316" s="14"/>
      <c r="FAQ316" s="14"/>
      <c r="FAR316" s="14"/>
      <c r="FAS316" s="14"/>
      <c r="FAT316" s="14"/>
      <c r="FAU316" s="14"/>
      <c r="FAW316" s="14"/>
      <c r="FAX316" s="14"/>
      <c r="FAY316" s="14"/>
      <c r="FAZ316" s="14"/>
      <c r="FBA316" s="14"/>
      <c r="FBB316" s="14"/>
      <c r="FBC316" s="14"/>
      <c r="FBE316" s="14"/>
      <c r="FBF316" s="14"/>
      <c r="FBG316" s="14"/>
      <c r="FBH316" s="14"/>
      <c r="FBI316" s="14"/>
      <c r="FBJ316" s="14"/>
      <c r="FBK316" s="14"/>
      <c r="FBM316" s="14"/>
      <c r="FBN316" s="14"/>
      <c r="FBO316" s="14"/>
      <c r="FBP316" s="14"/>
      <c r="FBQ316" s="14"/>
      <c r="FBR316" s="14"/>
      <c r="FBS316" s="14"/>
      <c r="FBU316" s="14"/>
      <c r="FBV316" s="14"/>
      <c r="FBW316" s="14"/>
      <c r="FBX316" s="14"/>
      <c r="FBY316" s="14"/>
      <c r="FBZ316" s="14"/>
      <c r="FCA316" s="14"/>
      <c r="FCC316" s="14"/>
      <c r="FCD316" s="14"/>
      <c r="FCE316" s="14"/>
      <c r="FCF316" s="14"/>
      <c r="FCG316" s="14"/>
      <c r="FCH316" s="14"/>
      <c r="FCI316" s="14"/>
      <c r="FCK316" s="14"/>
      <c r="FCL316" s="14"/>
      <c r="FCM316" s="14"/>
      <c r="FCN316" s="14"/>
      <c r="FCO316" s="14"/>
      <c r="FCP316" s="14"/>
      <c r="FCQ316" s="14"/>
      <c r="FCS316" s="14"/>
      <c r="FCT316" s="14"/>
      <c r="FCU316" s="14"/>
      <c r="FCV316" s="14"/>
      <c r="FCW316" s="14"/>
      <c r="FCX316" s="14"/>
      <c r="FCY316" s="14"/>
      <c r="FDA316" s="14"/>
      <c r="FDB316" s="14"/>
      <c r="FDC316" s="14"/>
      <c r="FDD316" s="14"/>
      <c r="FDE316" s="14"/>
      <c r="FDF316" s="14"/>
      <c r="FDG316" s="14"/>
      <c r="FDI316" s="14"/>
      <c r="FDJ316" s="14"/>
      <c r="FDK316" s="14"/>
      <c r="FDL316" s="14"/>
      <c r="FDM316" s="14"/>
      <c r="FDN316" s="14"/>
      <c r="FDO316" s="14"/>
      <c r="FDQ316" s="14"/>
      <c r="FDR316" s="14"/>
      <c r="FDS316" s="14"/>
      <c r="FDT316" s="14"/>
      <c r="FDU316" s="14"/>
      <c r="FDV316" s="14"/>
      <c r="FDW316" s="14"/>
      <c r="FDY316" s="14"/>
      <c r="FDZ316" s="14"/>
      <c r="FEA316" s="14"/>
      <c r="FEB316" s="14"/>
      <c r="FEC316" s="14"/>
      <c r="FED316" s="14"/>
      <c r="FEE316" s="14"/>
      <c r="FEG316" s="14"/>
      <c r="FEH316" s="14"/>
      <c r="FEI316" s="14"/>
      <c r="FEJ316" s="14"/>
      <c r="FEK316" s="14"/>
      <c r="FEL316" s="14"/>
      <c r="FEM316" s="14"/>
      <c r="FEO316" s="14"/>
      <c r="FEP316" s="14"/>
      <c r="FEQ316" s="14"/>
      <c r="FER316" s="14"/>
      <c r="FES316" s="14"/>
      <c r="FET316" s="14"/>
      <c r="FEU316" s="14"/>
      <c r="FEW316" s="14"/>
      <c r="FEX316" s="14"/>
      <c r="FEY316" s="14"/>
      <c r="FEZ316" s="14"/>
      <c r="FFA316" s="14"/>
      <c r="FFB316" s="14"/>
      <c r="FFC316" s="14"/>
      <c r="FFE316" s="14"/>
      <c r="FFF316" s="14"/>
      <c r="FFG316" s="14"/>
      <c r="FFH316" s="14"/>
      <c r="FFI316" s="14"/>
      <c r="FFJ316" s="14"/>
      <c r="FFK316" s="14"/>
      <c r="FFM316" s="14"/>
      <c r="FFN316" s="14"/>
      <c r="FFO316" s="14"/>
      <c r="FFP316" s="14"/>
      <c r="FFQ316" s="14"/>
      <c r="FFR316" s="14"/>
      <c r="FFS316" s="14"/>
      <c r="FFU316" s="14"/>
      <c r="FFV316" s="14"/>
      <c r="FFW316" s="14"/>
      <c r="FFX316" s="14"/>
      <c r="FFY316" s="14"/>
      <c r="FFZ316" s="14"/>
      <c r="FGA316" s="14"/>
      <c r="FGC316" s="14"/>
      <c r="FGD316" s="14"/>
      <c r="FGE316" s="14"/>
      <c r="FGF316" s="14"/>
      <c r="FGG316" s="14"/>
      <c r="FGH316" s="14"/>
      <c r="FGI316" s="14"/>
      <c r="FGK316" s="14"/>
      <c r="FGL316" s="14"/>
      <c r="FGM316" s="14"/>
      <c r="FGN316" s="14"/>
      <c r="FGO316" s="14"/>
      <c r="FGP316" s="14"/>
      <c r="FGQ316" s="14"/>
      <c r="FGS316" s="14"/>
      <c r="FGT316" s="14"/>
      <c r="FGU316" s="14"/>
      <c r="FGV316" s="14"/>
      <c r="FGW316" s="14"/>
      <c r="FGX316" s="14"/>
      <c r="FGY316" s="14"/>
      <c r="FHA316" s="14"/>
      <c r="FHB316" s="14"/>
      <c r="FHC316" s="14"/>
      <c r="FHD316" s="14"/>
      <c r="FHE316" s="14"/>
      <c r="FHF316" s="14"/>
      <c r="FHG316" s="14"/>
      <c r="FHI316" s="14"/>
      <c r="FHJ316" s="14"/>
      <c r="FHK316" s="14"/>
      <c r="FHL316" s="14"/>
      <c r="FHM316" s="14"/>
      <c r="FHN316" s="14"/>
      <c r="FHO316" s="14"/>
      <c r="FHQ316" s="14"/>
      <c r="FHR316" s="14"/>
      <c r="FHS316" s="14"/>
      <c r="FHT316" s="14"/>
      <c r="FHU316" s="14"/>
      <c r="FHV316" s="14"/>
      <c r="FHW316" s="14"/>
      <c r="FHY316" s="14"/>
      <c r="FHZ316" s="14"/>
      <c r="FIA316" s="14"/>
      <c r="FIB316" s="14"/>
      <c r="FIC316" s="14"/>
      <c r="FID316" s="14"/>
      <c r="FIE316" s="14"/>
      <c r="FIG316" s="14"/>
      <c r="FIH316" s="14"/>
      <c r="FII316" s="14"/>
      <c r="FIJ316" s="14"/>
      <c r="FIK316" s="14"/>
      <c r="FIL316" s="14"/>
      <c r="FIM316" s="14"/>
      <c r="FIO316" s="14"/>
      <c r="FIP316" s="14"/>
      <c r="FIQ316" s="14"/>
      <c r="FIR316" s="14"/>
      <c r="FIS316" s="14"/>
      <c r="FIT316" s="14"/>
      <c r="FIU316" s="14"/>
      <c r="FIW316" s="14"/>
      <c r="FIX316" s="14"/>
      <c r="FIY316" s="14"/>
      <c r="FIZ316" s="14"/>
      <c r="FJA316" s="14"/>
      <c r="FJB316" s="14"/>
      <c r="FJC316" s="14"/>
      <c r="FJE316" s="14"/>
      <c r="FJF316" s="14"/>
      <c r="FJG316" s="14"/>
      <c r="FJH316" s="14"/>
      <c r="FJI316" s="14"/>
      <c r="FJJ316" s="14"/>
      <c r="FJK316" s="14"/>
      <c r="FJM316" s="14"/>
      <c r="FJN316" s="14"/>
      <c r="FJO316" s="14"/>
      <c r="FJP316" s="14"/>
      <c r="FJQ316" s="14"/>
      <c r="FJR316" s="14"/>
      <c r="FJS316" s="14"/>
      <c r="FJU316" s="14"/>
      <c r="FJV316" s="14"/>
      <c r="FJW316" s="14"/>
      <c r="FJX316" s="14"/>
      <c r="FJY316" s="14"/>
      <c r="FJZ316" s="14"/>
      <c r="FKA316" s="14"/>
      <c r="FKC316" s="14"/>
      <c r="FKD316" s="14"/>
      <c r="FKE316" s="14"/>
      <c r="FKF316" s="14"/>
      <c r="FKG316" s="14"/>
      <c r="FKH316" s="14"/>
      <c r="FKI316" s="14"/>
      <c r="FKK316" s="14"/>
      <c r="FKL316" s="14"/>
      <c r="FKM316" s="14"/>
      <c r="FKN316" s="14"/>
      <c r="FKO316" s="14"/>
      <c r="FKP316" s="14"/>
      <c r="FKQ316" s="14"/>
      <c r="FKS316" s="14"/>
      <c r="FKT316" s="14"/>
      <c r="FKU316" s="14"/>
      <c r="FKV316" s="14"/>
      <c r="FKW316" s="14"/>
      <c r="FKX316" s="14"/>
      <c r="FKY316" s="14"/>
      <c r="FLA316" s="14"/>
      <c r="FLB316" s="14"/>
      <c r="FLC316" s="14"/>
      <c r="FLD316" s="14"/>
      <c r="FLE316" s="14"/>
      <c r="FLF316" s="14"/>
      <c r="FLG316" s="14"/>
      <c r="FLI316" s="14"/>
      <c r="FLJ316" s="14"/>
      <c r="FLK316" s="14"/>
      <c r="FLL316" s="14"/>
      <c r="FLM316" s="14"/>
      <c r="FLN316" s="14"/>
      <c r="FLO316" s="14"/>
      <c r="FLQ316" s="14"/>
      <c r="FLR316" s="14"/>
      <c r="FLS316" s="14"/>
      <c r="FLT316" s="14"/>
      <c r="FLU316" s="14"/>
      <c r="FLV316" s="14"/>
      <c r="FLW316" s="14"/>
      <c r="FLY316" s="14"/>
      <c r="FLZ316" s="14"/>
      <c r="FMA316" s="14"/>
      <c r="FMB316" s="14"/>
      <c r="FMC316" s="14"/>
      <c r="FMD316" s="14"/>
      <c r="FME316" s="14"/>
      <c r="FMG316" s="14"/>
      <c r="FMH316" s="14"/>
      <c r="FMI316" s="14"/>
      <c r="FMJ316" s="14"/>
      <c r="FMK316" s="14"/>
      <c r="FML316" s="14"/>
      <c r="FMM316" s="14"/>
      <c r="FMO316" s="14"/>
      <c r="FMP316" s="14"/>
      <c r="FMQ316" s="14"/>
      <c r="FMR316" s="14"/>
      <c r="FMS316" s="14"/>
      <c r="FMT316" s="14"/>
      <c r="FMU316" s="14"/>
      <c r="FMW316" s="14"/>
      <c r="FMX316" s="14"/>
      <c r="FMY316" s="14"/>
      <c r="FMZ316" s="14"/>
      <c r="FNA316" s="14"/>
      <c r="FNB316" s="14"/>
      <c r="FNC316" s="14"/>
      <c r="FNE316" s="14"/>
      <c r="FNF316" s="14"/>
      <c r="FNG316" s="14"/>
      <c r="FNH316" s="14"/>
      <c r="FNI316" s="14"/>
      <c r="FNJ316" s="14"/>
      <c r="FNK316" s="14"/>
      <c r="FNM316" s="14"/>
      <c r="FNN316" s="14"/>
      <c r="FNO316" s="14"/>
      <c r="FNP316" s="14"/>
      <c r="FNQ316" s="14"/>
      <c r="FNR316" s="14"/>
      <c r="FNS316" s="14"/>
      <c r="FNU316" s="14"/>
      <c r="FNV316" s="14"/>
      <c r="FNW316" s="14"/>
      <c r="FNX316" s="14"/>
      <c r="FNY316" s="14"/>
      <c r="FNZ316" s="14"/>
      <c r="FOA316" s="14"/>
      <c r="FOC316" s="14"/>
      <c r="FOD316" s="14"/>
      <c r="FOE316" s="14"/>
      <c r="FOF316" s="14"/>
      <c r="FOG316" s="14"/>
      <c r="FOH316" s="14"/>
      <c r="FOI316" s="14"/>
      <c r="FOK316" s="14"/>
      <c r="FOL316" s="14"/>
      <c r="FOM316" s="14"/>
      <c r="FON316" s="14"/>
      <c r="FOO316" s="14"/>
      <c r="FOP316" s="14"/>
      <c r="FOQ316" s="14"/>
      <c r="FOS316" s="14"/>
      <c r="FOT316" s="14"/>
      <c r="FOU316" s="14"/>
      <c r="FOV316" s="14"/>
      <c r="FOW316" s="14"/>
      <c r="FOX316" s="14"/>
      <c r="FOY316" s="14"/>
      <c r="FPA316" s="14"/>
      <c r="FPB316" s="14"/>
      <c r="FPC316" s="14"/>
      <c r="FPD316" s="14"/>
      <c r="FPE316" s="14"/>
      <c r="FPF316" s="14"/>
      <c r="FPG316" s="14"/>
      <c r="FPI316" s="14"/>
      <c r="FPJ316" s="14"/>
      <c r="FPK316" s="14"/>
      <c r="FPL316" s="14"/>
      <c r="FPM316" s="14"/>
      <c r="FPN316" s="14"/>
      <c r="FPO316" s="14"/>
      <c r="FPQ316" s="14"/>
      <c r="FPR316" s="14"/>
      <c r="FPS316" s="14"/>
      <c r="FPT316" s="14"/>
      <c r="FPU316" s="14"/>
      <c r="FPV316" s="14"/>
      <c r="FPW316" s="14"/>
      <c r="FPY316" s="14"/>
      <c r="FPZ316" s="14"/>
      <c r="FQA316" s="14"/>
      <c r="FQB316" s="14"/>
      <c r="FQC316" s="14"/>
      <c r="FQD316" s="14"/>
      <c r="FQE316" s="14"/>
      <c r="FQG316" s="14"/>
      <c r="FQH316" s="14"/>
      <c r="FQI316" s="14"/>
      <c r="FQJ316" s="14"/>
      <c r="FQK316" s="14"/>
      <c r="FQL316" s="14"/>
      <c r="FQM316" s="14"/>
      <c r="FQO316" s="14"/>
      <c r="FQP316" s="14"/>
      <c r="FQQ316" s="14"/>
      <c r="FQR316" s="14"/>
      <c r="FQS316" s="14"/>
      <c r="FQT316" s="14"/>
      <c r="FQU316" s="14"/>
      <c r="FQW316" s="14"/>
      <c r="FQX316" s="14"/>
      <c r="FQY316" s="14"/>
      <c r="FQZ316" s="14"/>
      <c r="FRA316" s="14"/>
      <c r="FRB316" s="14"/>
      <c r="FRC316" s="14"/>
      <c r="FRE316" s="14"/>
      <c r="FRF316" s="14"/>
      <c r="FRG316" s="14"/>
      <c r="FRH316" s="14"/>
      <c r="FRI316" s="14"/>
      <c r="FRJ316" s="14"/>
      <c r="FRK316" s="14"/>
      <c r="FRM316" s="14"/>
      <c r="FRN316" s="14"/>
      <c r="FRO316" s="14"/>
      <c r="FRP316" s="14"/>
      <c r="FRQ316" s="14"/>
      <c r="FRR316" s="14"/>
      <c r="FRS316" s="14"/>
      <c r="FRU316" s="14"/>
      <c r="FRV316" s="14"/>
      <c r="FRW316" s="14"/>
      <c r="FRX316" s="14"/>
      <c r="FRY316" s="14"/>
      <c r="FRZ316" s="14"/>
      <c r="FSA316" s="14"/>
      <c r="FSC316" s="14"/>
      <c r="FSD316" s="14"/>
      <c r="FSE316" s="14"/>
      <c r="FSF316" s="14"/>
      <c r="FSG316" s="14"/>
      <c r="FSH316" s="14"/>
      <c r="FSI316" s="14"/>
      <c r="FSK316" s="14"/>
      <c r="FSL316" s="14"/>
      <c r="FSM316" s="14"/>
      <c r="FSN316" s="14"/>
      <c r="FSO316" s="14"/>
      <c r="FSP316" s="14"/>
      <c r="FSQ316" s="14"/>
      <c r="FSS316" s="14"/>
      <c r="FST316" s="14"/>
      <c r="FSU316" s="14"/>
      <c r="FSV316" s="14"/>
      <c r="FSW316" s="14"/>
      <c r="FSX316" s="14"/>
      <c r="FSY316" s="14"/>
      <c r="FTA316" s="14"/>
      <c r="FTB316" s="14"/>
      <c r="FTC316" s="14"/>
      <c r="FTD316" s="14"/>
      <c r="FTE316" s="14"/>
      <c r="FTF316" s="14"/>
      <c r="FTG316" s="14"/>
      <c r="FTI316" s="14"/>
      <c r="FTJ316" s="14"/>
      <c r="FTK316" s="14"/>
      <c r="FTL316" s="14"/>
      <c r="FTM316" s="14"/>
      <c r="FTN316" s="14"/>
      <c r="FTO316" s="14"/>
      <c r="FTQ316" s="14"/>
      <c r="FTR316" s="14"/>
      <c r="FTS316" s="14"/>
      <c r="FTT316" s="14"/>
      <c r="FTU316" s="14"/>
      <c r="FTV316" s="14"/>
      <c r="FTW316" s="14"/>
      <c r="FTY316" s="14"/>
      <c r="FTZ316" s="14"/>
      <c r="FUA316" s="14"/>
      <c r="FUB316" s="14"/>
      <c r="FUC316" s="14"/>
      <c r="FUD316" s="14"/>
      <c r="FUE316" s="14"/>
      <c r="FUG316" s="14"/>
      <c r="FUH316" s="14"/>
      <c r="FUI316" s="14"/>
      <c r="FUJ316" s="14"/>
      <c r="FUK316" s="14"/>
      <c r="FUL316" s="14"/>
      <c r="FUM316" s="14"/>
      <c r="FUO316" s="14"/>
      <c r="FUP316" s="14"/>
      <c r="FUQ316" s="14"/>
      <c r="FUR316" s="14"/>
      <c r="FUS316" s="14"/>
      <c r="FUT316" s="14"/>
      <c r="FUU316" s="14"/>
      <c r="FUW316" s="14"/>
      <c r="FUX316" s="14"/>
      <c r="FUY316" s="14"/>
      <c r="FUZ316" s="14"/>
      <c r="FVA316" s="14"/>
      <c r="FVB316" s="14"/>
      <c r="FVC316" s="14"/>
      <c r="FVE316" s="14"/>
      <c r="FVF316" s="14"/>
      <c r="FVG316" s="14"/>
      <c r="FVH316" s="14"/>
      <c r="FVI316" s="14"/>
      <c r="FVJ316" s="14"/>
      <c r="FVK316" s="14"/>
      <c r="FVM316" s="14"/>
      <c r="FVN316" s="14"/>
      <c r="FVO316" s="14"/>
      <c r="FVP316" s="14"/>
      <c r="FVQ316" s="14"/>
      <c r="FVR316" s="14"/>
      <c r="FVS316" s="14"/>
      <c r="FVU316" s="14"/>
      <c r="FVV316" s="14"/>
      <c r="FVW316" s="14"/>
      <c r="FVX316" s="14"/>
      <c r="FVY316" s="14"/>
      <c r="FVZ316" s="14"/>
      <c r="FWA316" s="14"/>
      <c r="FWC316" s="14"/>
      <c r="FWD316" s="14"/>
      <c r="FWE316" s="14"/>
      <c r="FWF316" s="14"/>
      <c r="FWG316" s="14"/>
      <c r="FWH316" s="14"/>
      <c r="FWI316" s="14"/>
      <c r="FWK316" s="14"/>
      <c r="FWL316" s="14"/>
      <c r="FWM316" s="14"/>
      <c r="FWN316" s="14"/>
      <c r="FWO316" s="14"/>
      <c r="FWP316" s="14"/>
      <c r="FWQ316" s="14"/>
      <c r="FWS316" s="14"/>
      <c r="FWT316" s="14"/>
      <c r="FWU316" s="14"/>
      <c r="FWV316" s="14"/>
      <c r="FWW316" s="14"/>
      <c r="FWX316" s="14"/>
      <c r="FWY316" s="14"/>
      <c r="FXA316" s="14"/>
      <c r="FXB316" s="14"/>
      <c r="FXC316" s="14"/>
      <c r="FXD316" s="14"/>
      <c r="FXE316" s="14"/>
      <c r="FXF316" s="14"/>
      <c r="FXG316" s="14"/>
      <c r="FXI316" s="14"/>
      <c r="FXJ316" s="14"/>
      <c r="FXK316" s="14"/>
      <c r="FXL316" s="14"/>
      <c r="FXM316" s="14"/>
      <c r="FXN316" s="14"/>
      <c r="FXO316" s="14"/>
      <c r="FXQ316" s="14"/>
      <c r="FXR316" s="14"/>
      <c r="FXS316" s="14"/>
      <c r="FXT316" s="14"/>
      <c r="FXU316" s="14"/>
      <c r="FXV316" s="14"/>
      <c r="FXW316" s="14"/>
      <c r="FXY316" s="14"/>
      <c r="FXZ316" s="14"/>
      <c r="FYA316" s="14"/>
      <c r="FYB316" s="14"/>
      <c r="FYC316" s="14"/>
      <c r="FYD316" s="14"/>
      <c r="FYE316" s="14"/>
      <c r="FYG316" s="14"/>
      <c r="FYH316" s="14"/>
      <c r="FYI316" s="14"/>
      <c r="FYJ316" s="14"/>
      <c r="FYK316" s="14"/>
      <c r="FYL316" s="14"/>
      <c r="FYM316" s="14"/>
      <c r="FYO316" s="14"/>
      <c r="FYP316" s="14"/>
      <c r="FYQ316" s="14"/>
      <c r="FYR316" s="14"/>
      <c r="FYS316" s="14"/>
      <c r="FYT316" s="14"/>
      <c r="FYU316" s="14"/>
      <c r="FYW316" s="14"/>
      <c r="FYX316" s="14"/>
      <c r="FYY316" s="14"/>
      <c r="FYZ316" s="14"/>
      <c r="FZA316" s="14"/>
      <c r="FZB316" s="14"/>
      <c r="FZC316" s="14"/>
      <c r="FZE316" s="14"/>
      <c r="FZF316" s="14"/>
      <c r="FZG316" s="14"/>
      <c r="FZH316" s="14"/>
      <c r="FZI316" s="14"/>
      <c r="FZJ316" s="14"/>
      <c r="FZK316" s="14"/>
      <c r="FZM316" s="14"/>
      <c r="FZN316" s="14"/>
      <c r="FZO316" s="14"/>
      <c r="FZP316" s="14"/>
      <c r="FZQ316" s="14"/>
      <c r="FZR316" s="14"/>
      <c r="FZS316" s="14"/>
      <c r="FZU316" s="14"/>
      <c r="FZV316" s="14"/>
      <c r="FZW316" s="14"/>
      <c r="FZX316" s="14"/>
      <c r="FZY316" s="14"/>
      <c r="FZZ316" s="14"/>
      <c r="GAA316" s="14"/>
      <c r="GAC316" s="14"/>
      <c r="GAD316" s="14"/>
      <c r="GAE316" s="14"/>
      <c r="GAF316" s="14"/>
      <c r="GAG316" s="14"/>
      <c r="GAH316" s="14"/>
      <c r="GAI316" s="14"/>
      <c r="GAK316" s="14"/>
      <c r="GAL316" s="14"/>
      <c r="GAM316" s="14"/>
      <c r="GAN316" s="14"/>
      <c r="GAO316" s="14"/>
      <c r="GAP316" s="14"/>
      <c r="GAQ316" s="14"/>
      <c r="GAS316" s="14"/>
      <c r="GAT316" s="14"/>
      <c r="GAU316" s="14"/>
      <c r="GAV316" s="14"/>
      <c r="GAW316" s="14"/>
      <c r="GAX316" s="14"/>
      <c r="GAY316" s="14"/>
      <c r="GBA316" s="14"/>
      <c r="GBB316" s="14"/>
      <c r="GBC316" s="14"/>
      <c r="GBD316" s="14"/>
      <c r="GBE316" s="14"/>
      <c r="GBF316" s="14"/>
      <c r="GBG316" s="14"/>
      <c r="GBI316" s="14"/>
      <c r="GBJ316" s="14"/>
      <c r="GBK316" s="14"/>
      <c r="GBL316" s="14"/>
      <c r="GBM316" s="14"/>
      <c r="GBN316" s="14"/>
      <c r="GBO316" s="14"/>
      <c r="GBQ316" s="14"/>
      <c r="GBR316" s="14"/>
      <c r="GBS316" s="14"/>
      <c r="GBT316" s="14"/>
      <c r="GBU316" s="14"/>
      <c r="GBV316" s="14"/>
      <c r="GBW316" s="14"/>
      <c r="GBY316" s="14"/>
      <c r="GBZ316" s="14"/>
      <c r="GCA316" s="14"/>
      <c r="GCB316" s="14"/>
      <c r="GCC316" s="14"/>
      <c r="GCD316" s="14"/>
      <c r="GCE316" s="14"/>
      <c r="GCG316" s="14"/>
      <c r="GCH316" s="14"/>
      <c r="GCI316" s="14"/>
      <c r="GCJ316" s="14"/>
      <c r="GCK316" s="14"/>
      <c r="GCL316" s="14"/>
      <c r="GCM316" s="14"/>
      <c r="GCO316" s="14"/>
      <c r="GCP316" s="14"/>
      <c r="GCQ316" s="14"/>
      <c r="GCR316" s="14"/>
      <c r="GCS316" s="14"/>
      <c r="GCT316" s="14"/>
      <c r="GCU316" s="14"/>
      <c r="GCW316" s="14"/>
      <c r="GCX316" s="14"/>
      <c r="GCY316" s="14"/>
      <c r="GCZ316" s="14"/>
      <c r="GDA316" s="14"/>
      <c r="GDB316" s="14"/>
      <c r="GDC316" s="14"/>
      <c r="GDE316" s="14"/>
      <c r="GDF316" s="14"/>
      <c r="GDG316" s="14"/>
      <c r="GDH316" s="14"/>
      <c r="GDI316" s="14"/>
      <c r="GDJ316" s="14"/>
      <c r="GDK316" s="14"/>
      <c r="GDM316" s="14"/>
      <c r="GDN316" s="14"/>
      <c r="GDO316" s="14"/>
      <c r="GDP316" s="14"/>
      <c r="GDQ316" s="14"/>
      <c r="GDR316" s="14"/>
      <c r="GDS316" s="14"/>
      <c r="GDU316" s="14"/>
      <c r="GDV316" s="14"/>
      <c r="GDW316" s="14"/>
      <c r="GDX316" s="14"/>
      <c r="GDY316" s="14"/>
      <c r="GDZ316" s="14"/>
      <c r="GEA316" s="14"/>
      <c r="GEC316" s="14"/>
      <c r="GED316" s="14"/>
      <c r="GEE316" s="14"/>
      <c r="GEF316" s="14"/>
      <c r="GEG316" s="14"/>
      <c r="GEH316" s="14"/>
      <c r="GEI316" s="14"/>
      <c r="GEK316" s="14"/>
      <c r="GEL316" s="14"/>
      <c r="GEM316" s="14"/>
      <c r="GEN316" s="14"/>
      <c r="GEO316" s="14"/>
      <c r="GEP316" s="14"/>
      <c r="GEQ316" s="14"/>
      <c r="GES316" s="14"/>
      <c r="GET316" s="14"/>
      <c r="GEU316" s="14"/>
      <c r="GEV316" s="14"/>
      <c r="GEW316" s="14"/>
      <c r="GEX316" s="14"/>
      <c r="GEY316" s="14"/>
      <c r="GFA316" s="14"/>
      <c r="GFB316" s="14"/>
      <c r="GFC316" s="14"/>
      <c r="GFD316" s="14"/>
      <c r="GFE316" s="14"/>
      <c r="GFF316" s="14"/>
      <c r="GFG316" s="14"/>
      <c r="GFI316" s="14"/>
      <c r="GFJ316" s="14"/>
      <c r="GFK316" s="14"/>
      <c r="GFL316" s="14"/>
      <c r="GFM316" s="14"/>
      <c r="GFN316" s="14"/>
      <c r="GFO316" s="14"/>
      <c r="GFQ316" s="14"/>
      <c r="GFR316" s="14"/>
      <c r="GFS316" s="14"/>
      <c r="GFT316" s="14"/>
      <c r="GFU316" s="14"/>
      <c r="GFV316" s="14"/>
      <c r="GFW316" s="14"/>
      <c r="GFY316" s="14"/>
      <c r="GFZ316" s="14"/>
      <c r="GGA316" s="14"/>
      <c r="GGB316" s="14"/>
      <c r="GGC316" s="14"/>
      <c r="GGD316" s="14"/>
      <c r="GGE316" s="14"/>
      <c r="GGG316" s="14"/>
      <c r="GGH316" s="14"/>
      <c r="GGI316" s="14"/>
      <c r="GGJ316" s="14"/>
      <c r="GGK316" s="14"/>
      <c r="GGL316" s="14"/>
      <c r="GGM316" s="14"/>
      <c r="GGO316" s="14"/>
      <c r="GGP316" s="14"/>
      <c r="GGQ316" s="14"/>
      <c r="GGR316" s="14"/>
      <c r="GGS316" s="14"/>
      <c r="GGT316" s="14"/>
      <c r="GGU316" s="14"/>
      <c r="GGW316" s="14"/>
      <c r="GGX316" s="14"/>
      <c r="GGY316" s="14"/>
      <c r="GGZ316" s="14"/>
      <c r="GHA316" s="14"/>
      <c r="GHB316" s="14"/>
      <c r="GHC316" s="14"/>
      <c r="GHE316" s="14"/>
      <c r="GHF316" s="14"/>
      <c r="GHG316" s="14"/>
      <c r="GHH316" s="14"/>
      <c r="GHI316" s="14"/>
      <c r="GHJ316" s="14"/>
      <c r="GHK316" s="14"/>
      <c r="GHM316" s="14"/>
      <c r="GHN316" s="14"/>
      <c r="GHO316" s="14"/>
      <c r="GHP316" s="14"/>
      <c r="GHQ316" s="14"/>
      <c r="GHR316" s="14"/>
      <c r="GHS316" s="14"/>
      <c r="GHU316" s="14"/>
      <c r="GHV316" s="14"/>
      <c r="GHW316" s="14"/>
      <c r="GHX316" s="14"/>
      <c r="GHY316" s="14"/>
      <c r="GHZ316" s="14"/>
      <c r="GIA316" s="14"/>
      <c r="GIC316" s="14"/>
      <c r="GID316" s="14"/>
      <c r="GIE316" s="14"/>
      <c r="GIF316" s="14"/>
      <c r="GIG316" s="14"/>
      <c r="GIH316" s="14"/>
      <c r="GII316" s="14"/>
      <c r="GIK316" s="14"/>
      <c r="GIL316" s="14"/>
      <c r="GIM316" s="14"/>
      <c r="GIN316" s="14"/>
      <c r="GIO316" s="14"/>
      <c r="GIP316" s="14"/>
      <c r="GIQ316" s="14"/>
      <c r="GIS316" s="14"/>
      <c r="GIT316" s="14"/>
      <c r="GIU316" s="14"/>
      <c r="GIV316" s="14"/>
      <c r="GIW316" s="14"/>
      <c r="GIX316" s="14"/>
      <c r="GIY316" s="14"/>
      <c r="GJA316" s="14"/>
      <c r="GJB316" s="14"/>
      <c r="GJC316" s="14"/>
      <c r="GJD316" s="14"/>
      <c r="GJE316" s="14"/>
      <c r="GJF316" s="14"/>
      <c r="GJG316" s="14"/>
      <c r="GJI316" s="14"/>
      <c r="GJJ316" s="14"/>
      <c r="GJK316" s="14"/>
      <c r="GJL316" s="14"/>
      <c r="GJM316" s="14"/>
      <c r="GJN316" s="14"/>
      <c r="GJO316" s="14"/>
      <c r="GJQ316" s="14"/>
      <c r="GJR316" s="14"/>
      <c r="GJS316" s="14"/>
      <c r="GJT316" s="14"/>
      <c r="GJU316" s="14"/>
      <c r="GJV316" s="14"/>
      <c r="GJW316" s="14"/>
      <c r="GJY316" s="14"/>
      <c r="GJZ316" s="14"/>
      <c r="GKA316" s="14"/>
      <c r="GKB316" s="14"/>
      <c r="GKC316" s="14"/>
      <c r="GKD316" s="14"/>
      <c r="GKE316" s="14"/>
      <c r="GKG316" s="14"/>
      <c r="GKH316" s="14"/>
      <c r="GKI316" s="14"/>
      <c r="GKJ316" s="14"/>
      <c r="GKK316" s="14"/>
      <c r="GKL316" s="14"/>
      <c r="GKM316" s="14"/>
      <c r="GKO316" s="14"/>
      <c r="GKP316" s="14"/>
      <c r="GKQ316" s="14"/>
      <c r="GKR316" s="14"/>
      <c r="GKS316" s="14"/>
      <c r="GKT316" s="14"/>
      <c r="GKU316" s="14"/>
      <c r="GKW316" s="14"/>
      <c r="GKX316" s="14"/>
      <c r="GKY316" s="14"/>
      <c r="GKZ316" s="14"/>
      <c r="GLA316" s="14"/>
      <c r="GLB316" s="14"/>
      <c r="GLC316" s="14"/>
      <c r="GLE316" s="14"/>
      <c r="GLF316" s="14"/>
      <c r="GLG316" s="14"/>
      <c r="GLH316" s="14"/>
      <c r="GLI316" s="14"/>
      <c r="GLJ316" s="14"/>
      <c r="GLK316" s="14"/>
      <c r="GLM316" s="14"/>
      <c r="GLN316" s="14"/>
      <c r="GLO316" s="14"/>
      <c r="GLP316" s="14"/>
      <c r="GLQ316" s="14"/>
      <c r="GLR316" s="14"/>
      <c r="GLS316" s="14"/>
      <c r="GLU316" s="14"/>
      <c r="GLV316" s="14"/>
      <c r="GLW316" s="14"/>
      <c r="GLX316" s="14"/>
      <c r="GLY316" s="14"/>
      <c r="GLZ316" s="14"/>
      <c r="GMA316" s="14"/>
      <c r="GMC316" s="14"/>
      <c r="GMD316" s="14"/>
      <c r="GME316" s="14"/>
      <c r="GMF316" s="14"/>
      <c r="GMG316" s="14"/>
      <c r="GMH316" s="14"/>
      <c r="GMI316" s="14"/>
      <c r="GMK316" s="14"/>
      <c r="GML316" s="14"/>
      <c r="GMM316" s="14"/>
      <c r="GMN316" s="14"/>
      <c r="GMO316" s="14"/>
      <c r="GMP316" s="14"/>
      <c r="GMQ316" s="14"/>
      <c r="GMS316" s="14"/>
      <c r="GMT316" s="14"/>
      <c r="GMU316" s="14"/>
      <c r="GMV316" s="14"/>
      <c r="GMW316" s="14"/>
      <c r="GMX316" s="14"/>
      <c r="GMY316" s="14"/>
      <c r="GNA316" s="14"/>
      <c r="GNB316" s="14"/>
      <c r="GNC316" s="14"/>
      <c r="GND316" s="14"/>
      <c r="GNE316" s="14"/>
      <c r="GNF316" s="14"/>
      <c r="GNG316" s="14"/>
      <c r="GNI316" s="14"/>
      <c r="GNJ316" s="14"/>
      <c r="GNK316" s="14"/>
      <c r="GNL316" s="14"/>
      <c r="GNM316" s="14"/>
      <c r="GNN316" s="14"/>
      <c r="GNO316" s="14"/>
      <c r="GNQ316" s="14"/>
      <c r="GNR316" s="14"/>
      <c r="GNS316" s="14"/>
      <c r="GNT316" s="14"/>
      <c r="GNU316" s="14"/>
      <c r="GNV316" s="14"/>
      <c r="GNW316" s="14"/>
      <c r="GNY316" s="14"/>
      <c r="GNZ316" s="14"/>
      <c r="GOA316" s="14"/>
      <c r="GOB316" s="14"/>
      <c r="GOC316" s="14"/>
      <c r="GOD316" s="14"/>
      <c r="GOE316" s="14"/>
      <c r="GOG316" s="14"/>
      <c r="GOH316" s="14"/>
      <c r="GOI316" s="14"/>
      <c r="GOJ316" s="14"/>
      <c r="GOK316" s="14"/>
      <c r="GOL316" s="14"/>
      <c r="GOM316" s="14"/>
      <c r="GOO316" s="14"/>
      <c r="GOP316" s="14"/>
      <c r="GOQ316" s="14"/>
      <c r="GOR316" s="14"/>
      <c r="GOS316" s="14"/>
      <c r="GOT316" s="14"/>
      <c r="GOU316" s="14"/>
      <c r="GOW316" s="14"/>
      <c r="GOX316" s="14"/>
      <c r="GOY316" s="14"/>
      <c r="GOZ316" s="14"/>
      <c r="GPA316" s="14"/>
      <c r="GPB316" s="14"/>
      <c r="GPC316" s="14"/>
      <c r="GPE316" s="14"/>
      <c r="GPF316" s="14"/>
      <c r="GPG316" s="14"/>
      <c r="GPH316" s="14"/>
      <c r="GPI316" s="14"/>
      <c r="GPJ316" s="14"/>
      <c r="GPK316" s="14"/>
      <c r="GPM316" s="14"/>
      <c r="GPN316" s="14"/>
      <c r="GPO316" s="14"/>
      <c r="GPP316" s="14"/>
      <c r="GPQ316" s="14"/>
      <c r="GPR316" s="14"/>
      <c r="GPS316" s="14"/>
      <c r="GPU316" s="14"/>
      <c r="GPV316" s="14"/>
      <c r="GPW316" s="14"/>
      <c r="GPX316" s="14"/>
      <c r="GPY316" s="14"/>
      <c r="GPZ316" s="14"/>
      <c r="GQA316" s="14"/>
      <c r="GQC316" s="14"/>
      <c r="GQD316" s="14"/>
      <c r="GQE316" s="14"/>
      <c r="GQF316" s="14"/>
      <c r="GQG316" s="14"/>
      <c r="GQH316" s="14"/>
      <c r="GQI316" s="14"/>
      <c r="GQK316" s="14"/>
      <c r="GQL316" s="14"/>
      <c r="GQM316" s="14"/>
      <c r="GQN316" s="14"/>
      <c r="GQO316" s="14"/>
      <c r="GQP316" s="14"/>
      <c r="GQQ316" s="14"/>
      <c r="GQS316" s="14"/>
      <c r="GQT316" s="14"/>
      <c r="GQU316" s="14"/>
      <c r="GQV316" s="14"/>
      <c r="GQW316" s="14"/>
      <c r="GQX316" s="14"/>
      <c r="GQY316" s="14"/>
      <c r="GRA316" s="14"/>
      <c r="GRB316" s="14"/>
      <c r="GRC316" s="14"/>
      <c r="GRD316" s="14"/>
      <c r="GRE316" s="14"/>
      <c r="GRF316" s="14"/>
      <c r="GRG316" s="14"/>
      <c r="GRI316" s="14"/>
      <c r="GRJ316" s="14"/>
      <c r="GRK316" s="14"/>
      <c r="GRL316" s="14"/>
      <c r="GRM316" s="14"/>
      <c r="GRN316" s="14"/>
      <c r="GRO316" s="14"/>
      <c r="GRQ316" s="14"/>
      <c r="GRR316" s="14"/>
      <c r="GRS316" s="14"/>
      <c r="GRT316" s="14"/>
      <c r="GRU316" s="14"/>
      <c r="GRV316" s="14"/>
      <c r="GRW316" s="14"/>
      <c r="GRY316" s="14"/>
      <c r="GRZ316" s="14"/>
      <c r="GSA316" s="14"/>
      <c r="GSB316" s="14"/>
      <c r="GSC316" s="14"/>
      <c r="GSD316" s="14"/>
      <c r="GSE316" s="14"/>
      <c r="GSG316" s="14"/>
      <c r="GSH316" s="14"/>
      <c r="GSI316" s="14"/>
      <c r="GSJ316" s="14"/>
      <c r="GSK316" s="14"/>
      <c r="GSL316" s="14"/>
      <c r="GSM316" s="14"/>
      <c r="GSO316" s="14"/>
      <c r="GSP316" s="14"/>
      <c r="GSQ316" s="14"/>
      <c r="GSR316" s="14"/>
      <c r="GSS316" s="14"/>
      <c r="GST316" s="14"/>
      <c r="GSU316" s="14"/>
      <c r="GSW316" s="14"/>
      <c r="GSX316" s="14"/>
      <c r="GSY316" s="14"/>
      <c r="GSZ316" s="14"/>
      <c r="GTA316" s="14"/>
      <c r="GTB316" s="14"/>
      <c r="GTC316" s="14"/>
      <c r="GTE316" s="14"/>
      <c r="GTF316" s="14"/>
      <c r="GTG316" s="14"/>
      <c r="GTH316" s="14"/>
      <c r="GTI316" s="14"/>
      <c r="GTJ316" s="14"/>
      <c r="GTK316" s="14"/>
      <c r="GTM316" s="14"/>
      <c r="GTN316" s="14"/>
      <c r="GTO316" s="14"/>
      <c r="GTP316" s="14"/>
      <c r="GTQ316" s="14"/>
      <c r="GTR316" s="14"/>
      <c r="GTS316" s="14"/>
      <c r="GTU316" s="14"/>
      <c r="GTV316" s="14"/>
      <c r="GTW316" s="14"/>
      <c r="GTX316" s="14"/>
      <c r="GTY316" s="14"/>
      <c r="GTZ316" s="14"/>
      <c r="GUA316" s="14"/>
      <c r="GUC316" s="14"/>
      <c r="GUD316" s="14"/>
      <c r="GUE316" s="14"/>
      <c r="GUF316" s="14"/>
      <c r="GUG316" s="14"/>
      <c r="GUH316" s="14"/>
      <c r="GUI316" s="14"/>
      <c r="GUK316" s="14"/>
      <c r="GUL316" s="14"/>
      <c r="GUM316" s="14"/>
      <c r="GUN316" s="14"/>
      <c r="GUO316" s="14"/>
      <c r="GUP316" s="14"/>
      <c r="GUQ316" s="14"/>
      <c r="GUS316" s="14"/>
      <c r="GUT316" s="14"/>
      <c r="GUU316" s="14"/>
      <c r="GUV316" s="14"/>
      <c r="GUW316" s="14"/>
      <c r="GUX316" s="14"/>
      <c r="GUY316" s="14"/>
      <c r="GVA316" s="14"/>
      <c r="GVB316" s="14"/>
      <c r="GVC316" s="14"/>
      <c r="GVD316" s="14"/>
      <c r="GVE316" s="14"/>
      <c r="GVF316" s="14"/>
      <c r="GVG316" s="14"/>
      <c r="GVI316" s="14"/>
      <c r="GVJ316" s="14"/>
      <c r="GVK316" s="14"/>
      <c r="GVL316" s="14"/>
      <c r="GVM316" s="14"/>
      <c r="GVN316" s="14"/>
      <c r="GVO316" s="14"/>
      <c r="GVQ316" s="14"/>
      <c r="GVR316" s="14"/>
      <c r="GVS316" s="14"/>
      <c r="GVT316" s="14"/>
      <c r="GVU316" s="14"/>
      <c r="GVV316" s="14"/>
      <c r="GVW316" s="14"/>
      <c r="GVY316" s="14"/>
      <c r="GVZ316" s="14"/>
      <c r="GWA316" s="14"/>
      <c r="GWB316" s="14"/>
      <c r="GWC316" s="14"/>
      <c r="GWD316" s="14"/>
      <c r="GWE316" s="14"/>
      <c r="GWG316" s="14"/>
      <c r="GWH316" s="14"/>
      <c r="GWI316" s="14"/>
      <c r="GWJ316" s="14"/>
      <c r="GWK316" s="14"/>
      <c r="GWL316" s="14"/>
      <c r="GWM316" s="14"/>
      <c r="GWO316" s="14"/>
      <c r="GWP316" s="14"/>
      <c r="GWQ316" s="14"/>
      <c r="GWR316" s="14"/>
      <c r="GWS316" s="14"/>
      <c r="GWT316" s="14"/>
      <c r="GWU316" s="14"/>
      <c r="GWW316" s="14"/>
      <c r="GWX316" s="14"/>
      <c r="GWY316" s="14"/>
      <c r="GWZ316" s="14"/>
      <c r="GXA316" s="14"/>
      <c r="GXB316" s="14"/>
      <c r="GXC316" s="14"/>
      <c r="GXE316" s="14"/>
      <c r="GXF316" s="14"/>
      <c r="GXG316" s="14"/>
      <c r="GXH316" s="14"/>
      <c r="GXI316" s="14"/>
      <c r="GXJ316" s="14"/>
      <c r="GXK316" s="14"/>
      <c r="GXM316" s="14"/>
      <c r="GXN316" s="14"/>
      <c r="GXO316" s="14"/>
      <c r="GXP316" s="14"/>
      <c r="GXQ316" s="14"/>
      <c r="GXR316" s="14"/>
      <c r="GXS316" s="14"/>
      <c r="GXU316" s="14"/>
      <c r="GXV316" s="14"/>
      <c r="GXW316" s="14"/>
      <c r="GXX316" s="14"/>
      <c r="GXY316" s="14"/>
      <c r="GXZ316" s="14"/>
      <c r="GYA316" s="14"/>
      <c r="GYC316" s="14"/>
      <c r="GYD316" s="14"/>
      <c r="GYE316" s="14"/>
      <c r="GYF316" s="14"/>
      <c r="GYG316" s="14"/>
      <c r="GYH316" s="14"/>
      <c r="GYI316" s="14"/>
      <c r="GYK316" s="14"/>
      <c r="GYL316" s="14"/>
      <c r="GYM316" s="14"/>
      <c r="GYN316" s="14"/>
      <c r="GYO316" s="14"/>
      <c r="GYP316" s="14"/>
      <c r="GYQ316" s="14"/>
      <c r="GYS316" s="14"/>
      <c r="GYT316" s="14"/>
      <c r="GYU316" s="14"/>
      <c r="GYV316" s="14"/>
      <c r="GYW316" s="14"/>
      <c r="GYX316" s="14"/>
      <c r="GYY316" s="14"/>
      <c r="GZA316" s="14"/>
      <c r="GZB316" s="14"/>
      <c r="GZC316" s="14"/>
      <c r="GZD316" s="14"/>
      <c r="GZE316" s="14"/>
      <c r="GZF316" s="14"/>
      <c r="GZG316" s="14"/>
      <c r="GZI316" s="14"/>
      <c r="GZJ316" s="14"/>
      <c r="GZK316" s="14"/>
      <c r="GZL316" s="14"/>
      <c r="GZM316" s="14"/>
      <c r="GZN316" s="14"/>
      <c r="GZO316" s="14"/>
      <c r="GZQ316" s="14"/>
      <c r="GZR316" s="14"/>
      <c r="GZS316" s="14"/>
      <c r="GZT316" s="14"/>
      <c r="GZU316" s="14"/>
      <c r="GZV316" s="14"/>
      <c r="GZW316" s="14"/>
      <c r="GZY316" s="14"/>
      <c r="GZZ316" s="14"/>
      <c r="HAA316" s="14"/>
      <c r="HAB316" s="14"/>
      <c r="HAC316" s="14"/>
      <c r="HAD316" s="14"/>
      <c r="HAE316" s="14"/>
      <c r="HAG316" s="14"/>
      <c r="HAH316" s="14"/>
      <c r="HAI316" s="14"/>
      <c r="HAJ316" s="14"/>
      <c r="HAK316" s="14"/>
      <c r="HAL316" s="14"/>
      <c r="HAM316" s="14"/>
      <c r="HAO316" s="14"/>
      <c r="HAP316" s="14"/>
      <c r="HAQ316" s="14"/>
      <c r="HAR316" s="14"/>
      <c r="HAS316" s="14"/>
      <c r="HAT316" s="14"/>
      <c r="HAU316" s="14"/>
      <c r="HAW316" s="14"/>
      <c r="HAX316" s="14"/>
      <c r="HAY316" s="14"/>
      <c r="HAZ316" s="14"/>
      <c r="HBA316" s="14"/>
      <c r="HBB316" s="14"/>
      <c r="HBC316" s="14"/>
      <c r="HBE316" s="14"/>
      <c r="HBF316" s="14"/>
      <c r="HBG316" s="14"/>
      <c r="HBH316" s="14"/>
      <c r="HBI316" s="14"/>
      <c r="HBJ316" s="14"/>
      <c r="HBK316" s="14"/>
      <c r="HBM316" s="14"/>
      <c r="HBN316" s="14"/>
      <c r="HBO316" s="14"/>
      <c r="HBP316" s="14"/>
      <c r="HBQ316" s="14"/>
      <c r="HBR316" s="14"/>
      <c r="HBS316" s="14"/>
      <c r="HBU316" s="14"/>
      <c r="HBV316" s="14"/>
      <c r="HBW316" s="14"/>
      <c r="HBX316" s="14"/>
      <c r="HBY316" s="14"/>
      <c r="HBZ316" s="14"/>
      <c r="HCA316" s="14"/>
      <c r="HCC316" s="14"/>
      <c r="HCD316" s="14"/>
      <c r="HCE316" s="14"/>
      <c r="HCF316" s="14"/>
      <c r="HCG316" s="14"/>
      <c r="HCH316" s="14"/>
      <c r="HCI316" s="14"/>
      <c r="HCK316" s="14"/>
      <c r="HCL316" s="14"/>
      <c r="HCM316" s="14"/>
      <c r="HCN316" s="14"/>
      <c r="HCO316" s="14"/>
      <c r="HCP316" s="14"/>
      <c r="HCQ316" s="14"/>
      <c r="HCS316" s="14"/>
      <c r="HCT316" s="14"/>
      <c r="HCU316" s="14"/>
      <c r="HCV316" s="14"/>
      <c r="HCW316" s="14"/>
      <c r="HCX316" s="14"/>
      <c r="HCY316" s="14"/>
      <c r="HDA316" s="14"/>
      <c r="HDB316" s="14"/>
      <c r="HDC316" s="14"/>
      <c r="HDD316" s="14"/>
      <c r="HDE316" s="14"/>
      <c r="HDF316" s="14"/>
      <c r="HDG316" s="14"/>
      <c r="HDI316" s="14"/>
      <c r="HDJ316" s="14"/>
      <c r="HDK316" s="14"/>
      <c r="HDL316" s="14"/>
      <c r="HDM316" s="14"/>
      <c r="HDN316" s="14"/>
      <c r="HDO316" s="14"/>
      <c r="HDQ316" s="14"/>
      <c r="HDR316" s="14"/>
      <c r="HDS316" s="14"/>
      <c r="HDT316" s="14"/>
      <c r="HDU316" s="14"/>
      <c r="HDV316" s="14"/>
      <c r="HDW316" s="14"/>
      <c r="HDY316" s="14"/>
      <c r="HDZ316" s="14"/>
      <c r="HEA316" s="14"/>
      <c r="HEB316" s="14"/>
      <c r="HEC316" s="14"/>
      <c r="HED316" s="14"/>
      <c r="HEE316" s="14"/>
      <c r="HEG316" s="14"/>
      <c r="HEH316" s="14"/>
      <c r="HEI316" s="14"/>
      <c r="HEJ316" s="14"/>
      <c r="HEK316" s="14"/>
      <c r="HEL316" s="14"/>
      <c r="HEM316" s="14"/>
      <c r="HEO316" s="14"/>
      <c r="HEP316" s="14"/>
      <c r="HEQ316" s="14"/>
      <c r="HER316" s="14"/>
      <c r="HES316" s="14"/>
      <c r="HET316" s="14"/>
      <c r="HEU316" s="14"/>
      <c r="HEW316" s="14"/>
      <c r="HEX316" s="14"/>
      <c r="HEY316" s="14"/>
      <c r="HEZ316" s="14"/>
      <c r="HFA316" s="14"/>
      <c r="HFB316" s="14"/>
      <c r="HFC316" s="14"/>
      <c r="HFE316" s="14"/>
      <c r="HFF316" s="14"/>
      <c r="HFG316" s="14"/>
      <c r="HFH316" s="14"/>
      <c r="HFI316" s="14"/>
      <c r="HFJ316" s="14"/>
      <c r="HFK316" s="14"/>
      <c r="HFM316" s="14"/>
      <c r="HFN316" s="14"/>
      <c r="HFO316" s="14"/>
      <c r="HFP316" s="14"/>
      <c r="HFQ316" s="14"/>
      <c r="HFR316" s="14"/>
      <c r="HFS316" s="14"/>
      <c r="HFU316" s="14"/>
      <c r="HFV316" s="14"/>
      <c r="HFW316" s="14"/>
      <c r="HFX316" s="14"/>
      <c r="HFY316" s="14"/>
      <c r="HFZ316" s="14"/>
      <c r="HGA316" s="14"/>
      <c r="HGC316" s="14"/>
      <c r="HGD316" s="14"/>
      <c r="HGE316" s="14"/>
      <c r="HGF316" s="14"/>
      <c r="HGG316" s="14"/>
      <c r="HGH316" s="14"/>
      <c r="HGI316" s="14"/>
      <c r="HGK316" s="14"/>
      <c r="HGL316" s="14"/>
      <c r="HGM316" s="14"/>
      <c r="HGN316" s="14"/>
      <c r="HGO316" s="14"/>
      <c r="HGP316" s="14"/>
      <c r="HGQ316" s="14"/>
      <c r="HGS316" s="14"/>
      <c r="HGT316" s="14"/>
      <c r="HGU316" s="14"/>
      <c r="HGV316" s="14"/>
      <c r="HGW316" s="14"/>
      <c r="HGX316" s="14"/>
      <c r="HGY316" s="14"/>
      <c r="HHA316" s="14"/>
      <c r="HHB316" s="14"/>
      <c r="HHC316" s="14"/>
      <c r="HHD316" s="14"/>
      <c r="HHE316" s="14"/>
      <c r="HHF316" s="14"/>
      <c r="HHG316" s="14"/>
      <c r="HHI316" s="14"/>
      <c r="HHJ316" s="14"/>
      <c r="HHK316" s="14"/>
      <c r="HHL316" s="14"/>
      <c r="HHM316" s="14"/>
      <c r="HHN316" s="14"/>
      <c r="HHO316" s="14"/>
      <c r="HHQ316" s="14"/>
      <c r="HHR316" s="14"/>
      <c r="HHS316" s="14"/>
      <c r="HHT316" s="14"/>
      <c r="HHU316" s="14"/>
      <c r="HHV316" s="14"/>
      <c r="HHW316" s="14"/>
      <c r="HHY316" s="14"/>
      <c r="HHZ316" s="14"/>
      <c r="HIA316" s="14"/>
      <c r="HIB316" s="14"/>
      <c r="HIC316" s="14"/>
      <c r="HID316" s="14"/>
      <c r="HIE316" s="14"/>
      <c r="HIG316" s="14"/>
      <c r="HIH316" s="14"/>
      <c r="HII316" s="14"/>
      <c r="HIJ316" s="14"/>
      <c r="HIK316" s="14"/>
      <c r="HIL316" s="14"/>
      <c r="HIM316" s="14"/>
      <c r="HIO316" s="14"/>
      <c r="HIP316" s="14"/>
      <c r="HIQ316" s="14"/>
      <c r="HIR316" s="14"/>
      <c r="HIS316" s="14"/>
      <c r="HIT316" s="14"/>
      <c r="HIU316" s="14"/>
      <c r="HIW316" s="14"/>
      <c r="HIX316" s="14"/>
      <c r="HIY316" s="14"/>
      <c r="HIZ316" s="14"/>
      <c r="HJA316" s="14"/>
      <c r="HJB316" s="14"/>
      <c r="HJC316" s="14"/>
      <c r="HJE316" s="14"/>
      <c r="HJF316" s="14"/>
      <c r="HJG316" s="14"/>
      <c r="HJH316" s="14"/>
      <c r="HJI316" s="14"/>
      <c r="HJJ316" s="14"/>
      <c r="HJK316" s="14"/>
      <c r="HJM316" s="14"/>
      <c r="HJN316" s="14"/>
      <c r="HJO316" s="14"/>
      <c r="HJP316" s="14"/>
      <c r="HJQ316" s="14"/>
      <c r="HJR316" s="14"/>
      <c r="HJS316" s="14"/>
      <c r="HJU316" s="14"/>
      <c r="HJV316" s="14"/>
      <c r="HJW316" s="14"/>
      <c r="HJX316" s="14"/>
      <c r="HJY316" s="14"/>
      <c r="HJZ316" s="14"/>
      <c r="HKA316" s="14"/>
      <c r="HKC316" s="14"/>
      <c r="HKD316" s="14"/>
      <c r="HKE316" s="14"/>
      <c r="HKF316" s="14"/>
      <c r="HKG316" s="14"/>
      <c r="HKH316" s="14"/>
      <c r="HKI316" s="14"/>
      <c r="HKK316" s="14"/>
      <c r="HKL316" s="14"/>
      <c r="HKM316" s="14"/>
      <c r="HKN316" s="14"/>
      <c r="HKO316" s="14"/>
      <c r="HKP316" s="14"/>
      <c r="HKQ316" s="14"/>
      <c r="HKS316" s="14"/>
      <c r="HKT316" s="14"/>
      <c r="HKU316" s="14"/>
      <c r="HKV316" s="14"/>
      <c r="HKW316" s="14"/>
      <c r="HKX316" s="14"/>
      <c r="HKY316" s="14"/>
      <c r="HLA316" s="14"/>
      <c r="HLB316" s="14"/>
      <c r="HLC316" s="14"/>
      <c r="HLD316" s="14"/>
      <c r="HLE316" s="14"/>
      <c r="HLF316" s="14"/>
      <c r="HLG316" s="14"/>
      <c r="HLI316" s="14"/>
      <c r="HLJ316" s="14"/>
      <c r="HLK316" s="14"/>
      <c r="HLL316" s="14"/>
      <c r="HLM316" s="14"/>
      <c r="HLN316" s="14"/>
      <c r="HLO316" s="14"/>
      <c r="HLQ316" s="14"/>
      <c r="HLR316" s="14"/>
      <c r="HLS316" s="14"/>
      <c r="HLT316" s="14"/>
      <c r="HLU316" s="14"/>
      <c r="HLV316" s="14"/>
      <c r="HLW316" s="14"/>
      <c r="HLY316" s="14"/>
      <c r="HLZ316" s="14"/>
      <c r="HMA316" s="14"/>
      <c r="HMB316" s="14"/>
      <c r="HMC316" s="14"/>
      <c r="HMD316" s="14"/>
      <c r="HME316" s="14"/>
      <c r="HMG316" s="14"/>
      <c r="HMH316" s="14"/>
      <c r="HMI316" s="14"/>
      <c r="HMJ316" s="14"/>
      <c r="HMK316" s="14"/>
      <c r="HML316" s="14"/>
      <c r="HMM316" s="14"/>
      <c r="HMO316" s="14"/>
      <c r="HMP316" s="14"/>
      <c r="HMQ316" s="14"/>
      <c r="HMR316" s="14"/>
      <c r="HMS316" s="14"/>
      <c r="HMT316" s="14"/>
      <c r="HMU316" s="14"/>
      <c r="HMW316" s="14"/>
      <c r="HMX316" s="14"/>
      <c r="HMY316" s="14"/>
      <c r="HMZ316" s="14"/>
      <c r="HNA316" s="14"/>
      <c r="HNB316" s="14"/>
      <c r="HNC316" s="14"/>
      <c r="HNE316" s="14"/>
      <c r="HNF316" s="14"/>
      <c r="HNG316" s="14"/>
      <c r="HNH316" s="14"/>
      <c r="HNI316" s="14"/>
      <c r="HNJ316" s="14"/>
      <c r="HNK316" s="14"/>
      <c r="HNM316" s="14"/>
      <c r="HNN316" s="14"/>
      <c r="HNO316" s="14"/>
      <c r="HNP316" s="14"/>
      <c r="HNQ316" s="14"/>
      <c r="HNR316" s="14"/>
      <c r="HNS316" s="14"/>
      <c r="HNU316" s="14"/>
      <c r="HNV316" s="14"/>
      <c r="HNW316" s="14"/>
      <c r="HNX316" s="14"/>
      <c r="HNY316" s="14"/>
      <c r="HNZ316" s="14"/>
      <c r="HOA316" s="14"/>
      <c r="HOC316" s="14"/>
      <c r="HOD316" s="14"/>
      <c r="HOE316" s="14"/>
      <c r="HOF316" s="14"/>
      <c r="HOG316" s="14"/>
      <c r="HOH316" s="14"/>
      <c r="HOI316" s="14"/>
      <c r="HOK316" s="14"/>
      <c r="HOL316" s="14"/>
      <c r="HOM316" s="14"/>
      <c r="HON316" s="14"/>
      <c r="HOO316" s="14"/>
      <c r="HOP316" s="14"/>
      <c r="HOQ316" s="14"/>
      <c r="HOS316" s="14"/>
      <c r="HOT316" s="14"/>
      <c r="HOU316" s="14"/>
      <c r="HOV316" s="14"/>
      <c r="HOW316" s="14"/>
      <c r="HOX316" s="14"/>
      <c r="HOY316" s="14"/>
      <c r="HPA316" s="14"/>
      <c r="HPB316" s="14"/>
      <c r="HPC316" s="14"/>
      <c r="HPD316" s="14"/>
      <c r="HPE316" s="14"/>
      <c r="HPF316" s="14"/>
      <c r="HPG316" s="14"/>
      <c r="HPI316" s="14"/>
      <c r="HPJ316" s="14"/>
      <c r="HPK316" s="14"/>
      <c r="HPL316" s="14"/>
      <c r="HPM316" s="14"/>
      <c r="HPN316" s="14"/>
      <c r="HPO316" s="14"/>
      <c r="HPQ316" s="14"/>
      <c r="HPR316" s="14"/>
      <c r="HPS316" s="14"/>
      <c r="HPT316" s="14"/>
      <c r="HPU316" s="14"/>
      <c r="HPV316" s="14"/>
      <c r="HPW316" s="14"/>
      <c r="HPY316" s="14"/>
      <c r="HPZ316" s="14"/>
      <c r="HQA316" s="14"/>
      <c r="HQB316" s="14"/>
      <c r="HQC316" s="14"/>
      <c r="HQD316" s="14"/>
      <c r="HQE316" s="14"/>
      <c r="HQG316" s="14"/>
      <c r="HQH316" s="14"/>
      <c r="HQI316" s="14"/>
      <c r="HQJ316" s="14"/>
      <c r="HQK316" s="14"/>
      <c r="HQL316" s="14"/>
      <c r="HQM316" s="14"/>
      <c r="HQO316" s="14"/>
      <c r="HQP316" s="14"/>
      <c r="HQQ316" s="14"/>
      <c r="HQR316" s="14"/>
      <c r="HQS316" s="14"/>
      <c r="HQT316" s="14"/>
      <c r="HQU316" s="14"/>
      <c r="HQW316" s="14"/>
      <c r="HQX316" s="14"/>
      <c r="HQY316" s="14"/>
      <c r="HQZ316" s="14"/>
      <c r="HRA316" s="14"/>
      <c r="HRB316" s="14"/>
      <c r="HRC316" s="14"/>
      <c r="HRE316" s="14"/>
      <c r="HRF316" s="14"/>
      <c r="HRG316" s="14"/>
      <c r="HRH316" s="14"/>
      <c r="HRI316" s="14"/>
      <c r="HRJ316" s="14"/>
      <c r="HRK316" s="14"/>
      <c r="HRM316" s="14"/>
      <c r="HRN316" s="14"/>
      <c r="HRO316" s="14"/>
      <c r="HRP316" s="14"/>
      <c r="HRQ316" s="14"/>
      <c r="HRR316" s="14"/>
      <c r="HRS316" s="14"/>
      <c r="HRU316" s="14"/>
      <c r="HRV316" s="14"/>
      <c r="HRW316" s="14"/>
      <c r="HRX316" s="14"/>
      <c r="HRY316" s="14"/>
      <c r="HRZ316" s="14"/>
      <c r="HSA316" s="14"/>
      <c r="HSC316" s="14"/>
      <c r="HSD316" s="14"/>
      <c r="HSE316" s="14"/>
      <c r="HSF316" s="14"/>
      <c r="HSG316" s="14"/>
      <c r="HSH316" s="14"/>
      <c r="HSI316" s="14"/>
      <c r="HSK316" s="14"/>
      <c r="HSL316" s="14"/>
      <c r="HSM316" s="14"/>
      <c r="HSN316" s="14"/>
      <c r="HSO316" s="14"/>
      <c r="HSP316" s="14"/>
      <c r="HSQ316" s="14"/>
      <c r="HSS316" s="14"/>
      <c r="HST316" s="14"/>
      <c r="HSU316" s="14"/>
      <c r="HSV316" s="14"/>
      <c r="HSW316" s="14"/>
      <c r="HSX316" s="14"/>
      <c r="HSY316" s="14"/>
      <c r="HTA316" s="14"/>
      <c r="HTB316" s="14"/>
      <c r="HTC316" s="14"/>
      <c r="HTD316" s="14"/>
      <c r="HTE316" s="14"/>
      <c r="HTF316" s="14"/>
      <c r="HTG316" s="14"/>
      <c r="HTI316" s="14"/>
      <c r="HTJ316" s="14"/>
      <c r="HTK316" s="14"/>
      <c r="HTL316" s="14"/>
      <c r="HTM316" s="14"/>
      <c r="HTN316" s="14"/>
      <c r="HTO316" s="14"/>
      <c r="HTQ316" s="14"/>
      <c r="HTR316" s="14"/>
      <c r="HTS316" s="14"/>
      <c r="HTT316" s="14"/>
      <c r="HTU316" s="14"/>
      <c r="HTV316" s="14"/>
      <c r="HTW316" s="14"/>
      <c r="HTY316" s="14"/>
      <c r="HTZ316" s="14"/>
      <c r="HUA316" s="14"/>
      <c r="HUB316" s="14"/>
      <c r="HUC316" s="14"/>
      <c r="HUD316" s="14"/>
      <c r="HUE316" s="14"/>
      <c r="HUG316" s="14"/>
      <c r="HUH316" s="14"/>
      <c r="HUI316" s="14"/>
      <c r="HUJ316" s="14"/>
      <c r="HUK316" s="14"/>
      <c r="HUL316" s="14"/>
      <c r="HUM316" s="14"/>
      <c r="HUO316" s="14"/>
      <c r="HUP316" s="14"/>
      <c r="HUQ316" s="14"/>
      <c r="HUR316" s="14"/>
      <c r="HUS316" s="14"/>
      <c r="HUT316" s="14"/>
      <c r="HUU316" s="14"/>
      <c r="HUW316" s="14"/>
      <c r="HUX316" s="14"/>
      <c r="HUY316" s="14"/>
      <c r="HUZ316" s="14"/>
      <c r="HVA316" s="14"/>
      <c r="HVB316" s="14"/>
      <c r="HVC316" s="14"/>
      <c r="HVE316" s="14"/>
      <c r="HVF316" s="14"/>
      <c r="HVG316" s="14"/>
      <c r="HVH316" s="14"/>
      <c r="HVI316" s="14"/>
      <c r="HVJ316" s="14"/>
      <c r="HVK316" s="14"/>
      <c r="HVM316" s="14"/>
      <c r="HVN316" s="14"/>
      <c r="HVO316" s="14"/>
      <c r="HVP316" s="14"/>
      <c r="HVQ316" s="14"/>
      <c r="HVR316" s="14"/>
      <c r="HVS316" s="14"/>
      <c r="HVU316" s="14"/>
      <c r="HVV316" s="14"/>
      <c r="HVW316" s="14"/>
      <c r="HVX316" s="14"/>
      <c r="HVY316" s="14"/>
      <c r="HVZ316" s="14"/>
      <c r="HWA316" s="14"/>
      <c r="HWC316" s="14"/>
      <c r="HWD316" s="14"/>
      <c r="HWE316" s="14"/>
      <c r="HWF316" s="14"/>
      <c r="HWG316" s="14"/>
      <c r="HWH316" s="14"/>
      <c r="HWI316" s="14"/>
      <c r="HWK316" s="14"/>
      <c r="HWL316" s="14"/>
      <c r="HWM316" s="14"/>
      <c r="HWN316" s="14"/>
      <c r="HWO316" s="14"/>
      <c r="HWP316" s="14"/>
      <c r="HWQ316" s="14"/>
      <c r="HWS316" s="14"/>
      <c r="HWT316" s="14"/>
      <c r="HWU316" s="14"/>
      <c r="HWV316" s="14"/>
      <c r="HWW316" s="14"/>
      <c r="HWX316" s="14"/>
      <c r="HWY316" s="14"/>
      <c r="HXA316" s="14"/>
      <c r="HXB316" s="14"/>
      <c r="HXC316" s="14"/>
      <c r="HXD316" s="14"/>
      <c r="HXE316" s="14"/>
      <c r="HXF316" s="14"/>
      <c r="HXG316" s="14"/>
      <c r="HXI316" s="14"/>
      <c r="HXJ316" s="14"/>
      <c r="HXK316" s="14"/>
      <c r="HXL316" s="14"/>
      <c r="HXM316" s="14"/>
      <c r="HXN316" s="14"/>
      <c r="HXO316" s="14"/>
      <c r="HXQ316" s="14"/>
      <c r="HXR316" s="14"/>
      <c r="HXS316" s="14"/>
      <c r="HXT316" s="14"/>
      <c r="HXU316" s="14"/>
      <c r="HXV316" s="14"/>
      <c r="HXW316" s="14"/>
      <c r="HXY316" s="14"/>
      <c r="HXZ316" s="14"/>
      <c r="HYA316" s="14"/>
      <c r="HYB316" s="14"/>
      <c r="HYC316" s="14"/>
      <c r="HYD316" s="14"/>
      <c r="HYE316" s="14"/>
      <c r="HYG316" s="14"/>
      <c r="HYH316" s="14"/>
      <c r="HYI316" s="14"/>
      <c r="HYJ316" s="14"/>
      <c r="HYK316" s="14"/>
      <c r="HYL316" s="14"/>
      <c r="HYM316" s="14"/>
      <c r="HYO316" s="14"/>
      <c r="HYP316" s="14"/>
      <c r="HYQ316" s="14"/>
      <c r="HYR316" s="14"/>
      <c r="HYS316" s="14"/>
      <c r="HYT316" s="14"/>
      <c r="HYU316" s="14"/>
      <c r="HYW316" s="14"/>
      <c r="HYX316" s="14"/>
      <c r="HYY316" s="14"/>
      <c r="HYZ316" s="14"/>
      <c r="HZA316" s="14"/>
      <c r="HZB316" s="14"/>
      <c r="HZC316" s="14"/>
      <c r="HZE316" s="14"/>
      <c r="HZF316" s="14"/>
      <c r="HZG316" s="14"/>
      <c r="HZH316" s="14"/>
      <c r="HZI316" s="14"/>
      <c r="HZJ316" s="14"/>
      <c r="HZK316" s="14"/>
      <c r="HZM316" s="14"/>
      <c r="HZN316" s="14"/>
      <c r="HZO316" s="14"/>
      <c r="HZP316" s="14"/>
      <c r="HZQ316" s="14"/>
      <c r="HZR316" s="14"/>
      <c r="HZS316" s="14"/>
      <c r="HZU316" s="14"/>
      <c r="HZV316" s="14"/>
      <c r="HZW316" s="14"/>
      <c r="HZX316" s="14"/>
      <c r="HZY316" s="14"/>
      <c r="HZZ316" s="14"/>
      <c r="IAA316" s="14"/>
      <c r="IAC316" s="14"/>
      <c r="IAD316" s="14"/>
      <c r="IAE316" s="14"/>
      <c r="IAF316" s="14"/>
      <c r="IAG316" s="14"/>
      <c r="IAH316" s="14"/>
      <c r="IAI316" s="14"/>
      <c r="IAK316" s="14"/>
      <c r="IAL316" s="14"/>
      <c r="IAM316" s="14"/>
      <c r="IAN316" s="14"/>
      <c r="IAO316" s="14"/>
      <c r="IAP316" s="14"/>
      <c r="IAQ316" s="14"/>
      <c r="IAS316" s="14"/>
      <c r="IAT316" s="14"/>
      <c r="IAU316" s="14"/>
      <c r="IAV316" s="14"/>
      <c r="IAW316" s="14"/>
      <c r="IAX316" s="14"/>
      <c r="IAY316" s="14"/>
      <c r="IBA316" s="14"/>
      <c r="IBB316" s="14"/>
      <c r="IBC316" s="14"/>
      <c r="IBD316" s="14"/>
      <c r="IBE316" s="14"/>
      <c r="IBF316" s="14"/>
      <c r="IBG316" s="14"/>
      <c r="IBI316" s="14"/>
      <c r="IBJ316" s="14"/>
      <c r="IBK316" s="14"/>
      <c r="IBL316" s="14"/>
      <c r="IBM316" s="14"/>
      <c r="IBN316" s="14"/>
      <c r="IBO316" s="14"/>
      <c r="IBQ316" s="14"/>
      <c r="IBR316" s="14"/>
      <c r="IBS316" s="14"/>
      <c r="IBT316" s="14"/>
      <c r="IBU316" s="14"/>
      <c r="IBV316" s="14"/>
      <c r="IBW316" s="14"/>
      <c r="IBY316" s="14"/>
      <c r="IBZ316" s="14"/>
      <c r="ICA316" s="14"/>
      <c r="ICB316" s="14"/>
      <c r="ICC316" s="14"/>
      <c r="ICD316" s="14"/>
      <c r="ICE316" s="14"/>
      <c r="ICG316" s="14"/>
      <c r="ICH316" s="14"/>
      <c r="ICI316" s="14"/>
      <c r="ICJ316" s="14"/>
      <c r="ICK316" s="14"/>
      <c r="ICL316" s="14"/>
      <c r="ICM316" s="14"/>
      <c r="ICO316" s="14"/>
      <c r="ICP316" s="14"/>
      <c r="ICQ316" s="14"/>
      <c r="ICR316" s="14"/>
      <c r="ICS316" s="14"/>
      <c r="ICT316" s="14"/>
      <c r="ICU316" s="14"/>
      <c r="ICW316" s="14"/>
      <c r="ICX316" s="14"/>
      <c r="ICY316" s="14"/>
      <c r="ICZ316" s="14"/>
      <c r="IDA316" s="14"/>
      <c r="IDB316" s="14"/>
      <c r="IDC316" s="14"/>
      <c r="IDE316" s="14"/>
      <c r="IDF316" s="14"/>
      <c r="IDG316" s="14"/>
      <c r="IDH316" s="14"/>
      <c r="IDI316" s="14"/>
      <c r="IDJ316" s="14"/>
      <c r="IDK316" s="14"/>
      <c r="IDM316" s="14"/>
      <c r="IDN316" s="14"/>
      <c r="IDO316" s="14"/>
      <c r="IDP316" s="14"/>
      <c r="IDQ316" s="14"/>
      <c r="IDR316" s="14"/>
      <c r="IDS316" s="14"/>
      <c r="IDU316" s="14"/>
      <c r="IDV316" s="14"/>
      <c r="IDW316" s="14"/>
      <c r="IDX316" s="14"/>
      <c r="IDY316" s="14"/>
      <c r="IDZ316" s="14"/>
      <c r="IEA316" s="14"/>
      <c r="IEC316" s="14"/>
      <c r="IED316" s="14"/>
      <c r="IEE316" s="14"/>
      <c r="IEF316" s="14"/>
      <c r="IEG316" s="14"/>
      <c r="IEH316" s="14"/>
      <c r="IEI316" s="14"/>
      <c r="IEK316" s="14"/>
      <c r="IEL316" s="14"/>
      <c r="IEM316" s="14"/>
      <c r="IEN316" s="14"/>
      <c r="IEO316" s="14"/>
      <c r="IEP316" s="14"/>
      <c r="IEQ316" s="14"/>
      <c r="IES316" s="14"/>
      <c r="IET316" s="14"/>
      <c r="IEU316" s="14"/>
      <c r="IEV316" s="14"/>
      <c r="IEW316" s="14"/>
      <c r="IEX316" s="14"/>
      <c r="IEY316" s="14"/>
      <c r="IFA316" s="14"/>
      <c r="IFB316" s="14"/>
      <c r="IFC316" s="14"/>
      <c r="IFD316" s="14"/>
      <c r="IFE316" s="14"/>
      <c r="IFF316" s="14"/>
      <c r="IFG316" s="14"/>
      <c r="IFI316" s="14"/>
      <c r="IFJ316" s="14"/>
      <c r="IFK316" s="14"/>
      <c r="IFL316" s="14"/>
      <c r="IFM316" s="14"/>
      <c r="IFN316" s="14"/>
      <c r="IFO316" s="14"/>
      <c r="IFQ316" s="14"/>
      <c r="IFR316" s="14"/>
      <c r="IFS316" s="14"/>
      <c r="IFT316" s="14"/>
      <c r="IFU316" s="14"/>
      <c r="IFV316" s="14"/>
      <c r="IFW316" s="14"/>
      <c r="IFY316" s="14"/>
      <c r="IFZ316" s="14"/>
      <c r="IGA316" s="14"/>
      <c r="IGB316" s="14"/>
      <c r="IGC316" s="14"/>
      <c r="IGD316" s="14"/>
      <c r="IGE316" s="14"/>
      <c r="IGG316" s="14"/>
      <c r="IGH316" s="14"/>
      <c r="IGI316" s="14"/>
      <c r="IGJ316" s="14"/>
      <c r="IGK316" s="14"/>
      <c r="IGL316" s="14"/>
      <c r="IGM316" s="14"/>
      <c r="IGO316" s="14"/>
      <c r="IGP316" s="14"/>
      <c r="IGQ316" s="14"/>
      <c r="IGR316" s="14"/>
      <c r="IGS316" s="14"/>
      <c r="IGT316" s="14"/>
      <c r="IGU316" s="14"/>
      <c r="IGW316" s="14"/>
      <c r="IGX316" s="14"/>
      <c r="IGY316" s="14"/>
      <c r="IGZ316" s="14"/>
      <c r="IHA316" s="14"/>
      <c r="IHB316" s="14"/>
      <c r="IHC316" s="14"/>
      <c r="IHE316" s="14"/>
      <c r="IHF316" s="14"/>
      <c r="IHG316" s="14"/>
      <c r="IHH316" s="14"/>
      <c r="IHI316" s="14"/>
      <c r="IHJ316" s="14"/>
      <c r="IHK316" s="14"/>
      <c r="IHM316" s="14"/>
      <c r="IHN316" s="14"/>
      <c r="IHO316" s="14"/>
      <c r="IHP316" s="14"/>
      <c r="IHQ316" s="14"/>
      <c r="IHR316" s="14"/>
      <c r="IHS316" s="14"/>
      <c r="IHU316" s="14"/>
      <c r="IHV316" s="14"/>
      <c r="IHW316" s="14"/>
      <c r="IHX316" s="14"/>
      <c r="IHY316" s="14"/>
      <c r="IHZ316" s="14"/>
      <c r="IIA316" s="14"/>
      <c r="IIC316" s="14"/>
      <c r="IID316" s="14"/>
      <c r="IIE316" s="14"/>
      <c r="IIF316" s="14"/>
      <c r="IIG316" s="14"/>
      <c r="IIH316" s="14"/>
      <c r="III316" s="14"/>
      <c r="IIK316" s="14"/>
      <c r="IIL316" s="14"/>
      <c r="IIM316" s="14"/>
      <c r="IIN316" s="14"/>
      <c r="IIO316" s="14"/>
      <c r="IIP316" s="14"/>
      <c r="IIQ316" s="14"/>
      <c r="IIS316" s="14"/>
      <c r="IIT316" s="14"/>
      <c r="IIU316" s="14"/>
      <c r="IIV316" s="14"/>
      <c r="IIW316" s="14"/>
      <c r="IIX316" s="14"/>
      <c r="IIY316" s="14"/>
      <c r="IJA316" s="14"/>
      <c r="IJB316" s="14"/>
      <c r="IJC316" s="14"/>
      <c r="IJD316" s="14"/>
      <c r="IJE316" s="14"/>
      <c r="IJF316" s="14"/>
      <c r="IJG316" s="14"/>
      <c r="IJI316" s="14"/>
      <c r="IJJ316" s="14"/>
      <c r="IJK316" s="14"/>
      <c r="IJL316" s="14"/>
      <c r="IJM316" s="14"/>
      <c r="IJN316" s="14"/>
      <c r="IJO316" s="14"/>
      <c r="IJQ316" s="14"/>
      <c r="IJR316" s="14"/>
      <c r="IJS316" s="14"/>
      <c r="IJT316" s="14"/>
      <c r="IJU316" s="14"/>
      <c r="IJV316" s="14"/>
      <c r="IJW316" s="14"/>
      <c r="IJY316" s="14"/>
      <c r="IJZ316" s="14"/>
      <c r="IKA316" s="14"/>
      <c r="IKB316" s="14"/>
      <c r="IKC316" s="14"/>
      <c r="IKD316" s="14"/>
      <c r="IKE316" s="14"/>
      <c r="IKG316" s="14"/>
      <c r="IKH316" s="14"/>
      <c r="IKI316" s="14"/>
      <c r="IKJ316" s="14"/>
      <c r="IKK316" s="14"/>
      <c r="IKL316" s="14"/>
      <c r="IKM316" s="14"/>
      <c r="IKO316" s="14"/>
      <c r="IKP316" s="14"/>
      <c r="IKQ316" s="14"/>
      <c r="IKR316" s="14"/>
      <c r="IKS316" s="14"/>
      <c r="IKT316" s="14"/>
      <c r="IKU316" s="14"/>
      <c r="IKW316" s="14"/>
      <c r="IKX316" s="14"/>
      <c r="IKY316" s="14"/>
      <c r="IKZ316" s="14"/>
      <c r="ILA316" s="14"/>
      <c r="ILB316" s="14"/>
      <c r="ILC316" s="14"/>
      <c r="ILE316" s="14"/>
      <c r="ILF316" s="14"/>
      <c r="ILG316" s="14"/>
      <c r="ILH316" s="14"/>
      <c r="ILI316" s="14"/>
      <c r="ILJ316" s="14"/>
      <c r="ILK316" s="14"/>
      <c r="ILM316" s="14"/>
      <c r="ILN316" s="14"/>
      <c r="ILO316" s="14"/>
      <c r="ILP316" s="14"/>
      <c r="ILQ316" s="14"/>
      <c r="ILR316" s="14"/>
      <c r="ILS316" s="14"/>
      <c r="ILU316" s="14"/>
      <c r="ILV316" s="14"/>
      <c r="ILW316" s="14"/>
      <c r="ILX316" s="14"/>
      <c r="ILY316" s="14"/>
      <c r="ILZ316" s="14"/>
      <c r="IMA316" s="14"/>
      <c r="IMC316" s="14"/>
      <c r="IMD316" s="14"/>
      <c r="IME316" s="14"/>
      <c r="IMF316" s="14"/>
      <c r="IMG316" s="14"/>
      <c r="IMH316" s="14"/>
      <c r="IMI316" s="14"/>
      <c r="IMK316" s="14"/>
      <c r="IML316" s="14"/>
      <c r="IMM316" s="14"/>
      <c r="IMN316" s="14"/>
      <c r="IMO316" s="14"/>
      <c r="IMP316" s="14"/>
      <c r="IMQ316" s="14"/>
      <c r="IMS316" s="14"/>
      <c r="IMT316" s="14"/>
      <c r="IMU316" s="14"/>
      <c r="IMV316" s="14"/>
      <c r="IMW316" s="14"/>
      <c r="IMX316" s="14"/>
      <c r="IMY316" s="14"/>
      <c r="INA316" s="14"/>
      <c r="INB316" s="14"/>
      <c r="INC316" s="14"/>
      <c r="IND316" s="14"/>
      <c r="INE316" s="14"/>
      <c r="INF316" s="14"/>
      <c r="ING316" s="14"/>
      <c r="INI316" s="14"/>
      <c r="INJ316" s="14"/>
      <c r="INK316" s="14"/>
      <c r="INL316" s="14"/>
      <c r="INM316" s="14"/>
      <c r="INN316" s="14"/>
      <c r="INO316" s="14"/>
      <c r="INQ316" s="14"/>
      <c r="INR316" s="14"/>
      <c r="INS316" s="14"/>
      <c r="INT316" s="14"/>
      <c r="INU316" s="14"/>
      <c r="INV316" s="14"/>
      <c r="INW316" s="14"/>
      <c r="INY316" s="14"/>
      <c r="INZ316" s="14"/>
      <c r="IOA316" s="14"/>
      <c r="IOB316" s="14"/>
      <c r="IOC316" s="14"/>
      <c r="IOD316" s="14"/>
      <c r="IOE316" s="14"/>
      <c r="IOG316" s="14"/>
      <c r="IOH316" s="14"/>
      <c r="IOI316" s="14"/>
      <c r="IOJ316" s="14"/>
      <c r="IOK316" s="14"/>
      <c r="IOL316" s="14"/>
      <c r="IOM316" s="14"/>
      <c r="IOO316" s="14"/>
      <c r="IOP316" s="14"/>
      <c r="IOQ316" s="14"/>
      <c r="IOR316" s="14"/>
      <c r="IOS316" s="14"/>
      <c r="IOT316" s="14"/>
      <c r="IOU316" s="14"/>
      <c r="IOW316" s="14"/>
      <c r="IOX316" s="14"/>
      <c r="IOY316" s="14"/>
      <c r="IOZ316" s="14"/>
      <c r="IPA316" s="14"/>
      <c r="IPB316" s="14"/>
      <c r="IPC316" s="14"/>
      <c r="IPE316" s="14"/>
      <c r="IPF316" s="14"/>
      <c r="IPG316" s="14"/>
      <c r="IPH316" s="14"/>
      <c r="IPI316" s="14"/>
      <c r="IPJ316" s="14"/>
      <c r="IPK316" s="14"/>
      <c r="IPM316" s="14"/>
      <c r="IPN316" s="14"/>
      <c r="IPO316" s="14"/>
      <c r="IPP316" s="14"/>
      <c r="IPQ316" s="14"/>
      <c r="IPR316" s="14"/>
      <c r="IPS316" s="14"/>
      <c r="IPU316" s="14"/>
      <c r="IPV316" s="14"/>
      <c r="IPW316" s="14"/>
      <c r="IPX316" s="14"/>
      <c r="IPY316" s="14"/>
      <c r="IPZ316" s="14"/>
      <c r="IQA316" s="14"/>
      <c r="IQC316" s="14"/>
      <c r="IQD316" s="14"/>
      <c r="IQE316" s="14"/>
      <c r="IQF316" s="14"/>
      <c r="IQG316" s="14"/>
      <c r="IQH316" s="14"/>
      <c r="IQI316" s="14"/>
      <c r="IQK316" s="14"/>
      <c r="IQL316" s="14"/>
      <c r="IQM316" s="14"/>
      <c r="IQN316" s="14"/>
      <c r="IQO316" s="14"/>
      <c r="IQP316" s="14"/>
      <c r="IQQ316" s="14"/>
      <c r="IQS316" s="14"/>
      <c r="IQT316" s="14"/>
      <c r="IQU316" s="14"/>
      <c r="IQV316" s="14"/>
      <c r="IQW316" s="14"/>
      <c r="IQX316" s="14"/>
      <c r="IQY316" s="14"/>
      <c r="IRA316" s="14"/>
      <c r="IRB316" s="14"/>
      <c r="IRC316" s="14"/>
      <c r="IRD316" s="14"/>
      <c r="IRE316" s="14"/>
      <c r="IRF316" s="14"/>
      <c r="IRG316" s="14"/>
      <c r="IRI316" s="14"/>
      <c r="IRJ316" s="14"/>
      <c r="IRK316" s="14"/>
      <c r="IRL316" s="14"/>
      <c r="IRM316" s="14"/>
      <c r="IRN316" s="14"/>
      <c r="IRO316" s="14"/>
      <c r="IRQ316" s="14"/>
      <c r="IRR316" s="14"/>
      <c r="IRS316" s="14"/>
      <c r="IRT316" s="14"/>
      <c r="IRU316" s="14"/>
      <c r="IRV316" s="14"/>
      <c r="IRW316" s="14"/>
      <c r="IRY316" s="14"/>
      <c r="IRZ316" s="14"/>
      <c r="ISA316" s="14"/>
      <c r="ISB316" s="14"/>
      <c r="ISC316" s="14"/>
      <c r="ISD316" s="14"/>
      <c r="ISE316" s="14"/>
      <c r="ISG316" s="14"/>
      <c r="ISH316" s="14"/>
      <c r="ISI316" s="14"/>
      <c r="ISJ316" s="14"/>
      <c r="ISK316" s="14"/>
      <c r="ISL316" s="14"/>
      <c r="ISM316" s="14"/>
      <c r="ISO316" s="14"/>
      <c r="ISP316" s="14"/>
      <c r="ISQ316" s="14"/>
      <c r="ISR316" s="14"/>
      <c r="ISS316" s="14"/>
      <c r="IST316" s="14"/>
      <c r="ISU316" s="14"/>
      <c r="ISW316" s="14"/>
      <c r="ISX316" s="14"/>
      <c r="ISY316" s="14"/>
      <c r="ISZ316" s="14"/>
      <c r="ITA316" s="14"/>
      <c r="ITB316" s="14"/>
      <c r="ITC316" s="14"/>
      <c r="ITE316" s="14"/>
      <c r="ITF316" s="14"/>
      <c r="ITG316" s="14"/>
      <c r="ITH316" s="14"/>
      <c r="ITI316" s="14"/>
      <c r="ITJ316" s="14"/>
      <c r="ITK316" s="14"/>
      <c r="ITM316" s="14"/>
      <c r="ITN316" s="14"/>
      <c r="ITO316" s="14"/>
      <c r="ITP316" s="14"/>
      <c r="ITQ316" s="14"/>
      <c r="ITR316" s="14"/>
      <c r="ITS316" s="14"/>
      <c r="ITU316" s="14"/>
      <c r="ITV316" s="14"/>
      <c r="ITW316" s="14"/>
      <c r="ITX316" s="14"/>
      <c r="ITY316" s="14"/>
      <c r="ITZ316" s="14"/>
      <c r="IUA316" s="14"/>
      <c r="IUC316" s="14"/>
      <c r="IUD316" s="14"/>
      <c r="IUE316" s="14"/>
      <c r="IUF316" s="14"/>
      <c r="IUG316" s="14"/>
      <c r="IUH316" s="14"/>
      <c r="IUI316" s="14"/>
      <c r="IUK316" s="14"/>
      <c r="IUL316" s="14"/>
      <c r="IUM316" s="14"/>
      <c r="IUN316" s="14"/>
      <c r="IUO316" s="14"/>
      <c r="IUP316" s="14"/>
      <c r="IUQ316" s="14"/>
      <c r="IUS316" s="14"/>
      <c r="IUT316" s="14"/>
      <c r="IUU316" s="14"/>
      <c r="IUV316" s="14"/>
      <c r="IUW316" s="14"/>
      <c r="IUX316" s="14"/>
      <c r="IUY316" s="14"/>
      <c r="IVA316" s="14"/>
      <c r="IVB316" s="14"/>
      <c r="IVC316" s="14"/>
      <c r="IVD316" s="14"/>
      <c r="IVE316" s="14"/>
      <c r="IVF316" s="14"/>
      <c r="IVG316" s="14"/>
      <c r="IVI316" s="14"/>
      <c r="IVJ316" s="14"/>
      <c r="IVK316" s="14"/>
      <c r="IVL316" s="14"/>
      <c r="IVM316" s="14"/>
      <c r="IVN316" s="14"/>
      <c r="IVO316" s="14"/>
      <c r="IVQ316" s="14"/>
      <c r="IVR316" s="14"/>
      <c r="IVS316" s="14"/>
      <c r="IVT316" s="14"/>
      <c r="IVU316" s="14"/>
      <c r="IVV316" s="14"/>
      <c r="IVW316" s="14"/>
      <c r="IVY316" s="14"/>
      <c r="IVZ316" s="14"/>
      <c r="IWA316" s="14"/>
      <c r="IWB316" s="14"/>
      <c r="IWC316" s="14"/>
      <c r="IWD316" s="14"/>
      <c r="IWE316" s="14"/>
      <c r="IWG316" s="14"/>
      <c r="IWH316" s="14"/>
      <c r="IWI316" s="14"/>
      <c r="IWJ316" s="14"/>
      <c r="IWK316" s="14"/>
      <c r="IWL316" s="14"/>
      <c r="IWM316" s="14"/>
      <c r="IWO316" s="14"/>
      <c r="IWP316" s="14"/>
      <c r="IWQ316" s="14"/>
      <c r="IWR316" s="14"/>
      <c r="IWS316" s="14"/>
      <c r="IWT316" s="14"/>
      <c r="IWU316" s="14"/>
      <c r="IWW316" s="14"/>
      <c r="IWX316" s="14"/>
      <c r="IWY316" s="14"/>
      <c r="IWZ316" s="14"/>
      <c r="IXA316" s="14"/>
      <c r="IXB316" s="14"/>
      <c r="IXC316" s="14"/>
      <c r="IXE316" s="14"/>
      <c r="IXF316" s="14"/>
      <c r="IXG316" s="14"/>
      <c r="IXH316" s="14"/>
      <c r="IXI316" s="14"/>
      <c r="IXJ316" s="14"/>
      <c r="IXK316" s="14"/>
      <c r="IXM316" s="14"/>
      <c r="IXN316" s="14"/>
      <c r="IXO316" s="14"/>
      <c r="IXP316" s="14"/>
      <c r="IXQ316" s="14"/>
      <c r="IXR316" s="14"/>
      <c r="IXS316" s="14"/>
      <c r="IXU316" s="14"/>
      <c r="IXV316" s="14"/>
      <c r="IXW316" s="14"/>
      <c r="IXX316" s="14"/>
      <c r="IXY316" s="14"/>
      <c r="IXZ316" s="14"/>
      <c r="IYA316" s="14"/>
      <c r="IYC316" s="14"/>
      <c r="IYD316" s="14"/>
      <c r="IYE316" s="14"/>
      <c r="IYF316" s="14"/>
      <c r="IYG316" s="14"/>
      <c r="IYH316" s="14"/>
      <c r="IYI316" s="14"/>
      <c r="IYK316" s="14"/>
      <c r="IYL316" s="14"/>
      <c r="IYM316" s="14"/>
      <c r="IYN316" s="14"/>
      <c r="IYO316" s="14"/>
      <c r="IYP316" s="14"/>
      <c r="IYQ316" s="14"/>
      <c r="IYS316" s="14"/>
      <c r="IYT316" s="14"/>
      <c r="IYU316" s="14"/>
      <c r="IYV316" s="14"/>
      <c r="IYW316" s="14"/>
      <c r="IYX316" s="14"/>
      <c r="IYY316" s="14"/>
      <c r="IZA316" s="14"/>
      <c r="IZB316" s="14"/>
      <c r="IZC316" s="14"/>
      <c r="IZD316" s="14"/>
      <c r="IZE316" s="14"/>
      <c r="IZF316" s="14"/>
      <c r="IZG316" s="14"/>
      <c r="IZI316" s="14"/>
      <c r="IZJ316" s="14"/>
      <c r="IZK316" s="14"/>
      <c r="IZL316" s="14"/>
      <c r="IZM316" s="14"/>
      <c r="IZN316" s="14"/>
      <c r="IZO316" s="14"/>
      <c r="IZQ316" s="14"/>
      <c r="IZR316" s="14"/>
      <c r="IZS316" s="14"/>
      <c r="IZT316" s="14"/>
      <c r="IZU316" s="14"/>
      <c r="IZV316" s="14"/>
      <c r="IZW316" s="14"/>
      <c r="IZY316" s="14"/>
      <c r="IZZ316" s="14"/>
      <c r="JAA316" s="14"/>
      <c r="JAB316" s="14"/>
      <c r="JAC316" s="14"/>
      <c r="JAD316" s="14"/>
      <c r="JAE316" s="14"/>
      <c r="JAG316" s="14"/>
      <c r="JAH316" s="14"/>
      <c r="JAI316" s="14"/>
      <c r="JAJ316" s="14"/>
      <c r="JAK316" s="14"/>
      <c r="JAL316" s="14"/>
      <c r="JAM316" s="14"/>
      <c r="JAO316" s="14"/>
      <c r="JAP316" s="14"/>
      <c r="JAQ316" s="14"/>
      <c r="JAR316" s="14"/>
      <c r="JAS316" s="14"/>
      <c r="JAT316" s="14"/>
      <c r="JAU316" s="14"/>
      <c r="JAW316" s="14"/>
      <c r="JAX316" s="14"/>
      <c r="JAY316" s="14"/>
      <c r="JAZ316" s="14"/>
      <c r="JBA316" s="14"/>
      <c r="JBB316" s="14"/>
      <c r="JBC316" s="14"/>
      <c r="JBE316" s="14"/>
      <c r="JBF316" s="14"/>
      <c r="JBG316" s="14"/>
      <c r="JBH316" s="14"/>
      <c r="JBI316" s="14"/>
      <c r="JBJ316" s="14"/>
      <c r="JBK316" s="14"/>
      <c r="JBM316" s="14"/>
      <c r="JBN316" s="14"/>
      <c r="JBO316" s="14"/>
      <c r="JBP316" s="14"/>
      <c r="JBQ316" s="14"/>
      <c r="JBR316" s="14"/>
      <c r="JBS316" s="14"/>
      <c r="JBU316" s="14"/>
      <c r="JBV316" s="14"/>
      <c r="JBW316" s="14"/>
      <c r="JBX316" s="14"/>
      <c r="JBY316" s="14"/>
      <c r="JBZ316" s="14"/>
      <c r="JCA316" s="14"/>
      <c r="JCC316" s="14"/>
      <c r="JCD316" s="14"/>
      <c r="JCE316" s="14"/>
      <c r="JCF316" s="14"/>
      <c r="JCG316" s="14"/>
      <c r="JCH316" s="14"/>
      <c r="JCI316" s="14"/>
      <c r="JCK316" s="14"/>
      <c r="JCL316" s="14"/>
      <c r="JCM316" s="14"/>
      <c r="JCN316" s="14"/>
      <c r="JCO316" s="14"/>
      <c r="JCP316" s="14"/>
      <c r="JCQ316" s="14"/>
      <c r="JCS316" s="14"/>
      <c r="JCT316" s="14"/>
      <c r="JCU316" s="14"/>
      <c r="JCV316" s="14"/>
      <c r="JCW316" s="14"/>
      <c r="JCX316" s="14"/>
      <c r="JCY316" s="14"/>
      <c r="JDA316" s="14"/>
      <c r="JDB316" s="14"/>
      <c r="JDC316" s="14"/>
      <c r="JDD316" s="14"/>
      <c r="JDE316" s="14"/>
      <c r="JDF316" s="14"/>
      <c r="JDG316" s="14"/>
      <c r="JDI316" s="14"/>
      <c r="JDJ316" s="14"/>
      <c r="JDK316" s="14"/>
      <c r="JDL316" s="14"/>
      <c r="JDM316" s="14"/>
      <c r="JDN316" s="14"/>
      <c r="JDO316" s="14"/>
      <c r="JDQ316" s="14"/>
      <c r="JDR316" s="14"/>
      <c r="JDS316" s="14"/>
      <c r="JDT316" s="14"/>
      <c r="JDU316" s="14"/>
      <c r="JDV316" s="14"/>
      <c r="JDW316" s="14"/>
      <c r="JDY316" s="14"/>
      <c r="JDZ316" s="14"/>
      <c r="JEA316" s="14"/>
      <c r="JEB316" s="14"/>
      <c r="JEC316" s="14"/>
      <c r="JED316" s="14"/>
      <c r="JEE316" s="14"/>
      <c r="JEG316" s="14"/>
      <c r="JEH316" s="14"/>
      <c r="JEI316" s="14"/>
      <c r="JEJ316" s="14"/>
      <c r="JEK316" s="14"/>
      <c r="JEL316" s="14"/>
      <c r="JEM316" s="14"/>
      <c r="JEO316" s="14"/>
      <c r="JEP316" s="14"/>
      <c r="JEQ316" s="14"/>
      <c r="JER316" s="14"/>
      <c r="JES316" s="14"/>
      <c r="JET316" s="14"/>
      <c r="JEU316" s="14"/>
      <c r="JEW316" s="14"/>
      <c r="JEX316" s="14"/>
      <c r="JEY316" s="14"/>
      <c r="JEZ316" s="14"/>
      <c r="JFA316" s="14"/>
      <c r="JFB316" s="14"/>
      <c r="JFC316" s="14"/>
      <c r="JFE316" s="14"/>
      <c r="JFF316" s="14"/>
      <c r="JFG316" s="14"/>
      <c r="JFH316" s="14"/>
      <c r="JFI316" s="14"/>
      <c r="JFJ316" s="14"/>
      <c r="JFK316" s="14"/>
      <c r="JFM316" s="14"/>
      <c r="JFN316" s="14"/>
      <c r="JFO316" s="14"/>
      <c r="JFP316" s="14"/>
      <c r="JFQ316" s="14"/>
      <c r="JFR316" s="14"/>
      <c r="JFS316" s="14"/>
      <c r="JFU316" s="14"/>
      <c r="JFV316" s="14"/>
      <c r="JFW316" s="14"/>
      <c r="JFX316" s="14"/>
      <c r="JFY316" s="14"/>
      <c r="JFZ316" s="14"/>
      <c r="JGA316" s="14"/>
      <c r="JGC316" s="14"/>
      <c r="JGD316" s="14"/>
      <c r="JGE316" s="14"/>
      <c r="JGF316" s="14"/>
      <c r="JGG316" s="14"/>
      <c r="JGH316" s="14"/>
      <c r="JGI316" s="14"/>
      <c r="JGK316" s="14"/>
      <c r="JGL316" s="14"/>
      <c r="JGM316" s="14"/>
      <c r="JGN316" s="14"/>
      <c r="JGO316" s="14"/>
      <c r="JGP316" s="14"/>
      <c r="JGQ316" s="14"/>
      <c r="JGS316" s="14"/>
      <c r="JGT316" s="14"/>
      <c r="JGU316" s="14"/>
      <c r="JGV316" s="14"/>
      <c r="JGW316" s="14"/>
      <c r="JGX316" s="14"/>
      <c r="JGY316" s="14"/>
      <c r="JHA316" s="14"/>
      <c r="JHB316" s="14"/>
      <c r="JHC316" s="14"/>
      <c r="JHD316" s="14"/>
      <c r="JHE316" s="14"/>
      <c r="JHF316" s="14"/>
      <c r="JHG316" s="14"/>
      <c r="JHI316" s="14"/>
      <c r="JHJ316" s="14"/>
      <c r="JHK316" s="14"/>
      <c r="JHL316" s="14"/>
      <c r="JHM316" s="14"/>
      <c r="JHN316" s="14"/>
      <c r="JHO316" s="14"/>
      <c r="JHQ316" s="14"/>
      <c r="JHR316" s="14"/>
      <c r="JHS316" s="14"/>
      <c r="JHT316" s="14"/>
      <c r="JHU316" s="14"/>
      <c r="JHV316" s="14"/>
      <c r="JHW316" s="14"/>
      <c r="JHY316" s="14"/>
      <c r="JHZ316" s="14"/>
      <c r="JIA316" s="14"/>
      <c r="JIB316" s="14"/>
      <c r="JIC316" s="14"/>
      <c r="JID316" s="14"/>
      <c r="JIE316" s="14"/>
      <c r="JIG316" s="14"/>
      <c r="JIH316" s="14"/>
      <c r="JII316" s="14"/>
      <c r="JIJ316" s="14"/>
      <c r="JIK316" s="14"/>
      <c r="JIL316" s="14"/>
      <c r="JIM316" s="14"/>
      <c r="JIO316" s="14"/>
      <c r="JIP316" s="14"/>
      <c r="JIQ316" s="14"/>
      <c r="JIR316" s="14"/>
      <c r="JIS316" s="14"/>
      <c r="JIT316" s="14"/>
      <c r="JIU316" s="14"/>
      <c r="JIW316" s="14"/>
      <c r="JIX316" s="14"/>
      <c r="JIY316" s="14"/>
      <c r="JIZ316" s="14"/>
      <c r="JJA316" s="14"/>
      <c r="JJB316" s="14"/>
      <c r="JJC316" s="14"/>
      <c r="JJE316" s="14"/>
      <c r="JJF316" s="14"/>
      <c r="JJG316" s="14"/>
      <c r="JJH316" s="14"/>
      <c r="JJI316" s="14"/>
      <c r="JJJ316" s="14"/>
      <c r="JJK316" s="14"/>
      <c r="JJM316" s="14"/>
      <c r="JJN316" s="14"/>
      <c r="JJO316" s="14"/>
      <c r="JJP316" s="14"/>
      <c r="JJQ316" s="14"/>
      <c r="JJR316" s="14"/>
      <c r="JJS316" s="14"/>
      <c r="JJU316" s="14"/>
      <c r="JJV316" s="14"/>
      <c r="JJW316" s="14"/>
      <c r="JJX316" s="14"/>
      <c r="JJY316" s="14"/>
      <c r="JJZ316" s="14"/>
      <c r="JKA316" s="14"/>
      <c r="JKC316" s="14"/>
      <c r="JKD316" s="14"/>
      <c r="JKE316" s="14"/>
      <c r="JKF316" s="14"/>
      <c r="JKG316" s="14"/>
      <c r="JKH316" s="14"/>
      <c r="JKI316" s="14"/>
      <c r="JKK316" s="14"/>
      <c r="JKL316" s="14"/>
      <c r="JKM316" s="14"/>
      <c r="JKN316" s="14"/>
      <c r="JKO316" s="14"/>
      <c r="JKP316" s="14"/>
      <c r="JKQ316" s="14"/>
      <c r="JKS316" s="14"/>
      <c r="JKT316" s="14"/>
      <c r="JKU316" s="14"/>
      <c r="JKV316" s="14"/>
      <c r="JKW316" s="14"/>
      <c r="JKX316" s="14"/>
      <c r="JKY316" s="14"/>
      <c r="JLA316" s="14"/>
      <c r="JLB316" s="14"/>
      <c r="JLC316" s="14"/>
      <c r="JLD316" s="14"/>
      <c r="JLE316" s="14"/>
      <c r="JLF316" s="14"/>
      <c r="JLG316" s="14"/>
      <c r="JLI316" s="14"/>
      <c r="JLJ316" s="14"/>
      <c r="JLK316" s="14"/>
      <c r="JLL316" s="14"/>
      <c r="JLM316" s="14"/>
      <c r="JLN316" s="14"/>
      <c r="JLO316" s="14"/>
      <c r="JLQ316" s="14"/>
      <c r="JLR316" s="14"/>
      <c r="JLS316" s="14"/>
      <c r="JLT316" s="14"/>
      <c r="JLU316" s="14"/>
      <c r="JLV316" s="14"/>
      <c r="JLW316" s="14"/>
      <c r="JLY316" s="14"/>
      <c r="JLZ316" s="14"/>
      <c r="JMA316" s="14"/>
      <c r="JMB316" s="14"/>
      <c r="JMC316" s="14"/>
      <c r="JMD316" s="14"/>
      <c r="JME316" s="14"/>
      <c r="JMG316" s="14"/>
      <c r="JMH316" s="14"/>
      <c r="JMI316" s="14"/>
      <c r="JMJ316" s="14"/>
      <c r="JMK316" s="14"/>
      <c r="JML316" s="14"/>
      <c r="JMM316" s="14"/>
      <c r="JMO316" s="14"/>
      <c r="JMP316" s="14"/>
      <c r="JMQ316" s="14"/>
      <c r="JMR316" s="14"/>
      <c r="JMS316" s="14"/>
      <c r="JMT316" s="14"/>
      <c r="JMU316" s="14"/>
      <c r="JMW316" s="14"/>
      <c r="JMX316" s="14"/>
      <c r="JMY316" s="14"/>
      <c r="JMZ316" s="14"/>
      <c r="JNA316" s="14"/>
      <c r="JNB316" s="14"/>
      <c r="JNC316" s="14"/>
      <c r="JNE316" s="14"/>
      <c r="JNF316" s="14"/>
      <c r="JNG316" s="14"/>
      <c r="JNH316" s="14"/>
      <c r="JNI316" s="14"/>
      <c r="JNJ316" s="14"/>
      <c r="JNK316" s="14"/>
      <c r="JNM316" s="14"/>
      <c r="JNN316" s="14"/>
      <c r="JNO316" s="14"/>
      <c r="JNP316" s="14"/>
      <c r="JNQ316" s="14"/>
      <c r="JNR316" s="14"/>
      <c r="JNS316" s="14"/>
      <c r="JNU316" s="14"/>
      <c r="JNV316" s="14"/>
      <c r="JNW316" s="14"/>
      <c r="JNX316" s="14"/>
      <c r="JNY316" s="14"/>
      <c r="JNZ316" s="14"/>
      <c r="JOA316" s="14"/>
      <c r="JOC316" s="14"/>
      <c r="JOD316" s="14"/>
      <c r="JOE316" s="14"/>
      <c r="JOF316" s="14"/>
      <c r="JOG316" s="14"/>
      <c r="JOH316" s="14"/>
      <c r="JOI316" s="14"/>
      <c r="JOK316" s="14"/>
      <c r="JOL316" s="14"/>
      <c r="JOM316" s="14"/>
      <c r="JON316" s="14"/>
      <c r="JOO316" s="14"/>
      <c r="JOP316" s="14"/>
      <c r="JOQ316" s="14"/>
      <c r="JOS316" s="14"/>
      <c r="JOT316" s="14"/>
      <c r="JOU316" s="14"/>
      <c r="JOV316" s="14"/>
      <c r="JOW316" s="14"/>
      <c r="JOX316" s="14"/>
      <c r="JOY316" s="14"/>
      <c r="JPA316" s="14"/>
      <c r="JPB316" s="14"/>
      <c r="JPC316" s="14"/>
      <c r="JPD316" s="14"/>
      <c r="JPE316" s="14"/>
      <c r="JPF316" s="14"/>
      <c r="JPG316" s="14"/>
      <c r="JPI316" s="14"/>
      <c r="JPJ316" s="14"/>
      <c r="JPK316" s="14"/>
      <c r="JPL316" s="14"/>
      <c r="JPM316" s="14"/>
      <c r="JPN316" s="14"/>
      <c r="JPO316" s="14"/>
      <c r="JPQ316" s="14"/>
      <c r="JPR316" s="14"/>
      <c r="JPS316" s="14"/>
      <c r="JPT316" s="14"/>
      <c r="JPU316" s="14"/>
      <c r="JPV316" s="14"/>
      <c r="JPW316" s="14"/>
      <c r="JPY316" s="14"/>
      <c r="JPZ316" s="14"/>
      <c r="JQA316" s="14"/>
      <c r="JQB316" s="14"/>
      <c r="JQC316" s="14"/>
      <c r="JQD316" s="14"/>
      <c r="JQE316" s="14"/>
      <c r="JQG316" s="14"/>
      <c r="JQH316" s="14"/>
      <c r="JQI316" s="14"/>
      <c r="JQJ316" s="14"/>
      <c r="JQK316" s="14"/>
      <c r="JQL316" s="14"/>
      <c r="JQM316" s="14"/>
      <c r="JQO316" s="14"/>
      <c r="JQP316" s="14"/>
      <c r="JQQ316" s="14"/>
      <c r="JQR316" s="14"/>
      <c r="JQS316" s="14"/>
      <c r="JQT316" s="14"/>
      <c r="JQU316" s="14"/>
      <c r="JQW316" s="14"/>
      <c r="JQX316" s="14"/>
      <c r="JQY316" s="14"/>
      <c r="JQZ316" s="14"/>
      <c r="JRA316" s="14"/>
      <c r="JRB316" s="14"/>
      <c r="JRC316" s="14"/>
      <c r="JRE316" s="14"/>
      <c r="JRF316" s="14"/>
      <c r="JRG316" s="14"/>
      <c r="JRH316" s="14"/>
      <c r="JRI316" s="14"/>
      <c r="JRJ316" s="14"/>
      <c r="JRK316" s="14"/>
      <c r="JRM316" s="14"/>
      <c r="JRN316" s="14"/>
      <c r="JRO316" s="14"/>
      <c r="JRP316" s="14"/>
      <c r="JRQ316" s="14"/>
      <c r="JRR316" s="14"/>
      <c r="JRS316" s="14"/>
      <c r="JRU316" s="14"/>
      <c r="JRV316" s="14"/>
      <c r="JRW316" s="14"/>
      <c r="JRX316" s="14"/>
      <c r="JRY316" s="14"/>
      <c r="JRZ316" s="14"/>
      <c r="JSA316" s="14"/>
      <c r="JSC316" s="14"/>
      <c r="JSD316" s="14"/>
      <c r="JSE316" s="14"/>
      <c r="JSF316" s="14"/>
      <c r="JSG316" s="14"/>
      <c r="JSH316" s="14"/>
      <c r="JSI316" s="14"/>
      <c r="JSK316" s="14"/>
      <c r="JSL316" s="14"/>
      <c r="JSM316" s="14"/>
      <c r="JSN316" s="14"/>
      <c r="JSO316" s="14"/>
      <c r="JSP316" s="14"/>
      <c r="JSQ316" s="14"/>
      <c r="JSS316" s="14"/>
      <c r="JST316" s="14"/>
      <c r="JSU316" s="14"/>
      <c r="JSV316" s="14"/>
      <c r="JSW316" s="14"/>
      <c r="JSX316" s="14"/>
      <c r="JSY316" s="14"/>
      <c r="JTA316" s="14"/>
      <c r="JTB316" s="14"/>
      <c r="JTC316" s="14"/>
      <c r="JTD316" s="14"/>
      <c r="JTE316" s="14"/>
      <c r="JTF316" s="14"/>
      <c r="JTG316" s="14"/>
      <c r="JTI316" s="14"/>
      <c r="JTJ316" s="14"/>
      <c r="JTK316" s="14"/>
      <c r="JTL316" s="14"/>
      <c r="JTM316" s="14"/>
      <c r="JTN316" s="14"/>
      <c r="JTO316" s="14"/>
      <c r="JTQ316" s="14"/>
      <c r="JTR316" s="14"/>
      <c r="JTS316" s="14"/>
      <c r="JTT316" s="14"/>
      <c r="JTU316" s="14"/>
      <c r="JTV316" s="14"/>
      <c r="JTW316" s="14"/>
      <c r="JTY316" s="14"/>
      <c r="JTZ316" s="14"/>
      <c r="JUA316" s="14"/>
      <c r="JUB316" s="14"/>
      <c r="JUC316" s="14"/>
      <c r="JUD316" s="14"/>
      <c r="JUE316" s="14"/>
      <c r="JUG316" s="14"/>
      <c r="JUH316" s="14"/>
      <c r="JUI316" s="14"/>
      <c r="JUJ316" s="14"/>
      <c r="JUK316" s="14"/>
      <c r="JUL316" s="14"/>
      <c r="JUM316" s="14"/>
      <c r="JUO316" s="14"/>
      <c r="JUP316" s="14"/>
      <c r="JUQ316" s="14"/>
      <c r="JUR316" s="14"/>
      <c r="JUS316" s="14"/>
      <c r="JUT316" s="14"/>
      <c r="JUU316" s="14"/>
      <c r="JUW316" s="14"/>
      <c r="JUX316" s="14"/>
      <c r="JUY316" s="14"/>
      <c r="JUZ316" s="14"/>
      <c r="JVA316" s="14"/>
      <c r="JVB316" s="14"/>
      <c r="JVC316" s="14"/>
      <c r="JVE316" s="14"/>
      <c r="JVF316" s="14"/>
      <c r="JVG316" s="14"/>
      <c r="JVH316" s="14"/>
      <c r="JVI316" s="14"/>
      <c r="JVJ316" s="14"/>
      <c r="JVK316" s="14"/>
      <c r="JVM316" s="14"/>
      <c r="JVN316" s="14"/>
      <c r="JVO316" s="14"/>
      <c r="JVP316" s="14"/>
      <c r="JVQ316" s="14"/>
      <c r="JVR316" s="14"/>
      <c r="JVS316" s="14"/>
      <c r="JVU316" s="14"/>
      <c r="JVV316" s="14"/>
      <c r="JVW316" s="14"/>
      <c r="JVX316" s="14"/>
      <c r="JVY316" s="14"/>
      <c r="JVZ316" s="14"/>
      <c r="JWA316" s="14"/>
      <c r="JWC316" s="14"/>
      <c r="JWD316" s="14"/>
      <c r="JWE316" s="14"/>
      <c r="JWF316" s="14"/>
      <c r="JWG316" s="14"/>
      <c r="JWH316" s="14"/>
      <c r="JWI316" s="14"/>
      <c r="JWK316" s="14"/>
      <c r="JWL316" s="14"/>
      <c r="JWM316" s="14"/>
      <c r="JWN316" s="14"/>
      <c r="JWO316" s="14"/>
      <c r="JWP316" s="14"/>
      <c r="JWQ316" s="14"/>
      <c r="JWS316" s="14"/>
      <c r="JWT316" s="14"/>
      <c r="JWU316" s="14"/>
      <c r="JWV316" s="14"/>
      <c r="JWW316" s="14"/>
      <c r="JWX316" s="14"/>
      <c r="JWY316" s="14"/>
      <c r="JXA316" s="14"/>
      <c r="JXB316" s="14"/>
      <c r="JXC316" s="14"/>
      <c r="JXD316" s="14"/>
      <c r="JXE316" s="14"/>
      <c r="JXF316" s="14"/>
      <c r="JXG316" s="14"/>
      <c r="JXI316" s="14"/>
      <c r="JXJ316" s="14"/>
      <c r="JXK316" s="14"/>
      <c r="JXL316" s="14"/>
      <c r="JXM316" s="14"/>
      <c r="JXN316" s="14"/>
      <c r="JXO316" s="14"/>
      <c r="JXQ316" s="14"/>
      <c r="JXR316" s="14"/>
      <c r="JXS316" s="14"/>
      <c r="JXT316" s="14"/>
      <c r="JXU316" s="14"/>
      <c r="JXV316" s="14"/>
      <c r="JXW316" s="14"/>
      <c r="JXY316" s="14"/>
      <c r="JXZ316" s="14"/>
      <c r="JYA316" s="14"/>
      <c r="JYB316" s="14"/>
      <c r="JYC316" s="14"/>
      <c r="JYD316" s="14"/>
      <c r="JYE316" s="14"/>
      <c r="JYG316" s="14"/>
      <c r="JYH316" s="14"/>
      <c r="JYI316" s="14"/>
      <c r="JYJ316" s="14"/>
      <c r="JYK316" s="14"/>
      <c r="JYL316" s="14"/>
      <c r="JYM316" s="14"/>
      <c r="JYO316" s="14"/>
      <c r="JYP316" s="14"/>
      <c r="JYQ316" s="14"/>
      <c r="JYR316" s="14"/>
      <c r="JYS316" s="14"/>
      <c r="JYT316" s="14"/>
      <c r="JYU316" s="14"/>
      <c r="JYW316" s="14"/>
      <c r="JYX316" s="14"/>
      <c r="JYY316" s="14"/>
      <c r="JYZ316" s="14"/>
      <c r="JZA316" s="14"/>
      <c r="JZB316" s="14"/>
      <c r="JZC316" s="14"/>
      <c r="JZE316" s="14"/>
      <c r="JZF316" s="14"/>
      <c r="JZG316" s="14"/>
      <c r="JZH316" s="14"/>
      <c r="JZI316" s="14"/>
      <c r="JZJ316" s="14"/>
      <c r="JZK316" s="14"/>
      <c r="JZM316" s="14"/>
      <c r="JZN316" s="14"/>
      <c r="JZO316" s="14"/>
      <c r="JZP316" s="14"/>
      <c r="JZQ316" s="14"/>
      <c r="JZR316" s="14"/>
      <c r="JZS316" s="14"/>
      <c r="JZU316" s="14"/>
      <c r="JZV316" s="14"/>
      <c r="JZW316" s="14"/>
      <c r="JZX316" s="14"/>
      <c r="JZY316" s="14"/>
      <c r="JZZ316" s="14"/>
      <c r="KAA316" s="14"/>
      <c r="KAC316" s="14"/>
      <c r="KAD316" s="14"/>
      <c r="KAE316" s="14"/>
      <c r="KAF316" s="14"/>
      <c r="KAG316" s="14"/>
      <c r="KAH316" s="14"/>
      <c r="KAI316" s="14"/>
      <c r="KAK316" s="14"/>
      <c r="KAL316" s="14"/>
      <c r="KAM316" s="14"/>
      <c r="KAN316" s="14"/>
      <c r="KAO316" s="14"/>
      <c r="KAP316" s="14"/>
      <c r="KAQ316" s="14"/>
      <c r="KAS316" s="14"/>
      <c r="KAT316" s="14"/>
      <c r="KAU316" s="14"/>
      <c r="KAV316" s="14"/>
      <c r="KAW316" s="14"/>
      <c r="KAX316" s="14"/>
      <c r="KAY316" s="14"/>
      <c r="KBA316" s="14"/>
      <c r="KBB316" s="14"/>
      <c r="KBC316" s="14"/>
      <c r="KBD316" s="14"/>
      <c r="KBE316" s="14"/>
      <c r="KBF316" s="14"/>
      <c r="KBG316" s="14"/>
      <c r="KBI316" s="14"/>
      <c r="KBJ316" s="14"/>
      <c r="KBK316" s="14"/>
      <c r="KBL316" s="14"/>
      <c r="KBM316" s="14"/>
      <c r="KBN316" s="14"/>
      <c r="KBO316" s="14"/>
      <c r="KBQ316" s="14"/>
      <c r="KBR316" s="14"/>
      <c r="KBS316" s="14"/>
      <c r="KBT316" s="14"/>
      <c r="KBU316" s="14"/>
      <c r="KBV316" s="14"/>
      <c r="KBW316" s="14"/>
      <c r="KBY316" s="14"/>
      <c r="KBZ316" s="14"/>
      <c r="KCA316" s="14"/>
      <c r="KCB316" s="14"/>
      <c r="KCC316" s="14"/>
      <c r="KCD316" s="14"/>
      <c r="KCE316" s="14"/>
      <c r="KCG316" s="14"/>
      <c r="KCH316" s="14"/>
      <c r="KCI316" s="14"/>
      <c r="KCJ316" s="14"/>
      <c r="KCK316" s="14"/>
      <c r="KCL316" s="14"/>
      <c r="KCM316" s="14"/>
      <c r="KCO316" s="14"/>
      <c r="KCP316" s="14"/>
      <c r="KCQ316" s="14"/>
      <c r="KCR316" s="14"/>
      <c r="KCS316" s="14"/>
      <c r="KCT316" s="14"/>
      <c r="KCU316" s="14"/>
      <c r="KCW316" s="14"/>
      <c r="KCX316" s="14"/>
      <c r="KCY316" s="14"/>
      <c r="KCZ316" s="14"/>
      <c r="KDA316" s="14"/>
      <c r="KDB316" s="14"/>
      <c r="KDC316" s="14"/>
      <c r="KDE316" s="14"/>
      <c r="KDF316" s="14"/>
      <c r="KDG316" s="14"/>
      <c r="KDH316" s="14"/>
      <c r="KDI316" s="14"/>
      <c r="KDJ316" s="14"/>
      <c r="KDK316" s="14"/>
      <c r="KDM316" s="14"/>
      <c r="KDN316" s="14"/>
      <c r="KDO316" s="14"/>
      <c r="KDP316" s="14"/>
      <c r="KDQ316" s="14"/>
      <c r="KDR316" s="14"/>
      <c r="KDS316" s="14"/>
      <c r="KDU316" s="14"/>
      <c r="KDV316" s="14"/>
      <c r="KDW316" s="14"/>
      <c r="KDX316" s="14"/>
      <c r="KDY316" s="14"/>
      <c r="KDZ316" s="14"/>
      <c r="KEA316" s="14"/>
      <c r="KEC316" s="14"/>
      <c r="KED316" s="14"/>
      <c r="KEE316" s="14"/>
      <c r="KEF316" s="14"/>
      <c r="KEG316" s="14"/>
      <c r="KEH316" s="14"/>
      <c r="KEI316" s="14"/>
      <c r="KEK316" s="14"/>
      <c r="KEL316" s="14"/>
      <c r="KEM316" s="14"/>
      <c r="KEN316" s="14"/>
      <c r="KEO316" s="14"/>
      <c r="KEP316" s="14"/>
      <c r="KEQ316" s="14"/>
      <c r="KES316" s="14"/>
      <c r="KET316" s="14"/>
      <c r="KEU316" s="14"/>
      <c r="KEV316" s="14"/>
      <c r="KEW316" s="14"/>
      <c r="KEX316" s="14"/>
      <c r="KEY316" s="14"/>
      <c r="KFA316" s="14"/>
      <c r="KFB316" s="14"/>
      <c r="KFC316" s="14"/>
      <c r="KFD316" s="14"/>
      <c r="KFE316" s="14"/>
      <c r="KFF316" s="14"/>
      <c r="KFG316" s="14"/>
      <c r="KFI316" s="14"/>
      <c r="KFJ316" s="14"/>
      <c r="KFK316" s="14"/>
      <c r="KFL316" s="14"/>
      <c r="KFM316" s="14"/>
      <c r="KFN316" s="14"/>
      <c r="KFO316" s="14"/>
      <c r="KFQ316" s="14"/>
      <c r="KFR316" s="14"/>
      <c r="KFS316" s="14"/>
      <c r="KFT316" s="14"/>
      <c r="KFU316" s="14"/>
      <c r="KFV316" s="14"/>
      <c r="KFW316" s="14"/>
      <c r="KFY316" s="14"/>
      <c r="KFZ316" s="14"/>
      <c r="KGA316" s="14"/>
      <c r="KGB316" s="14"/>
      <c r="KGC316" s="14"/>
      <c r="KGD316" s="14"/>
      <c r="KGE316" s="14"/>
      <c r="KGG316" s="14"/>
      <c r="KGH316" s="14"/>
      <c r="KGI316" s="14"/>
      <c r="KGJ316" s="14"/>
      <c r="KGK316" s="14"/>
      <c r="KGL316" s="14"/>
      <c r="KGM316" s="14"/>
      <c r="KGO316" s="14"/>
      <c r="KGP316" s="14"/>
      <c r="KGQ316" s="14"/>
      <c r="KGR316" s="14"/>
      <c r="KGS316" s="14"/>
      <c r="KGT316" s="14"/>
      <c r="KGU316" s="14"/>
      <c r="KGW316" s="14"/>
      <c r="KGX316" s="14"/>
      <c r="KGY316" s="14"/>
      <c r="KGZ316" s="14"/>
      <c r="KHA316" s="14"/>
      <c r="KHB316" s="14"/>
      <c r="KHC316" s="14"/>
      <c r="KHE316" s="14"/>
      <c r="KHF316" s="14"/>
      <c r="KHG316" s="14"/>
      <c r="KHH316" s="14"/>
      <c r="KHI316" s="14"/>
      <c r="KHJ316" s="14"/>
      <c r="KHK316" s="14"/>
      <c r="KHM316" s="14"/>
      <c r="KHN316" s="14"/>
      <c r="KHO316" s="14"/>
      <c r="KHP316" s="14"/>
      <c r="KHQ316" s="14"/>
      <c r="KHR316" s="14"/>
      <c r="KHS316" s="14"/>
      <c r="KHU316" s="14"/>
      <c r="KHV316" s="14"/>
      <c r="KHW316" s="14"/>
      <c r="KHX316" s="14"/>
      <c r="KHY316" s="14"/>
      <c r="KHZ316" s="14"/>
      <c r="KIA316" s="14"/>
      <c r="KIC316" s="14"/>
      <c r="KID316" s="14"/>
      <c r="KIE316" s="14"/>
      <c r="KIF316" s="14"/>
      <c r="KIG316" s="14"/>
      <c r="KIH316" s="14"/>
      <c r="KII316" s="14"/>
      <c r="KIK316" s="14"/>
      <c r="KIL316" s="14"/>
      <c r="KIM316" s="14"/>
      <c r="KIN316" s="14"/>
      <c r="KIO316" s="14"/>
      <c r="KIP316" s="14"/>
      <c r="KIQ316" s="14"/>
      <c r="KIS316" s="14"/>
      <c r="KIT316" s="14"/>
      <c r="KIU316" s="14"/>
      <c r="KIV316" s="14"/>
      <c r="KIW316" s="14"/>
      <c r="KIX316" s="14"/>
      <c r="KIY316" s="14"/>
      <c r="KJA316" s="14"/>
      <c r="KJB316" s="14"/>
      <c r="KJC316" s="14"/>
      <c r="KJD316" s="14"/>
      <c r="KJE316" s="14"/>
      <c r="KJF316" s="14"/>
      <c r="KJG316" s="14"/>
      <c r="KJI316" s="14"/>
      <c r="KJJ316" s="14"/>
      <c r="KJK316" s="14"/>
      <c r="KJL316" s="14"/>
      <c r="KJM316" s="14"/>
      <c r="KJN316" s="14"/>
      <c r="KJO316" s="14"/>
      <c r="KJQ316" s="14"/>
      <c r="KJR316" s="14"/>
      <c r="KJS316" s="14"/>
      <c r="KJT316" s="14"/>
      <c r="KJU316" s="14"/>
      <c r="KJV316" s="14"/>
      <c r="KJW316" s="14"/>
      <c r="KJY316" s="14"/>
      <c r="KJZ316" s="14"/>
      <c r="KKA316" s="14"/>
      <c r="KKB316" s="14"/>
      <c r="KKC316" s="14"/>
      <c r="KKD316" s="14"/>
      <c r="KKE316" s="14"/>
      <c r="KKG316" s="14"/>
      <c r="KKH316" s="14"/>
      <c r="KKI316" s="14"/>
      <c r="KKJ316" s="14"/>
      <c r="KKK316" s="14"/>
      <c r="KKL316" s="14"/>
      <c r="KKM316" s="14"/>
      <c r="KKO316" s="14"/>
      <c r="KKP316" s="14"/>
      <c r="KKQ316" s="14"/>
      <c r="KKR316" s="14"/>
      <c r="KKS316" s="14"/>
      <c r="KKT316" s="14"/>
      <c r="KKU316" s="14"/>
      <c r="KKW316" s="14"/>
      <c r="KKX316" s="14"/>
      <c r="KKY316" s="14"/>
      <c r="KKZ316" s="14"/>
      <c r="KLA316" s="14"/>
      <c r="KLB316" s="14"/>
      <c r="KLC316" s="14"/>
      <c r="KLE316" s="14"/>
      <c r="KLF316" s="14"/>
      <c r="KLG316" s="14"/>
      <c r="KLH316" s="14"/>
      <c r="KLI316" s="14"/>
      <c r="KLJ316" s="14"/>
      <c r="KLK316" s="14"/>
      <c r="KLM316" s="14"/>
      <c r="KLN316" s="14"/>
      <c r="KLO316" s="14"/>
      <c r="KLP316" s="14"/>
      <c r="KLQ316" s="14"/>
      <c r="KLR316" s="14"/>
      <c r="KLS316" s="14"/>
      <c r="KLU316" s="14"/>
      <c r="KLV316" s="14"/>
      <c r="KLW316" s="14"/>
      <c r="KLX316" s="14"/>
      <c r="KLY316" s="14"/>
      <c r="KLZ316" s="14"/>
      <c r="KMA316" s="14"/>
      <c r="KMC316" s="14"/>
      <c r="KMD316" s="14"/>
      <c r="KME316" s="14"/>
      <c r="KMF316" s="14"/>
      <c r="KMG316" s="14"/>
      <c r="KMH316" s="14"/>
      <c r="KMI316" s="14"/>
      <c r="KMK316" s="14"/>
      <c r="KML316" s="14"/>
      <c r="KMM316" s="14"/>
      <c r="KMN316" s="14"/>
      <c r="KMO316" s="14"/>
      <c r="KMP316" s="14"/>
      <c r="KMQ316" s="14"/>
      <c r="KMS316" s="14"/>
      <c r="KMT316" s="14"/>
      <c r="KMU316" s="14"/>
      <c r="KMV316" s="14"/>
      <c r="KMW316" s="14"/>
      <c r="KMX316" s="14"/>
      <c r="KMY316" s="14"/>
      <c r="KNA316" s="14"/>
      <c r="KNB316" s="14"/>
      <c r="KNC316" s="14"/>
      <c r="KND316" s="14"/>
      <c r="KNE316" s="14"/>
      <c r="KNF316" s="14"/>
      <c r="KNG316" s="14"/>
      <c r="KNI316" s="14"/>
      <c r="KNJ316" s="14"/>
      <c r="KNK316" s="14"/>
      <c r="KNL316" s="14"/>
      <c r="KNM316" s="14"/>
      <c r="KNN316" s="14"/>
      <c r="KNO316" s="14"/>
      <c r="KNQ316" s="14"/>
      <c r="KNR316" s="14"/>
      <c r="KNS316" s="14"/>
      <c r="KNT316" s="14"/>
      <c r="KNU316" s="14"/>
      <c r="KNV316" s="14"/>
      <c r="KNW316" s="14"/>
      <c r="KNY316" s="14"/>
      <c r="KNZ316" s="14"/>
      <c r="KOA316" s="14"/>
      <c r="KOB316" s="14"/>
      <c r="KOC316" s="14"/>
      <c r="KOD316" s="14"/>
      <c r="KOE316" s="14"/>
      <c r="KOG316" s="14"/>
      <c r="KOH316" s="14"/>
      <c r="KOI316" s="14"/>
      <c r="KOJ316" s="14"/>
      <c r="KOK316" s="14"/>
      <c r="KOL316" s="14"/>
      <c r="KOM316" s="14"/>
      <c r="KOO316" s="14"/>
      <c r="KOP316" s="14"/>
      <c r="KOQ316" s="14"/>
      <c r="KOR316" s="14"/>
      <c r="KOS316" s="14"/>
      <c r="KOT316" s="14"/>
      <c r="KOU316" s="14"/>
      <c r="KOW316" s="14"/>
      <c r="KOX316" s="14"/>
      <c r="KOY316" s="14"/>
      <c r="KOZ316" s="14"/>
      <c r="KPA316" s="14"/>
      <c r="KPB316" s="14"/>
      <c r="KPC316" s="14"/>
      <c r="KPE316" s="14"/>
      <c r="KPF316" s="14"/>
      <c r="KPG316" s="14"/>
      <c r="KPH316" s="14"/>
      <c r="KPI316" s="14"/>
      <c r="KPJ316" s="14"/>
      <c r="KPK316" s="14"/>
      <c r="KPM316" s="14"/>
      <c r="KPN316" s="14"/>
      <c r="KPO316" s="14"/>
      <c r="KPP316" s="14"/>
      <c r="KPQ316" s="14"/>
      <c r="KPR316" s="14"/>
      <c r="KPS316" s="14"/>
      <c r="KPU316" s="14"/>
      <c r="KPV316" s="14"/>
      <c r="KPW316" s="14"/>
      <c r="KPX316" s="14"/>
      <c r="KPY316" s="14"/>
      <c r="KPZ316" s="14"/>
      <c r="KQA316" s="14"/>
      <c r="KQC316" s="14"/>
      <c r="KQD316" s="14"/>
      <c r="KQE316" s="14"/>
      <c r="KQF316" s="14"/>
      <c r="KQG316" s="14"/>
      <c r="KQH316" s="14"/>
      <c r="KQI316" s="14"/>
      <c r="KQK316" s="14"/>
      <c r="KQL316" s="14"/>
      <c r="KQM316" s="14"/>
      <c r="KQN316" s="14"/>
      <c r="KQO316" s="14"/>
      <c r="KQP316" s="14"/>
      <c r="KQQ316" s="14"/>
      <c r="KQS316" s="14"/>
      <c r="KQT316" s="14"/>
      <c r="KQU316" s="14"/>
      <c r="KQV316" s="14"/>
      <c r="KQW316" s="14"/>
      <c r="KQX316" s="14"/>
      <c r="KQY316" s="14"/>
      <c r="KRA316" s="14"/>
      <c r="KRB316" s="14"/>
      <c r="KRC316" s="14"/>
      <c r="KRD316" s="14"/>
      <c r="KRE316" s="14"/>
      <c r="KRF316" s="14"/>
      <c r="KRG316" s="14"/>
      <c r="KRI316" s="14"/>
      <c r="KRJ316" s="14"/>
      <c r="KRK316" s="14"/>
      <c r="KRL316" s="14"/>
      <c r="KRM316" s="14"/>
      <c r="KRN316" s="14"/>
      <c r="KRO316" s="14"/>
      <c r="KRQ316" s="14"/>
      <c r="KRR316" s="14"/>
      <c r="KRS316" s="14"/>
      <c r="KRT316" s="14"/>
      <c r="KRU316" s="14"/>
      <c r="KRV316" s="14"/>
      <c r="KRW316" s="14"/>
      <c r="KRY316" s="14"/>
      <c r="KRZ316" s="14"/>
      <c r="KSA316" s="14"/>
      <c r="KSB316" s="14"/>
      <c r="KSC316" s="14"/>
      <c r="KSD316" s="14"/>
      <c r="KSE316" s="14"/>
      <c r="KSG316" s="14"/>
      <c r="KSH316" s="14"/>
      <c r="KSI316" s="14"/>
      <c r="KSJ316" s="14"/>
      <c r="KSK316" s="14"/>
      <c r="KSL316" s="14"/>
      <c r="KSM316" s="14"/>
      <c r="KSO316" s="14"/>
      <c r="KSP316" s="14"/>
      <c r="KSQ316" s="14"/>
      <c r="KSR316" s="14"/>
      <c r="KSS316" s="14"/>
      <c r="KST316" s="14"/>
      <c r="KSU316" s="14"/>
      <c r="KSW316" s="14"/>
      <c r="KSX316" s="14"/>
      <c r="KSY316" s="14"/>
      <c r="KSZ316" s="14"/>
      <c r="KTA316" s="14"/>
      <c r="KTB316" s="14"/>
      <c r="KTC316" s="14"/>
      <c r="KTE316" s="14"/>
      <c r="KTF316" s="14"/>
      <c r="KTG316" s="14"/>
      <c r="KTH316" s="14"/>
      <c r="KTI316" s="14"/>
      <c r="KTJ316" s="14"/>
      <c r="KTK316" s="14"/>
      <c r="KTM316" s="14"/>
      <c r="KTN316" s="14"/>
      <c r="KTO316" s="14"/>
      <c r="KTP316" s="14"/>
      <c r="KTQ316" s="14"/>
      <c r="KTR316" s="14"/>
      <c r="KTS316" s="14"/>
      <c r="KTU316" s="14"/>
      <c r="KTV316" s="14"/>
      <c r="KTW316" s="14"/>
      <c r="KTX316" s="14"/>
      <c r="KTY316" s="14"/>
      <c r="KTZ316" s="14"/>
      <c r="KUA316" s="14"/>
      <c r="KUC316" s="14"/>
      <c r="KUD316" s="14"/>
      <c r="KUE316" s="14"/>
      <c r="KUF316" s="14"/>
      <c r="KUG316" s="14"/>
      <c r="KUH316" s="14"/>
      <c r="KUI316" s="14"/>
      <c r="KUK316" s="14"/>
      <c r="KUL316" s="14"/>
      <c r="KUM316" s="14"/>
      <c r="KUN316" s="14"/>
      <c r="KUO316" s="14"/>
      <c r="KUP316" s="14"/>
      <c r="KUQ316" s="14"/>
      <c r="KUS316" s="14"/>
      <c r="KUT316" s="14"/>
      <c r="KUU316" s="14"/>
      <c r="KUV316" s="14"/>
      <c r="KUW316" s="14"/>
      <c r="KUX316" s="14"/>
      <c r="KUY316" s="14"/>
      <c r="KVA316" s="14"/>
      <c r="KVB316" s="14"/>
      <c r="KVC316" s="14"/>
      <c r="KVD316" s="14"/>
      <c r="KVE316" s="14"/>
      <c r="KVF316" s="14"/>
      <c r="KVG316" s="14"/>
      <c r="KVI316" s="14"/>
      <c r="KVJ316" s="14"/>
      <c r="KVK316" s="14"/>
      <c r="KVL316" s="14"/>
      <c r="KVM316" s="14"/>
      <c r="KVN316" s="14"/>
      <c r="KVO316" s="14"/>
      <c r="KVQ316" s="14"/>
      <c r="KVR316" s="14"/>
      <c r="KVS316" s="14"/>
      <c r="KVT316" s="14"/>
      <c r="KVU316" s="14"/>
      <c r="KVV316" s="14"/>
      <c r="KVW316" s="14"/>
      <c r="KVY316" s="14"/>
      <c r="KVZ316" s="14"/>
      <c r="KWA316" s="14"/>
      <c r="KWB316" s="14"/>
      <c r="KWC316" s="14"/>
      <c r="KWD316" s="14"/>
      <c r="KWE316" s="14"/>
      <c r="KWG316" s="14"/>
      <c r="KWH316" s="14"/>
      <c r="KWI316" s="14"/>
      <c r="KWJ316" s="14"/>
      <c r="KWK316" s="14"/>
      <c r="KWL316" s="14"/>
      <c r="KWM316" s="14"/>
      <c r="KWO316" s="14"/>
      <c r="KWP316" s="14"/>
      <c r="KWQ316" s="14"/>
      <c r="KWR316" s="14"/>
      <c r="KWS316" s="14"/>
      <c r="KWT316" s="14"/>
      <c r="KWU316" s="14"/>
      <c r="KWW316" s="14"/>
      <c r="KWX316" s="14"/>
      <c r="KWY316" s="14"/>
      <c r="KWZ316" s="14"/>
      <c r="KXA316" s="14"/>
      <c r="KXB316" s="14"/>
      <c r="KXC316" s="14"/>
      <c r="KXE316" s="14"/>
      <c r="KXF316" s="14"/>
      <c r="KXG316" s="14"/>
      <c r="KXH316" s="14"/>
      <c r="KXI316" s="14"/>
      <c r="KXJ316" s="14"/>
      <c r="KXK316" s="14"/>
      <c r="KXM316" s="14"/>
      <c r="KXN316" s="14"/>
      <c r="KXO316" s="14"/>
      <c r="KXP316" s="14"/>
      <c r="KXQ316" s="14"/>
      <c r="KXR316" s="14"/>
      <c r="KXS316" s="14"/>
      <c r="KXU316" s="14"/>
      <c r="KXV316" s="14"/>
      <c r="KXW316" s="14"/>
      <c r="KXX316" s="14"/>
      <c r="KXY316" s="14"/>
      <c r="KXZ316" s="14"/>
      <c r="KYA316" s="14"/>
      <c r="KYC316" s="14"/>
      <c r="KYD316" s="14"/>
      <c r="KYE316" s="14"/>
      <c r="KYF316" s="14"/>
      <c r="KYG316" s="14"/>
      <c r="KYH316" s="14"/>
      <c r="KYI316" s="14"/>
      <c r="KYK316" s="14"/>
      <c r="KYL316" s="14"/>
      <c r="KYM316" s="14"/>
      <c r="KYN316" s="14"/>
      <c r="KYO316" s="14"/>
      <c r="KYP316" s="14"/>
      <c r="KYQ316" s="14"/>
      <c r="KYS316" s="14"/>
      <c r="KYT316" s="14"/>
      <c r="KYU316" s="14"/>
      <c r="KYV316" s="14"/>
      <c r="KYW316" s="14"/>
      <c r="KYX316" s="14"/>
      <c r="KYY316" s="14"/>
      <c r="KZA316" s="14"/>
      <c r="KZB316" s="14"/>
      <c r="KZC316" s="14"/>
      <c r="KZD316" s="14"/>
      <c r="KZE316" s="14"/>
      <c r="KZF316" s="14"/>
      <c r="KZG316" s="14"/>
      <c r="KZI316" s="14"/>
      <c r="KZJ316" s="14"/>
      <c r="KZK316" s="14"/>
      <c r="KZL316" s="14"/>
      <c r="KZM316" s="14"/>
      <c r="KZN316" s="14"/>
      <c r="KZO316" s="14"/>
      <c r="KZQ316" s="14"/>
      <c r="KZR316" s="14"/>
      <c r="KZS316" s="14"/>
      <c r="KZT316" s="14"/>
      <c r="KZU316" s="14"/>
      <c r="KZV316" s="14"/>
      <c r="KZW316" s="14"/>
      <c r="KZY316" s="14"/>
      <c r="KZZ316" s="14"/>
      <c r="LAA316" s="14"/>
      <c r="LAB316" s="14"/>
      <c r="LAC316" s="14"/>
      <c r="LAD316" s="14"/>
      <c r="LAE316" s="14"/>
      <c r="LAG316" s="14"/>
      <c r="LAH316" s="14"/>
      <c r="LAI316" s="14"/>
      <c r="LAJ316" s="14"/>
      <c r="LAK316" s="14"/>
      <c r="LAL316" s="14"/>
      <c r="LAM316" s="14"/>
      <c r="LAO316" s="14"/>
      <c r="LAP316" s="14"/>
      <c r="LAQ316" s="14"/>
      <c r="LAR316" s="14"/>
      <c r="LAS316" s="14"/>
      <c r="LAT316" s="14"/>
      <c r="LAU316" s="14"/>
      <c r="LAW316" s="14"/>
      <c r="LAX316" s="14"/>
      <c r="LAY316" s="14"/>
      <c r="LAZ316" s="14"/>
      <c r="LBA316" s="14"/>
      <c r="LBB316" s="14"/>
      <c r="LBC316" s="14"/>
      <c r="LBE316" s="14"/>
      <c r="LBF316" s="14"/>
      <c r="LBG316" s="14"/>
      <c r="LBH316" s="14"/>
      <c r="LBI316" s="14"/>
      <c r="LBJ316" s="14"/>
      <c r="LBK316" s="14"/>
      <c r="LBM316" s="14"/>
      <c r="LBN316" s="14"/>
      <c r="LBO316" s="14"/>
      <c r="LBP316" s="14"/>
      <c r="LBQ316" s="14"/>
      <c r="LBR316" s="14"/>
      <c r="LBS316" s="14"/>
      <c r="LBU316" s="14"/>
      <c r="LBV316" s="14"/>
      <c r="LBW316" s="14"/>
      <c r="LBX316" s="14"/>
      <c r="LBY316" s="14"/>
      <c r="LBZ316" s="14"/>
      <c r="LCA316" s="14"/>
      <c r="LCC316" s="14"/>
      <c r="LCD316" s="14"/>
      <c r="LCE316" s="14"/>
      <c r="LCF316" s="14"/>
      <c r="LCG316" s="14"/>
      <c r="LCH316" s="14"/>
      <c r="LCI316" s="14"/>
      <c r="LCK316" s="14"/>
      <c r="LCL316" s="14"/>
      <c r="LCM316" s="14"/>
      <c r="LCN316" s="14"/>
      <c r="LCO316" s="14"/>
      <c r="LCP316" s="14"/>
      <c r="LCQ316" s="14"/>
      <c r="LCS316" s="14"/>
      <c r="LCT316" s="14"/>
      <c r="LCU316" s="14"/>
      <c r="LCV316" s="14"/>
      <c r="LCW316" s="14"/>
      <c r="LCX316" s="14"/>
      <c r="LCY316" s="14"/>
      <c r="LDA316" s="14"/>
      <c r="LDB316" s="14"/>
      <c r="LDC316" s="14"/>
      <c r="LDD316" s="14"/>
      <c r="LDE316" s="14"/>
      <c r="LDF316" s="14"/>
      <c r="LDG316" s="14"/>
      <c r="LDI316" s="14"/>
      <c r="LDJ316" s="14"/>
      <c r="LDK316" s="14"/>
      <c r="LDL316" s="14"/>
      <c r="LDM316" s="14"/>
      <c r="LDN316" s="14"/>
      <c r="LDO316" s="14"/>
      <c r="LDQ316" s="14"/>
      <c r="LDR316" s="14"/>
      <c r="LDS316" s="14"/>
      <c r="LDT316" s="14"/>
      <c r="LDU316" s="14"/>
      <c r="LDV316" s="14"/>
      <c r="LDW316" s="14"/>
      <c r="LDY316" s="14"/>
      <c r="LDZ316" s="14"/>
      <c r="LEA316" s="14"/>
      <c r="LEB316" s="14"/>
      <c r="LEC316" s="14"/>
      <c r="LED316" s="14"/>
      <c r="LEE316" s="14"/>
      <c r="LEG316" s="14"/>
      <c r="LEH316" s="14"/>
      <c r="LEI316" s="14"/>
      <c r="LEJ316" s="14"/>
      <c r="LEK316" s="14"/>
      <c r="LEL316" s="14"/>
      <c r="LEM316" s="14"/>
      <c r="LEO316" s="14"/>
      <c r="LEP316" s="14"/>
      <c r="LEQ316" s="14"/>
      <c r="LER316" s="14"/>
      <c r="LES316" s="14"/>
      <c r="LET316" s="14"/>
      <c r="LEU316" s="14"/>
      <c r="LEW316" s="14"/>
      <c r="LEX316" s="14"/>
      <c r="LEY316" s="14"/>
      <c r="LEZ316" s="14"/>
      <c r="LFA316" s="14"/>
      <c r="LFB316" s="14"/>
      <c r="LFC316" s="14"/>
      <c r="LFE316" s="14"/>
      <c r="LFF316" s="14"/>
      <c r="LFG316" s="14"/>
      <c r="LFH316" s="14"/>
      <c r="LFI316" s="14"/>
      <c r="LFJ316" s="14"/>
      <c r="LFK316" s="14"/>
      <c r="LFM316" s="14"/>
      <c r="LFN316" s="14"/>
      <c r="LFO316" s="14"/>
      <c r="LFP316" s="14"/>
      <c r="LFQ316" s="14"/>
      <c r="LFR316" s="14"/>
      <c r="LFS316" s="14"/>
      <c r="LFU316" s="14"/>
      <c r="LFV316" s="14"/>
      <c r="LFW316" s="14"/>
      <c r="LFX316" s="14"/>
      <c r="LFY316" s="14"/>
      <c r="LFZ316" s="14"/>
      <c r="LGA316" s="14"/>
      <c r="LGC316" s="14"/>
      <c r="LGD316" s="14"/>
      <c r="LGE316" s="14"/>
      <c r="LGF316" s="14"/>
      <c r="LGG316" s="14"/>
      <c r="LGH316" s="14"/>
      <c r="LGI316" s="14"/>
      <c r="LGK316" s="14"/>
      <c r="LGL316" s="14"/>
      <c r="LGM316" s="14"/>
      <c r="LGN316" s="14"/>
      <c r="LGO316" s="14"/>
      <c r="LGP316" s="14"/>
      <c r="LGQ316" s="14"/>
      <c r="LGS316" s="14"/>
      <c r="LGT316" s="14"/>
      <c r="LGU316" s="14"/>
      <c r="LGV316" s="14"/>
      <c r="LGW316" s="14"/>
      <c r="LGX316" s="14"/>
      <c r="LGY316" s="14"/>
      <c r="LHA316" s="14"/>
      <c r="LHB316" s="14"/>
      <c r="LHC316" s="14"/>
      <c r="LHD316" s="14"/>
      <c r="LHE316" s="14"/>
      <c r="LHF316" s="14"/>
      <c r="LHG316" s="14"/>
      <c r="LHI316" s="14"/>
      <c r="LHJ316" s="14"/>
      <c r="LHK316" s="14"/>
      <c r="LHL316" s="14"/>
      <c r="LHM316" s="14"/>
      <c r="LHN316" s="14"/>
      <c r="LHO316" s="14"/>
      <c r="LHQ316" s="14"/>
      <c r="LHR316" s="14"/>
      <c r="LHS316" s="14"/>
      <c r="LHT316" s="14"/>
      <c r="LHU316" s="14"/>
      <c r="LHV316" s="14"/>
      <c r="LHW316" s="14"/>
      <c r="LHY316" s="14"/>
      <c r="LHZ316" s="14"/>
      <c r="LIA316" s="14"/>
      <c r="LIB316" s="14"/>
      <c r="LIC316" s="14"/>
      <c r="LID316" s="14"/>
      <c r="LIE316" s="14"/>
      <c r="LIG316" s="14"/>
      <c r="LIH316" s="14"/>
      <c r="LII316" s="14"/>
      <c r="LIJ316" s="14"/>
      <c r="LIK316" s="14"/>
      <c r="LIL316" s="14"/>
      <c r="LIM316" s="14"/>
      <c r="LIO316" s="14"/>
      <c r="LIP316" s="14"/>
      <c r="LIQ316" s="14"/>
      <c r="LIR316" s="14"/>
      <c r="LIS316" s="14"/>
      <c r="LIT316" s="14"/>
      <c r="LIU316" s="14"/>
      <c r="LIW316" s="14"/>
      <c r="LIX316" s="14"/>
      <c r="LIY316" s="14"/>
      <c r="LIZ316" s="14"/>
      <c r="LJA316" s="14"/>
      <c r="LJB316" s="14"/>
      <c r="LJC316" s="14"/>
      <c r="LJE316" s="14"/>
      <c r="LJF316" s="14"/>
      <c r="LJG316" s="14"/>
      <c r="LJH316" s="14"/>
      <c r="LJI316" s="14"/>
      <c r="LJJ316" s="14"/>
      <c r="LJK316" s="14"/>
      <c r="LJM316" s="14"/>
      <c r="LJN316" s="14"/>
      <c r="LJO316" s="14"/>
      <c r="LJP316" s="14"/>
      <c r="LJQ316" s="14"/>
      <c r="LJR316" s="14"/>
      <c r="LJS316" s="14"/>
      <c r="LJU316" s="14"/>
      <c r="LJV316" s="14"/>
      <c r="LJW316" s="14"/>
      <c r="LJX316" s="14"/>
      <c r="LJY316" s="14"/>
      <c r="LJZ316" s="14"/>
      <c r="LKA316" s="14"/>
      <c r="LKC316" s="14"/>
      <c r="LKD316" s="14"/>
      <c r="LKE316" s="14"/>
      <c r="LKF316" s="14"/>
      <c r="LKG316" s="14"/>
      <c r="LKH316" s="14"/>
      <c r="LKI316" s="14"/>
      <c r="LKK316" s="14"/>
      <c r="LKL316" s="14"/>
      <c r="LKM316" s="14"/>
      <c r="LKN316" s="14"/>
      <c r="LKO316" s="14"/>
      <c r="LKP316" s="14"/>
      <c r="LKQ316" s="14"/>
      <c r="LKS316" s="14"/>
      <c r="LKT316" s="14"/>
      <c r="LKU316" s="14"/>
      <c r="LKV316" s="14"/>
      <c r="LKW316" s="14"/>
      <c r="LKX316" s="14"/>
      <c r="LKY316" s="14"/>
      <c r="LLA316" s="14"/>
      <c r="LLB316" s="14"/>
      <c r="LLC316" s="14"/>
      <c r="LLD316" s="14"/>
      <c r="LLE316" s="14"/>
      <c r="LLF316" s="14"/>
      <c r="LLG316" s="14"/>
      <c r="LLI316" s="14"/>
      <c r="LLJ316" s="14"/>
      <c r="LLK316" s="14"/>
      <c r="LLL316" s="14"/>
      <c r="LLM316" s="14"/>
      <c r="LLN316" s="14"/>
      <c r="LLO316" s="14"/>
      <c r="LLQ316" s="14"/>
      <c r="LLR316" s="14"/>
      <c r="LLS316" s="14"/>
      <c r="LLT316" s="14"/>
      <c r="LLU316" s="14"/>
      <c r="LLV316" s="14"/>
      <c r="LLW316" s="14"/>
      <c r="LLY316" s="14"/>
      <c r="LLZ316" s="14"/>
      <c r="LMA316" s="14"/>
      <c r="LMB316" s="14"/>
      <c r="LMC316" s="14"/>
      <c r="LMD316" s="14"/>
      <c r="LME316" s="14"/>
      <c r="LMG316" s="14"/>
      <c r="LMH316" s="14"/>
      <c r="LMI316" s="14"/>
      <c r="LMJ316" s="14"/>
      <c r="LMK316" s="14"/>
      <c r="LML316" s="14"/>
      <c r="LMM316" s="14"/>
      <c r="LMO316" s="14"/>
      <c r="LMP316" s="14"/>
      <c r="LMQ316" s="14"/>
      <c r="LMR316" s="14"/>
      <c r="LMS316" s="14"/>
      <c r="LMT316" s="14"/>
      <c r="LMU316" s="14"/>
      <c r="LMW316" s="14"/>
      <c r="LMX316" s="14"/>
      <c r="LMY316" s="14"/>
      <c r="LMZ316" s="14"/>
      <c r="LNA316" s="14"/>
      <c r="LNB316" s="14"/>
      <c r="LNC316" s="14"/>
      <c r="LNE316" s="14"/>
      <c r="LNF316" s="14"/>
      <c r="LNG316" s="14"/>
      <c r="LNH316" s="14"/>
      <c r="LNI316" s="14"/>
      <c r="LNJ316" s="14"/>
      <c r="LNK316" s="14"/>
      <c r="LNM316" s="14"/>
      <c r="LNN316" s="14"/>
      <c r="LNO316" s="14"/>
      <c r="LNP316" s="14"/>
      <c r="LNQ316" s="14"/>
      <c r="LNR316" s="14"/>
      <c r="LNS316" s="14"/>
      <c r="LNU316" s="14"/>
      <c r="LNV316" s="14"/>
      <c r="LNW316" s="14"/>
      <c r="LNX316" s="14"/>
      <c r="LNY316" s="14"/>
      <c r="LNZ316" s="14"/>
      <c r="LOA316" s="14"/>
      <c r="LOC316" s="14"/>
      <c r="LOD316" s="14"/>
      <c r="LOE316" s="14"/>
      <c r="LOF316" s="14"/>
      <c r="LOG316" s="14"/>
      <c r="LOH316" s="14"/>
      <c r="LOI316" s="14"/>
      <c r="LOK316" s="14"/>
      <c r="LOL316" s="14"/>
      <c r="LOM316" s="14"/>
      <c r="LON316" s="14"/>
      <c r="LOO316" s="14"/>
      <c r="LOP316" s="14"/>
      <c r="LOQ316" s="14"/>
      <c r="LOS316" s="14"/>
      <c r="LOT316" s="14"/>
      <c r="LOU316" s="14"/>
      <c r="LOV316" s="14"/>
      <c r="LOW316" s="14"/>
      <c r="LOX316" s="14"/>
      <c r="LOY316" s="14"/>
      <c r="LPA316" s="14"/>
      <c r="LPB316" s="14"/>
      <c r="LPC316" s="14"/>
      <c r="LPD316" s="14"/>
      <c r="LPE316" s="14"/>
      <c r="LPF316" s="14"/>
      <c r="LPG316" s="14"/>
      <c r="LPI316" s="14"/>
      <c r="LPJ316" s="14"/>
      <c r="LPK316" s="14"/>
      <c r="LPL316" s="14"/>
      <c r="LPM316" s="14"/>
      <c r="LPN316" s="14"/>
      <c r="LPO316" s="14"/>
      <c r="LPQ316" s="14"/>
      <c r="LPR316" s="14"/>
      <c r="LPS316" s="14"/>
      <c r="LPT316" s="14"/>
      <c r="LPU316" s="14"/>
      <c r="LPV316" s="14"/>
      <c r="LPW316" s="14"/>
      <c r="LPY316" s="14"/>
      <c r="LPZ316" s="14"/>
      <c r="LQA316" s="14"/>
      <c r="LQB316" s="14"/>
      <c r="LQC316" s="14"/>
      <c r="LQD316" s="14"/>
      <c r="LQE316" s="14"/>
      <c r="LQG316" s="14"/>
      <c r="LQH316" s="14"/>
      <c r="LQI316" s="14"/>
      <c r="LQJ316" s="14"/>
      <c r="LQK316" s="14"/>
      <c r="LQL316" s="14"/>
      <c r="LQM316" s="14"/>
      <c r="LQO316" s="14"/>
      <c r="LQP316" s="14"/>
      <c r="LQQ316" s="14"/>
      <c r="LQR316" s="14"/>
      <c r="LQS316" s="14"/>
      <c r="LQT316" s="14"/>
      <c r="LQU316" s="14"/>
      <c r="LQW316" s="14"/>
      <c r="LQX316" s="14"/>
      <c r="LQY316" s="14"/>
      <c r="LQZ316" s="14"/>
      <c r="LRA316" s="14"/>
      <c r="LRB316" s="14"/>
      <c r="LRC316" s="14"/>
      <c r="LRE316" s="14"/>
      <c r="LRF316" s="14"/>
      <c r="LRG316" s="14"/>
      <c r="LRH316" s="14"/>
      <c r="LRI316" s="14"/>
      <c r="LRJ316" s="14"/>
      <c r="LRK316" s="14"/>
      <c r="LRM316" s="14"/>
      <c r="LRN316" s="14"/>
      <c r="LRO316" s="14"/>
      <c r="LRP316" s="14"/>
      <c r="LRQ316" s="14"/>
      <c r="LRR316" s="14"/>
      <c r="LRS316" s="14"/>
      <c r="LRU316" s="14"/>
      <c r="LRV316" s="14"/>
      <c r="LRW316" s="14"/>
      <c r="LRX316" s="14"/>
      <c r="LRY316" s="14"/>
      <c r="LRZ316" s="14"/>
      <c r="LSA316" s="14"/>
      <c r="LSC316" s="14"/>
      <c r="LSD316" s="14"/>
      <c r="LSE316" s="14"/>
      <c r="LSF316" s="14"/>
      <c r="LSG316" s="14"/>
      <c r="LSH316" s="14"/>
      <c r="LSI316" s="14"/>
      <c r="LSK316" s="14"/>
      <c r="LSL316" s="14"/>
      <c r="LSM316" s="14"/>
      <c r="LSN316" s="14"/>
      <c r="LSO316" s="14"/>
      <c r="LSP316" s="14"/>
      <c r="LSQ316" s="14"/>
      <c r="LSS316" s="14"/>
      <c r="LST316" s="14"/>
      <c r="LSU316" s="14"/>
      <c r="LSV316" s="14"/>
      <c r="LSW316" s="14"/>
      <c r="LSX316" s="14"/>
      <c r="LSY316" s="14"/>
      <c r="LTA316" s="14"/>
      <c r="LTB316" s="14"/>
      <c r="LTC316" s="14"/>
      <c r="LTD316" s="14"/>
      <c r="LTE316" s="14"/>
      <c r="LTF316" s="14"/>
      <c r="LTG316" s="14"/>
      <c r="LTI316" s="14"/>
      <c r="LTJ316" s="14"/>
      <c r="LTK316" s="14"/>
      <c r="LTL316" s="14"/>
      <c r="LTM316" s="14"/>
      <c r="LTN316" s="14"/>
      <c r="LTO316" s="14"/>
      <c r="LTQ316" s="14"/>
      <c r="LTR316" s="14"/>
      <c r="LTS316" s="14"/>
      <c r="LTT316" s="14"/>
      <c r="LTU316" s="14"/>
      <c r="LTV316" s="14"/>
      <c r="LTW316" s="14"/>
      <c r="LTY316" s="14"/>
      <c r="LTZ316" s="14"/>
      <c r="LUA316" s="14"/>
      <c r="LUB316" s="14"/>
      <c r="LUC316" s="14"/>
      <c r="LUD316" s="14"/>
      <c r="LUE316" s="14"/>
      <c r="LUG316" s="14"/>
      <c r="LUH316" s="14"/>
      <c r="LUI316" s="14"/>
      <c r="LUJ316" s="14"/>
      <c r="LUK316" s="14"/>
      <c r="LUL316" s="14"/>
      <c r="LUM316" s="14"/>
      <c r="LUO316" s="14"/>
      <c r="LUP316" s="14"/>
      <c r="LUQ316" s="14"/>
      <c r="LUR316" s="14"/>
      <c r="LUS316" s="14"/>
      <c r="LUT316" s="14"/>
      <c r="LUU316" s="14"/>
      <c r="LUW316" s="14"/>
      <c r="LUX316" s="14"/>
      <c r="LUY316" s="14"/>
      <c r="LUZ316" s="14"/>
      <c r="LVA316" s="14"/>
      <c r="LVB316" s="14"/>
      <c r="LVC316" s="14"/>
      <c r="LVE316" s="14"/>
      <c r="LVF316" s="14"/>
      <c r="LVG316" s="14"/>
      <c r="LVH316" s="14"/>
      <c r="LVI316" s="14"/>
      <c r="LVJ316" s="14"/>
      <c r="LVK316" s="14"/>
      <c r="LVM316" s="14"/>
      <c r="LVN316" s="14"/>
      <c r="LVO316" s="14"/>
      <c r="LVP316" s="14"/>
      <c r="LVQ316" s="14"/>
      <c r="LVR316" s="14"/>
      <c r="LVS316" s="14"/>
      <c r="LVU316" s="14"/>
      <c r="LVV316" s="14"/>
      <c r="LVW316" s="14"/>
      <c r="LVX316" s="14"/>
      <c r="LVY316" s="14"/>
      <c r="LVZ316" s="14"/>
      <c r="LWA316" s="14"/>
      <c r="LWC316" s="14"/>
      <c r="LWD316" s="14"/>
      <c r="LWE316" s="14"/>
      <c r="LWF316" s="14"/>
      <c r="LWG316" s="14"/>
      <c r="LWH316" s="14"/>
      <c r="LWI316" s="14"/>
      <c r="LWK316" s="14"/>
      <c r="LWL316" s="14"/>
      <c r="LWM316" s="14"/>
      <c r="LWN316" s="14"/>
      <c r="LWO316" s="14"/>
      <c r="LWP316" s="14"/>
      <c r="LWQ316" s="14"/>
      <c r="LWS316" s="14"/>
      <c r="LWT316" s="14"/>
      <c r="LWU316" s="14"/>
      <c r="LWV316" s="14"/>
      <c r="LWW316" s="14"/>
      <c r="LWX316" s="14"/>
      <c r="LWY316" s="14"/>
      <c r="LXA316" s="14"/>
      <c r="LXB316" s="14"/>
      <c r="LXC316" s="14"/>
      <c r="LXD316" s="14"/>
      <c r="LXE316" s="14"/>
      <c r="LXF316" s="14"/>
      <c r="LXG316" s="14"/>
      <c r="LXI316" s="14"/>
      <c r="LXJ316" s="14"/>
      <c r="LXK316" s="14"/>
      <c r="LXL316" s="14"/>
      <c r="LXM316" s="14"/>
      <c r="LXN316" s="14"/>
      <c r="LXO316" s="14"/>
      <c r="LXQ316" s="14"/>
      <c r="LXR316" s="14"/>
      <c r="LXS316" s="14"/>
      <c r="LXT316" s="14"/>
      <c r="LXU316" s="14"/>
      <c r="LXV316" s="14"/>
      <c r="LXW316" s="14"/>
      <c r="LXY316" s="14"/>
      <c r="LXZ316" s="14"/>
      <c r="LYA316" s="14"/>
      <c r="LYB316" s="14"/>
      <c r="LYC316" s="14"/>
      <c r="LYD316" s="14"/>
      <c r="LYE316" s="14"/>
      <c r="LYG316" s="14"/>
      <c r="LYH316" s="14"/>
      <c r="LYI316" s="14"/>
      <c r="LYJ316" s="14"/>
      <c r="LYK316" s="14"/>
      <c r="LYL316" s="14"/>
      <c r="LYM316" s="14"/>
      <c r="LYO316" s="14"/>
      <c r="LYP316" s="14"/>
      <c r="LYQ316" s="14"/>
      <c r="LYR316" s="14"/>
      <c r="LYS316" s="14"/>
      <c r="LYT316" s="14"/>
      <c r="LYU316" s="14"/>
      <c r="LYW316" s="14"/>
      <c r="LYX316" s="14"/>
      <c r="LYY316" s="14"/>
      <c r="LYZ316" s="14"/>
      <c r="LZA316" s="14"/>
      <c r="LZB316" s="14"/>
      <c r="LZC316" s="14"/>
      <c r="LZE316" s="14"/>
      <c r="LZF316" s="14"/>
      <c r="LZG316" s="14"/>
      <c r="LZH316" s="14"/>
      <c r="LZI316" s="14"/>
      <c r="LZJ316" s="14"/>
      <c r="LZK316" s="14"/>
      <c r="LZM316" s="14"/>
      <c r="LZN316" s="14"/>
      <c r="LZO316" s="14"/>
      <c r="LZP316" s="14"/>
      <c r="LZQ316" s="14"/>
      <c r="LZR316" s="14"/>
      <c r="LZS316" s="14"/>
      <c r="LZU316" s="14"/>
      <c r="LZV316" s="14"/>
      <c r="LZW316" s="14"/>
      <c r="LZX316" s="14"/>
      <c r="LZY316" s="14"/>
      <c r="LZZ316" s="14"/>
      <c r="MAA316" s="14"/>
      <c r="MAC316" s="14"/>
      <c r="MAD316" s="14"/>
      <c r="MAE316" s="14"/>
      <c r="MAF316" s="14"/>
      <c r="MAG316" s="14"/>
      <c r="MAH316" s="14"/>
      <c r="MAI316" s="14"/>
      <c r="MAK316" s="14"/>
      <c r="MAL316" s="14"/>
      <c r="MAM316" s="14"/>
      <c r="MAN316" s="14"/>
      <c r="MAO316" s="14"/>
      <c r="MAP316" s="14"/>
      <c r="MAQ316" s="14"/>
      <c r="MAS316" s="14"/>
      <c r="MAT316" s="14"/>
      <c r="MAU316" s="14"/>
      <c r="MAV316" s="14"/>
      <c r="MAW316" s="14"/>
      <c r="MAX316" s="14"/>
      <c r="MAY316" s="14"/>
      <c r="MBA316" s="14"/>
      <c r="MBB316" s="14"/>
      <c r="MBC316" s="14"/>
      <c r="MBD316" s="14"/>
      <c r="MBE316" s="14"/>
      <c r="MBF316" s="14"/>
      <c r="MBG316" s="14"/>
      <c r="MBI316" s="14"/>
      <c r="MBJ316" s="14"/>
      <c r="MBK316" s="14"/>
      <c r="MBL316" s="14"/>
      <c r="MBM316" s="14"/>
      <c r="MBN316" s="14"/>
      <c r="MBO316" s="14"/>
      <c r="MBQ316" s="14"/>
      <c r="MBR316" s="14"/>
      <c r="MBS316" s="14"/>
      <c r="MBT316" s="14"/>
      <c r="MBU316" s="14"/>
      <c r="MBV316" s="14"/>
      <c r="MBW316" s="14"/>
      <c r="MBY316" s="14"/>
      <c r="MBZ316" s="14"/>
      <c r="MCA316" s="14"/>
      <c r="MCB316" s="14"/>
      <c r="MCC316" s="14"/>
      <c r="MCD316" s="14"/>
      <c r="MCE316" s="14"/>
      <c r="MCG316" s="14"/>
      <c r="MCH316" s="14"/>
      <c r="MCI316" s="14"/>
      <c r="MCJ316" s="14"/>
      <c r="MCK316" s="14"/>
      <c r="MCL316" s="14"/>
      <c r="MCM316" s="14"/>
      <c r="MCO316" s="14"/>
      <c r="MCP316" s="14"/>
      <c r="MCQ316" s="14"/>
      <c r="MCR316" s="14"/>
      <c r="MCS316" s="14"/>
      <c r="MCT316" s="14"/>
      <c r="MCU316" s="14"/>
      <c r="MCW316" s="14"/>
      <c r="MCX316" s="14"/>
      <c r="MCY316" s="14"/>
      <c r="MCZ316" s="14"/>
      <c r="MDA316" s="14"/>
      <c r="MDB316" s="14"/>
      <c r="MDC316" s="14"/>
      <c r="MDE316" s="14"/>
      <c r="MDF316" s="14"/>
      <c r="MDG316" s="14"/>
      <c r="MDH316" s="14"/>
      <c r="MDI316" s="14"/>
      <c r="MDJ316" s="14"/>
      <c r="MDK316" s="14"/>
      <c r="MDM316" s="14"/>
      <c r="MDN316" s="14"/>
      <c r="MDO316" s="14"/>
      <c r="MDP316" s="14"/>
      <c r="MDQ316" s="14"/>
      <c r="MDR316" s="14"/>
      <c r="MDS316" s="14"/>
      <c r="MDU316" s="14"/>
      <c r="MDV316" s="14"/>
      <c r="MDW316" s="14"/>
      <c r="MDX316" s="14"/>
      <c r="MDY316" s="14"/>
      <c r="MDZ316" s="14"/>
      <c r="MEA316" s="14"/>
      <c r="MEC316" s="14"/>
      <c r="MED316" s="14"/>
      <c r="MEE316" s="14"/>
      <c r="MEF316" s="14"/>
      <c r="MEG316" s="14"/>
      <c r="MEH316" s="14"/>
      <c r="MEI316" s="14"/>
      <c r="MEK316" s="14"/>
      <c r="MEL316" s="14"/>
      <c r="MEM316" s="14"/>
      <c r="MEN316" s="14"/>
      <c r="MEO316" s="14"/>
      <c r="MEP316" s="14"/>
      <c r="MEQ316" s="14"/>
      <c r="MES316" s="14"/>
      <c r="MET316" s="14"/>
      <c r="MEU316" s="14"/>
      <c r="MEV316" s="14"/>
      <c r="MEW316" s="14"/>
      <c r="MEX316" s="14"/>
      <c r="MEY316" s="14"/>
      <c r="MFA316" s="14"/>
      <c r="MFB316" s="14"/>
      <c r="MFC316" s="14"/>
      <c r="MFD316" s="14"/>
      <c r="MFE316" s="14"/>
      <c r="MFF316" s="14"/>
      <c r="MFG316" s="14"/>
      <c r="MFI316" s="14"/>
      <c r="MFJ316" s="14"/>
      <c r="MFK316" s="14"/>
      <c r="MFL316" s="14"/>
      <c r="MFM316" s="14"/>
      <c r="MFN316" s="14"/>
      <c r="MFO316" s="14"/>
      <c r="MFQ316" s="14"/>
      <c r="MFR316" s="14"/>
      <c r="MFS316" s="14"/>
      <c r="MFT316" s="14"/>
      <c r="MFU316" s="14"/>
      <c r="MFV316" s="14"/>
      <c r="MFW316" s="14"/>
      <c r="MFY316" s="14"/>
      <c r="MFZ316" s="14"/>
      <c r="MGA316" s="14"/>
      <c r="MGB316" s="14"/>
      <c r="MGC316" s="14"/>
      <c r="MGD316" s="14"/>
      <c r="MGE316" s="14"/>
      <c r="MGG316" s="14"/>
      <c r="MGH316" s="14"/>
      <c r="MGI316" s="14"/>
      <c r="MGJ316" s="14"/>
      <c r="MGK316" s="14"/>
      <c r="MGL316" s="14"/>
      <c r="MGM316" s="14"/>
      <c r="MGO316" s="14"/>
      <c r="MGP316" s="14"/>
      <c r="MGQ316" s="14"/>
      <c r="MGR316" s="14"/>
      <c r="MGS316" s="14"/>
      <c r="MGT316" s="14"/>
      <c r="MGU316" s="14"/>
      <c r="MGW316" s="14"/>
      <c r="MGX316" s="14"/>
      <c r="MGY316" s="14"/>
      <c r="MGZ316" s="14"/>
      <c r="MHA316" s="14"/>
      <c r="MHB316" s="14"/>
      <c r="MHC316" s="14"/>
      <c r="MHE316" s="14"/>
      <c r="MHF316" s="14"/>
      <c r="MHG316" s="14"/>
      <c r="MHH316" s="14"/>
      <c r="MHI316" s="14"/>
      <c r="MHJ316" s="14"/>
      <c r="MHK316" s="14"/>
      <c r="MHM316" s="14"/>
      <c r="MHN316" s="14"/>
      <c r="MHO316" s="14"/>
      <c r="MHP316" s="14"/>
      <c r="MHQ316" s="14"/>
      <c r="MHR316" s="14"/>
      <c r="MHS316" s="14"/>
      <c r="MHU316" s="14"/>
      <c r="MHV316" s="14"/>
      <c r="MHW316" s="14"/>
      <c r="MHX316" s="14"/>
      <c r="MHY316" s="14"/>
      <c r="MHZ316" s="14"/>
      <c r="MIA316" s="14"/>
      <c r="MIC316" s="14"/>
      <c r="MID316" s="14"/>
      <c r="MIE316" s="14"/>
      <c r="MIF316" s="14"/>
      <c r="MIG316" s="14"/>
      <c r="MIH316" s="14"/>
      <c r="MII316" s="14"/>
      <c r="MIK316" s="14"/>
      <c r="MIL316" s="14"/>
      <c r="MIM316" s="14"/>
      <c r="MIN316" s="14"/>
      <c r="MIO316" s="14"/>
      <c r="MIP316" s="14"/>
      <c r="MIQ316" s="14"/>
      <c r="MIS316" s="14"/>
      <c r="MIT316" s="14"/>
      <c r="MIU316" s="14"/>
      <c r="MIV316" s="14"/>
      <c r="MIW316" s="14"/>
      <c r="MIX316" s="14"/>
      <c r="MIY316" s="14"/>
      <c r="MJA316" s="14"/>
      <c r="MJB316" s="14"/>
      <c r="MJC316" s="14"/>
      <c r="MJD316" s="14"/>
      <c r="MJE316" s="14"/>
      <c r="MJF316" s="14"/>
      <c r="MJG316" s="14"/>
      <c r="MJI316" s="14"/>
      <c r="MJJ316" s="14"/>
      <c r="MJK316" s="14"/>
      <c r="MJL316" s="14"/>
      <c r="MJM316" s="14"/>
      <c r="MJN316" s="14"/>
      <c r="MJO316" s="14"/>
      <c r="MJQ316" s="14"/>
      <c r="MJR316" s="14"/>
      <c r="MJS316" s="14"/>
      <c r="MJT316" s="14"/>
      <c r="MJU316" s="14"/>
      <c r="MJV316" s="14"/>
      <c r="MJW316" s="14"/>
      <c r="MJY316" s="14"/>
      <c r="MJZ316" s="14"/>
      <c r="MKA316" s="14"/>
      <c r="MKB316" s="14"/>
      <c r="MKC316" s="14"/>
      <c r="MKD316" s="14"/>
      <c r="MKE316" s="14"/>
      <c r="MKG316" s="14"/>
      <c r="MKH316" s="14"/>
      <c r="MKI316" s="14"/>
      <c r="MKJ316" s="14"/>
      <c r="MKK316" s="14"/>
      <c r="MKL316" s="14"/>
      <c r="MKM316" s="14"/>
      <c r="MKO316" s="14"/>
      <c r="MKP316" s="14"/>
      <c r="MKQ316" s="14"/>
      <c r="MKR316" s="14"/>
      <c r="MKS316" s="14"/>
      <c r="MKT316" s="14"/>
      <c r="MKU316" s="14"/>
      <c r="MKW316" s="14"/>
      <c r="MKX316" s="14"/>
      <c r="MKY316" s="14"/>
      <c r="MKZ316" s="14"/>
      <c r="MLA316" s="14"/>
      <c r="MLB316" s="14"/>
      <c r="MLC316" s="14"/>
      <c r="MLE316" s="14"/>
      <c r="MLF316" s="14"/>
      <c r="MLG316" s="14"/>
      <c r="MLH316" s="14"/>
      <c r="MLI316" s="14"/>
      <c r="MLJ316" s="14"/>
      <c r="MLK316" s="14"/>
      <c r="MLM316" s="14"/>
      <c r="MLN316" s="14"/>
      <c r="MLO316" s="14"/>
      <c r="MLP316" s="14"/>
      <c r="MLQ316" s="14"/>
      <c r="MLR316" s="14"/>
      <c r="MLS316" s="14"/>
      <c r="MLU316" s="14"/>
      <c r="MLV316" s="14"/>
      <c r="MLW316" s="14"/>
      <c r="MLX316" s="14"/>
      <c r="MLY316" s="14"/>
      <c r="MLZ316" s="14"/>
      <c r="MMA316" s="14"/>
      <c r="MMC316" s="14"/>
      <c r="MMD316" s="14"/>
      <c r="MME316" s="14"/>
      <c r="MMF316" s="14"/>
      <c r="MMG316" s="14"/>
      <c r="MMH316" s="14"/>
      <c r="MMI316" s="14"/>
      <c r="MMK316" s="14"/>
      <c r="MML316" s="14"/>
      <c r="MMM316" s="14"/>
      <c r="MMN316" s="14"/>
      <c r="MMO316" s="14"/>
      <c r="MMP316" s="14"/>
      <c r="MMQ316" s="14"/>
      <c r="MMS316" s="14"/>
      <c r="MMT316" s="14"/>
      <c r="MMU316" s="14"/>
      <c r="MMV316" s="14"/>
      <c r="MMW316" s="14"/>
      <c r="MMX316" s="14"/>
      <c r="MMY316" s="14"/>
      <c r="MNA316" s="14"/>
      <c r="MNB316" s="14"/>
      <c r="MNC316" s="14"/>
      <c r="MND316" s="14"/>
      <c r="MNE316" s="14"/>
      <c r="MNF316" s="14"/>
      <c r="MNG316" s="14"/>
      <c r="MNI316" s="14"/>
      <c r="MNJ316" s="14"/>
      <c r="MNK316" s="14"/>
      <c r="MNL316" s="14"/>
      <c r="MNM316" s="14"/>
      <c r="MNN316" s="14"/>
      <c r="MNO316" s="14"/>
      <c r="MNQ316" s="14"/>
      <c r="MNR316" s="14"/>
      <c r="MNS316" s="14"/>
      <c r="MNT316" s="14"/>
      <c r="MNU316" s="14"/>
      <c r="MNV316" s="14"/>
      <c r="MNW316" s="14"/>
      <c r="MNY316" s="14"/>
      <c r="MNZ316" s="14"/>
      <c r="MOA316" s="14"/>
      <c r="MOB316" s="14"/>
      <c r="MOC316" s="14"/>
      <c r="MOD316" s="14"/>
      <c r="MOE316" s="14"/>
      <c r="MOG316" s="14"/>
      <c r="MOH316" s="14"/>
      <c r="MOI316" s="14"/>
      <c r="MOJ316" s="14"/>
      <c r="MOK316" s="14"/>
      <c r="MOL316" s="14"/>
      <c r="MOM316" s="14"/>
      <c r="MOO316" s="14"/>
      <c r="MOP316" s="14"/>
      <c r="MOQ316" s="14"/>
      <c r="MOR316" s="14"/>
      <c r="MOS316" s="14"/>
      <c r="MOT316" s="14"/>
      <c r="MOU316" s="14"/>
      <c r="MOW316" s="14"/>
      <c r="MOX316" s="14"/>
      <c r="MOY316" s="14"/>
      <c r="MOZ316" s="14"/>
      <c r="MPA316" s="14"/>
      <c r="MPB316" s="14"/>
      <c r="MPC316" s="14"/>
      <c r="MPE316" s="14"/>
      <c r="MPF316" s="14"/>
      <c r="MPG316" s="14"/>
      <c r="MPH316" s="14"/>
      <c r="MPI316" s="14"/>
      <c r="MPJ316" s="14"/>
      <c r="MPK316" s="14"/>
      <c r="MPM316" s="14"/>
      <c r="MPN316" s="14"/>
      <c r="MPO316" s="14"/>
      <c r="MPP316" s="14"/>
      <c r="MPQ316" s="14"/>
      <c r="MPR316" s="14"/>
      <c r="MPS316" s="14"/>
      <c r="MPU316" s="14"/>
      <c r="MPV316" s="14"/>
      <c r="MPW316" s="14"/>
      <c r="MPX316" s="14"/>
      <c r="MPY316" s="14"/>
      <c r="MPZ316" s="14"/>
      <c r="MQA316" s="14"/>
      <c r="MQC316" s="14"/>
      <c r="MQD316" s="14"/>
      <c r="MQE316" s="14"/>
      <c r="MQF316" s="14"/>
      <c r="MQG316" s="14"/>
      <c r="MQH316" s="14"/>
      <c r="MQI316" s="14"/>
      <c r="MQK316" s="14"/>
      <c r="MQL316" s="14"/>
      <c r="MQM316" s="14"/>
      <c r="MQN316" s="14"/>
      <c r="MQO316" s="14"/>
      <c r="MQP316" s="14"/>
      <c r="MQQ316" s="14"/>
      <c r="MQS316" s="14"/>
      <c r="MQT316" s="14"/>
      <c r="MQU316" s="14"/>
      <c r="MQV316" s="14"/>
      <c r="MQW316" s="14"/>
      <c r="MQX316" s="14"/>
      <c r="MQY316" s="14"/>
      <c r="MRA316" s="14"/>
      <c r="MRB316" s="14"/>
      <c r="MRC316" s="14"/>
      <c r="MRD316" s="14"/>
      <c r="MRE316" s="14"/>
      <c r="MRF316" s="14"/>
      <c r="MRG316" s="14"/>
      <c r="MRI316" s="14"/>
      <c r="MRJ316" s="14"/>
      <c r="MRK316" s="14"/>
      <c r="MRL316" s="14"/>
      <c r="MRM316" s="14"/>
      <c r="MRN316" s="14"/>
      <c r="MRO316" s="14"/>
      <c r="MRQ316" s="14"/>
      <c r="MRR316" s="14"/>
      <c r="MRS316" s="14"/>
      <c r="MRT316" s="14"/>
      <c r="MRU316" s="14"/>
      <c r="MRV316" s="14"/>
      <c r="MRW316" s="14"/>
      <c r="MRY316" s="14"/>
      <c r="MRZ316" s="14"/>
      <c r="MSA316" s="14"/>
      <c r="MSB316" s="14"/>
      <c r="MSC316" s="14"/>
      <c r="MSD316" s="14"/>
      <c r="MSE316" s="14"/>
      <c r="MSG316" s="14"/>
      <c r="MSH316" s="14"/>
      <c r="MSI316" s="14"/>
      <c r="MSJ316" s="14"/>
      <c r="MSK316" s="14"/>
      <c r="MSL316" s="14"/>
      <c r="MSM316" s="14"/>
      <c r="MSO316" s="14"/>
      <c r="MSP316" s="14"/>
      <c r="MSQ316" s="14"/>
      <c r="MSR316" s="14"/>
      <c r="MSS316" s="14"/>
      <c r="MST316" s="14"/>
      <c r="MSU316" s="14"/>
      <c r="MSW316" s="14"/>
      <c r="MSX316" s="14"/>
      <c r="MSY316" s="14"/>
      <c r="MSZ316" s="14"/>
      <c r="MTA316" s="14"/>
      <c r="MTB316" s="14"/>
      <c r="MTC316" s="14"/>
      <c r="MTE316" s="14"/>
      <c r="MTF316" s="14"/>
      <c r="MTG316" s="14"/>
      <c r="MTH316" s="14"/>
      <c r="MTI316" s="14"/>
      <c r="MTJ316" s="14"/>
      <c r="MTK316" s="14"/>
      <c r="MTM316" s="14"/>
      <c r="MTN316" s="14"/>
      <c r="MTO316" s="14"/>
      <c r="MTP316" s="14"/>
      <c r="MTQ316" s="14"/>
      <c r="MTR316" s="14"/>
      <c r="MTS316" s="14"/>
      <c r="MTU316" s="14"/>
      <c r="MTV316" s="14"/>
      <c r="MTW316" s="14"/>
      <c r="MTX316" s="14"/>
      <c r="MTY316" s="14"/>
      <c r="MTZ316" s="14"/>
      <c r="MUA316" s="14"/>
      <c r="MUC316" s="14"/>
      <c r="MUD316" s="14"/>
      <c r="MUE316" s="14"/>
      <c r="MUF316" s="14"/>
      <c r="MUG316" s="14"/>
      <c r="MUH316" s="14"/>
      <c r="MUI316" s="14"/>
      <c r="MUK316" s="14"/>
      <c r="MUL316" s="14"/>
      <c r="MUM316" s="14"/>
      <c r="MUN316" s="14"/>
      <c r="MUO316" s="14"/>
      <c r="MUP316" s="14"/>
      <c r="MUQ316" s="14"/>
      <c r="MUS316" s="14"/>
      <c r="MUT316" s="14"/>
      <c r="MUU316" s="14"/>
      <c r="MUV316" s="14"/>
      <c r="MUW316" s="14"/>
      <c r="MUX316" s="14"/>
      <c r="MUY316" s="14"/>
      <c r="MVA316" s="14"/>
      <c r="MVB316" s="14"/>
      <c r="MVC316" s="14"/>
      <c r="MVD316" s="14"/>
      <c r="MVE316" s="14"/>
      <c r="MVF316" s="14"/>
      <c r="MVG316" s="14"/>
      <c r="MVI316" s="14"/>
      <c r="MVJ316" s="14"/>
      <c r="MVK316" s="14"/>
      <c r="MVL316" s="14"/>
      <c r="MVM316" s="14"/>
      <c r="MVN316" s="14"/>
      <c r="MVO316" s="14"/>
      <c r="MVQ316" s="14"/>
      <c r="MVR316" s="14"/>
      <c r="MVS316" s="14"/>
      <c r="MVT316" s="14"/>
      <c r="MVU316" s="14"/>
      <c r="MVV316" s="14"/>
      <c r="MVW316" s="14"/>
      <c r="MVY316" s="14"/>
      <c r="MVZ316" s="14"/>
      <c r="MWA316" s="14"/>
      <c r="MWB316" s="14"/>
      <c r="MWC316" s="14"/>
      <c r="MWD316" s="14"/>
      <c r="MWE316" s="14"/>
      <c r="MWG316" s="14"/>
      <c r="MWH316" s="14"/>
      <c r="MWI316" s="14"/>
      <c r="MWJ316" s="14"/>
      <c r="MWK316" s="14"/>
      <c r="MWL316" s="14"/>
      <c r="MWM316" s="14"/>
      <c r="MWO316" s="14"/>
      <c r="MWP316" s="14"/>
      <c r="MWQ316" s="14"/>
      <c r="MWR316" s="14"/>
      <c r="MWS316" s="14"/>
      <c r="MWT316" s="14"/>
      <c r="MWU316" s="14"/>
      <c r="MWW316" s="14"/>
      <c r="MWX316" s="14"/>
      <c r="MWY316" s="14"/>
      <c r="MWZ316" s="14"/>
      <c r="MXA316" s="14"/>
      <c r="MXB316" s="14"/>
      <c r="MXC316" s="14"/>
      <c r="MXE316" s="14"/>
      <c r="MXF316" s="14"/>
      <c r="MXG316" s="14"/>
      <c r="MXH316" s="14"/>
      <c r="MXI316" s="14"/>
      <c r="MXJ316" s="14"/>
      <c r="MXK316" s="14"/>
      <c r="MXM316" s="14"/>
      <c r="MXN316" s="14"/>
      <c r="MXO316" s="14"/>
      <c r="MXP316" s="14"/>
      <c r="MXQ316" s="14"/>
      <c r="MXR316" s="14"/>
      <c r="MXS316" s="14"/>
      <c r="MXU316" s="14"/>
      <c r="MXV316" s="14"/>
      <c r="MXW316" s="14"/>
      <c r="MXX316" s="14"/>
      <c r="MXY316" s="14"/>
      <c r="MXZ316" s="14"/>
      <c r="MYA316" s="14"/>
      <c r="MYC316" s="14"/>
      <c r="MYD316" s="14"/>
      <c r="MYE316" s="14"/>
      <c r="MYF316" s="14"/>
      <c r="MYG316" s="14"/>
      <c r="MYH316" s="14"/>
      <c r="MYI316" s="14"/>
      <c r="MYK316" s="14"/>
      <c r="MYL316" s="14"/>
      <c r="MYM316" s="14"/>
      <c r="MYN316" s="14"/>
      <c r="MYO316" s="14"/>
      <c r="MYP316" s="14"/>
      <c r="MYQ316" s="14"/>
      <c r="MYS316" s="14"/>
      <c r="MYT316" s="14"/>
      <c r="MYU316" s="14"/>
      <c r="MYV316" s="14"/>
      <c r="MYW316" s="14"/>
      <c r="MYX316" s="14"/>
      <c r="MYY316" s="14"/>
      <c r="MZA316" s="14"/>
      <c r="MZB316" s="14"/>
      <c r="MZC316" s="14"/>
      <c r="MZD316" s="14"/>
      <c r="MZE316" s="14"/>
      <c r="MZF316" s="14"/>
      <c r="MZG316" s="14"/>
      <c r="MZI316" s="14"/>
      <c r="MZJ316" s="14"/>
      <c r="MZK316" s="14"/>
      <c r="MZL316" s="14"/>
      <c r="MZM316" s="14"/>
      <c r="MZN316" s="14"/>
      <c r="MZO316" s="14"/>
      <c r="MZQ316" s="14"/>
      <c r="MZR316" s="14"/>
      <c r="MZS316" s="14"/>
      <c r="MZT316" s="14"/>
      <c r="MZU316" s="14"/>
      <c r="MZV316" s="14"/>
      <c r="MZW316" s="14"/>
      <c r="MZY316" s="14"/>
      <c r="MZZ316" s="14"/>
      <c r="NAA316" s="14"/>
      <c r="NAB316" s="14"/>
      <c r="NAC316" s="14"/>
      <c r="NAD316" s="14"/>
      <c r="NAE316" s="14"/>
      <c r="NAG316" s="14"/>
      <c r="NAH316" s="14"/>
      <c r="NAI316" s="14"/>
      <c r="NAJ316" s="14"/>
      <c r="NAK316" s="14"/>
      <c r="NAL316" s="14"/>
      <c r="NAM316" s="14"/>
      <c r="NAO316" s="14"/>
      <c r="NAP316" s="14"/>
      <c r="NAQ316" s="14"/>
      <c r="NAR316" s="14"/>
      <c r="NAS316" s="14"/>
      <c r="NAT316" s="14"/>
      <c r="NAU316" s="14"/>
      <c r="NAW316" s="14"/>
      <c r="NAX316" s="14"/>
      <c r="NAY316" s="14"/>
      <c r="NAZ316" s="14"/>
      <c r="NBA316" s="14"/>
      <c r="NBB316" s="14"/>
      <c r="NBC316" s="14"/>
      <c r="NBE316" s="14"/>
      <c r="NBF316" s="14"/>
      <c r="NBG316" s="14"/>
      <c r="NBH316" s="14"/>
      <c r="NBI316" s="14"/>
      <c r="NBJ316" s="14"/>
      <c r="NBK316" s="14"/>
      <c r="NBM316" s="14"/>
      <c r="NBN316" s="14"/>
      <c r="NBO316" s="14"/>
      <c r="NBP316" s="14"/>
      <c r="NBQ316" s="14"/>
      <c r="NBR316" s="14"/>
      <c r="NBS316" s="14"/>
      <c r="NBU316" s="14"/>
      <c r="NBV316" s="14"/>
      <c r="NBW316" s="14"/>
      <c r="NBX316" s="14"/>
      <c r="NBY316" s="14"/>
      <c r="NBZ316" s="14"/>
      <c r="NCA316" s="14"/>
      <c r="NCC316" s="14"/>
      <c r="NCD316" s="14"/>
      <c r="NCE316" s="14"/>
      <c r="NCF316" s="14"/>
      <c r="NCG316" s="14"/>
      <c r="NCH316" s="14"/>
      <c r="NCI316" s="14"/>
      <c r="NCK316" s="14"/>
      <c r="NCL316" s="14"/>
      <c r="NCM316" s="14"/>
      <c r="NCN316" s="14"/>
      <c r="NCO316" s="14"/>
      <c r="NCP316" s="14"/>
      <c r="NCQ316" s="14"/>
      <c r="NCS316" s="14"/>
      <c r="NCT316" s="14"/>
      <c r="NCU316" s="14"/>
      <c r="NCV316" s="14"/>
      <c r="NCW316" s="14"/>
      <c r="NCX316" s="14"/>
      <c r="NCY316" s="14"/>
      <c r="NDA316" s="14"/>
      <c r="NDB316" s="14"/>
      <c r="NDC316" s="14"/>
      <c r="NDD316" s="14"/>
      <c r="NDE316" s="14"/>
      <c r="NDF316" s="14"/>
      <c r="NDG316" s="14"/>
      <c r="NDI316" s="14"/>
      <c r="NDJ316" s="14"/>
      <c r="NDK316" s="14"/>
      <c r="NDL316" s="14"/>
      <c r="NDM316" s="14"/>
      <c r="NDN316" s="14"/>
      <c r="NDO316" s="14"/>
      <c r="NDQ316" s="14"/>
      <c r="NDR316" s="14"/>
      <c r="NDS316" s="14"/>
      <c r="NDT316" s="14"/>
      <c r="NDU316" s="14"/>
      <c r="NDV316" s="14"/>
      <c r="NDW316" s="14"/>
      <c r="NDY316" s="14"/>
      <c r="NDZ316" s="14"/>
      <c r="NEA316" s="14"/>
      <c r="NEB316" s="14"/>
      <c r="NEC316" s="14"/>
      <c r="NED316" s="14"/>
      <c r="NEE316" s="14"/>
      <c r="NEG316" s="14"/>
      <c r="NEH316" s="14"/>
      <c r="NEI316" s="14"/>
      <c r="NEJ316" s="14"/>
      <c r="NEK316" s="14"/>
      <c r="NEL316" s="14"/>
      <c r="NEM316" s="14"/>
      <c r="NEO316" s="14"/>
      <c r="NEP316" s="14"/>
      <c r="NEQ316" s="14"/>
      <c r="NER316" s="14"/>
      <c r="NES316" s="14"/>
      <c r="NET316" s="14"/>
      <c r="NEU316" s="14"/>
      <c r="NEW316" s="14"/>
      <c r="NEX316" s="14"/>
      <c r="NEY316" s="14"/>
      <c r="NEZ316" s="14"/>
      <c r="NFA316" s="14"/>
      <c r="NFB316" s="14"/>
      <c r="NFC316" s="14"/>
      <c r="NFE316" s="14"/>
      <c r="NFF316" s="14"/>
      <c r="NFG316" s="14"/>
      <c r="NFH316" s="14"/>
      <c r="NFI316" s="14"/>
      <c r="NFJ316" s="14"/>
      <c r="NFK316" s="14"/>
      <c r="NFM316" s="14"/>
      <c r="NFN316" s="14"/>
      <c r="NFO316" s="14"/>
      <c r="NFP316" s="14"/>
      <c r="NFQ316" s="14"/>
      <c r="NFR316" s="14"/>
      <c r="NFS316" s="14"/>
      <c r="NFU316" s="14"/>
      <c r="NFV316" s="14"/>
      <c r="NFW316" s="14"/>
      <c r="NFX316" s="14"/>
      <c r="NFY316" s="14"/>
      <c r="NFZ316" s="14"/>
      <c r="NGA316" s="14"/>
      <c r="NGC316" s="14"/>
      <c r="NGD316" s="14"/>
      <c r="NGE316" s="14"/>
      <c r="NGF316" s="14"/>
      <c r="NGG316" s="14"/>
      <c r="NGH316" s="14"/>
      <c r="NGI316" s="14"/>
      <c r="NGK316" s="14"/>
      <c r="NGL316" s="14"/>
      <c r="NGM316" s="14"/>
      <c r="NGN316" s="14"/>
      <c r="NGO316" s="14"/>
      <c r="NGP316" s="14"/>
      <c r="NGQ316" s="14"/>
      <c r="NGS316" s="14"/>
      <c r="NGT316" s="14"/>
      <c r="NGU316" s="14"/>
      <c r="NGV316" s="14"/>
      <c r="NGW316" s="14"/>
      <c r="NGX316" s="14"/>
      <c r="NGY316" s="14"/>
      <c r="NHA316" s="14"/>
      <c r="NHB316" s="14"/>
      <c r="NHC316" s="14"/>
      <c r="NHD316" s="14"/>
      <c r="NHE316" s="14"/>
      <c r="NHF316" s="14"/>
      <c r="NHG316" s="14"/>
      <c r="NHI316" s="14"/>
      <c r="NHJ316" s="14"/>
      <c r="NHK316" s="14"/>
      <c r="NHL316" s="14"/>
      <c r="NHM316" s="14"/>
      <c r="NHN316" s="14"/>
      <c r="NHO316" s="14"/>
      <c r="NHQ316" s="14"/>
      <c r="NHR316" s="14"/>
      <c r="NHS316" s="14"/>
      <c r="NHT316" s="14"/>
      <c r="NHU316" s="14"/>
      <c r="NHV316" s="14"/>
      <c r="NHW316" s="14"/>
      <c r="NHY316" s="14"/>
      <c r="NHZ316" s="14"/>
      <c r="NIA316" s="14"/>
      <c r="NIB316" s="14"/>
      <c r="NIC316" s="14"/>
      <c r="NID316" s="14"/>
      <c r="NIE316" s="14"/>
      <c r="NIG316" s="14"/>
      <c r="NIH316" s="14"/>
      <c r="NII316" s="14"/>
      <c r="NIJ316" s="14"/>
      <c r="NIK316" s="14"/>
      <c r="NIL316" s="14"/>
      <c r="NIM316" s="14"/>
      <c r="NIO316" s="14"/>
      <c r="NIP316" s="14"/>
      <c r="NIQ316" s="14"/>
      <c r="NIR316" s="14"/>
      <c r="NIS316" s="14"/>
      <c r="NIT316" s="14"/>
      <c r="NIU316" s="14"/>
      <c r="NIW316" s="14"/>
      <c r="NIX316" s="14"/>
      <c r="NIY316" s="14"/>
      <c r="NIZ316" s="14"/>
      <c r="NJA316" s="14"/>
      <c r="NJB316" s="14"/>
      <c r="NJC316" s="14"/>
      <c r="NJE316" s="14"/>
      <c r="NJF316" s="14"/>
      <c r="NJG316" s="14"/>
      <c r="NJH316" s="14"/>
      <c r="NJI316" s="14"/>
      <c r="NJJ316" s="14"/>
      <c r="NJK316" s="14"/>
      <c r="NJM316" s="14"/>
      <c r="NJN316" s="14"/>
      <c r="NJO316" s="14"/>
      <c r="NJP316" s="14"/>
      <c r="NJQ316" s="14"/>
      <c r="NJR316" s="14"/>
      <c r="NJS316" s="14"/>
      <c r="NJU316" s="14"/>
      <c r="NJV316" s="14"/>
      <c r="NJW316" s="14"/>
      <c r="NJX316" s="14"/>
      <c r="NJY316" s="14"/>
      <c r="NJZ316" s="14"/>
      <c r="NKA316" s="14"/>
      <c r="NKC316" s="14"/>
      <c r="NKD316" s="14"/>
      <c r="NKE316" s="14"/>
      <c r="NKF316" s="14"/>
      <c r="NKG316" s="14"/>
      <c r="NKH316" s="14"/>
      <c r="NKI316" s="14"/>
      <c r="NKK316" s="14"/>
      <c r="NKL316" s="14"/>
      <c r="NKM316" s="14"/>
      <c r="NKN316" s="14"/>
      <c r="NKO316" s="14"/>
      <c r="NKP316" s="14"/>
      <c r="NKQ316" s="14"/>
      <c r="NKS316" s="14"/>
      <c r="NKT316" s="14"/>
      <c r="NKU316" s="14"/>
      <c r="NKV316" s="14"/>
      <c r="NKW316" s="14"/>
      <c r="NKX316" s="14"/>
      <c r="NKY316" s="14"/>
      <c r="NLA316" s="14"/>
      <c r="NLB316" s="14"/>
      <c r="NLC316" s="14"/>
      <c r="NLD316" s="14"/>
      <c r="NLE316" s="14"/>
      <c r="NLF316" s="14"/>
      <c r="NLG316" s="14"/>
      <c r="NLI316" s="14"/>
      <c r="NLJ316" s="14"/>
      <c r="NLK316" s="14"/>
      <c r="NLL316" s="14"/>
      <c r="NLM316" s="14"/>
      <c r="NLN316" s="14"/>
      <c r="NLO316" s="14"/>
      <c r="NLQ316" s="14"/>
      <c r="NLR316" s="14"/>
      <c r="NLS316" s="14"/>
      <c r="NLT316" s="14"/>
      <c r="NLU316" s="14"/>
      <c r="NLV316" s="14"/>
      <c r="NLW316" s="14"/>
      <c r="NLY316" s="14"/>
      <c r="NLZ316" s="14"/>
      <c r="NMA316" s="14"/>
      <c r="NMB316" s="14"/>
      <c r="NMC316" s="14"/>
      <c r="NMD316" s="14"/>
      <c r="NME316" s="14"/>
      <c r="NMG316" s="14"/>
      <c r="NMH316" s="14"/>
      <c r="NMI316" s="14"/>
      <c r="NMJ316" s="14"/>
      <c r="NMK316" s="14"/>
      <c r="NML316" s="14"/>
      <c r="NMM316" s="14"/>
      <c r="NMO316" s="14"/>
      <c r="NMP316" s="14"/>
      <c r="NMQ316" s="14"/>
      <c r="NMR316" s="14"/>
      <c r="NMS316" s="14"/>
      <c r="NMT316" s="14"/>
      <c r="NMU316" s="14"/>
      <c r="NMW316" s="14"/>
      <c r="NMX316" s="14"/>
      <c r="NMY316" s="14"/>
      <c r="NMZ316" s="14"/>
      <c r="NNA316" s="14"/>
      <c r="NNB316" s="14"/>
      <c r="NNC316" s="14"/>
      <c r="NNE316" s="14"/>
      <c r="NNF316" s="14"/>
      <c r="NNG316" s="14"/>
      <c r="NNH316" s="14"/>
      <c r="NNI316" s="14"/>
      <c r="NNJ316" s="14"/>
      <c r="NNK316" s="14"/>
      <c r="NNM316" s="14"/>
      <c r="NNN316" s="14"/>
      <c r="NNO316" s="14"/>
      <c r="NNP316" s="14"/>
      <c r="NNQ316" s="14"/>
      <c r="NNR316" s="14"/>
      <c r="NNS316" s="14"/>
      <c r="NNU316" s="14"/>
      <c r="NNV316" s="14"/>
      <c r="NNW316" s="14"/>
      <c r="NNX316" s="14"/>
      <c r="NNY316" s="14"/>
      <c r="NNZ316" s="14"/>
      <c r="NOA316" s="14"/>
      <c r="NOC316" s="14"/>
      <c r="NOD316" s="14"/>
      <c r="NOE316" s="14"/>
      <c r="NOF316" s="14"/>
      <c r="NOG316" s="14"/>
      <c r="NOH316" s="14"/>
      <c r="NOI316" s="14"/>
      <c r="NOK316" s="14"/>
      <c r="NOL316" s="14"/>
      <c r="NOM316" s="14"/>
      <c r="NON316" s="14"/>
      <c r="NOO316" s="14"/>
      <c r="NOP316" s="14"/>
      <c r="NOQ316" s="14"/>
      <c r="NOS316" s="14"/>
      <c r="NOT316" s="14"/>
      <c r="NOU316" s="14"/>
      <c r="NOV316" s="14"/>
      <c r="NOW316" s="14"/>
      <c r="NOX316" s="14"/>
      <c r="NOY316" s="14"/>
      <c r="NPA316" s="14"/>
      <c r="NPB316" s="14"/>
      <c r="NPC316" s="14"/>
      <c r="NPD316" s="14"/>
      <c r="NPE316" s="14"/>
      <c r="NPF316" s="14"/>
      <c r="NPG316" s="14"/>
      <c r="NPI316" s="14"/>
      <c r="NPJ316" s="14"/>
      <c r="NPK316" s="14"/>
      <c r="NPL316" s="14"/>
      <c r="NPM316" s="14"/>
      <c r="NPN316" s="14"/>
      <c r="NPO316" s="14"/>
      <c r="NPQ316" s="14"/>
      <c r="NPR316" s="14"/>
      <c r="NPS316" s="14"/>
      <c r="NPT316" s="14"/>
      <c r="NPU316" s="14"/>
      <c r="NPV316" s="14"/>
      <c r="NPW316" s="14"/>
      <c r="NPY316" s="14"/>
      <c r="NPZ316" s="14"/>
      <c r="NQA316" s="14"/>
      <c r="NQB316" s="14"/>
      <c r="NQC316" s="14"/>
      <c r="NQD316" s="14"/>
      <c r="NQE316" s="14"/>
      <c r="NQG316" s="14"/>
      <c r="NQH316" s="14"/>
      <c r="NQI316" s="14"/>
      <c r="NQJ316" s="14"/>
      <c r="NQK316" s="14"/>
      <c r="NQL316" s="14"/>
      <c r="NQM316" s="14"/>
      <c r="NQO316" s="14"/>
      <c r="NQP316" s="14"/>
      <c r="NQQ316" s="14"/>
      <c r="NQR316" s="14"/>
      <c r="NQS316" s="14"/>
      <c r="NQT316" s="14"/>
      <c r="NQU316" s="14"/>
      <c r="NQW316" s="14"/>
      <c r="NQX316" s="14"/>
      <c r="NQY316" s="14"/>
      <c r="NQZ316" s="14"/>
      <c r="NRA316" s="14"/>
      <c r="NRB316" s="14"/>
      <c r="NRC316" s="14"/>
      <c r="NRE316" s="14"/>
      <c r="NRF316" s="14"/>
      <c r="NRG316" s="14"/>
      <c r="NRH316" s="14"/>
      <c r="NRI316" s="14"/>
      <c r="NRJ316" s="14"/>
      <c r="NRK316" s="14"/>
      <c r="NRM316" s="14"/>
      <c r="NRN316" s="14"/>
      <c r="NRO316" s="14"/>
      <c r="NRP316" s="14"/>
      <c r="NRQ316" s="14"/>
      <c r="NRR316" s="14"/>
      <c r="NRS316" s="14"/>
      <c r="NRU316" s="14"/>
      <c r="NRV316" s="14"/>
      <c r="NRW316" s="14"/>
      <c r="NRX316" s="14"/>
      <c r="NRY316" s="14"/>
      <c r="NRZ316" s="14"/>
      <c r="NSA316" s="14"/>
      <c r="NSC316" s="14"/>
      <c r="NSD316" s="14"/>
      <c r="NSE316" s="14"/>
      <c r="NSF316" s="14"/>
      <c r="NSG316" s="14"/>
      <c r="NSH316" s="14"/>
      <c r="NSI316" s="14"/>
      <c r="NSK316" s="14"/>
      <c r="NSL316" s="14"/>
      <c r="NSM316" s="14"/>
      <c r="NSN316" s="14"/>
      <c r="NSO316" s="14"/>
      <c r="NSP316" s="14"/>
      <c r="NSQ316" s="14"/>
      <c r="NSS316" s="14"/>
      <c r="NST316" s="14"/>
      <c r="NSU316" s="14"/>
      <c r="NSV316" s="14"/>
      <c r="NSW316" s="14"/>
      <c r="NSX316" s="14"/>
      <c r="NSY316" s="14"/>
      <c r="NTA316" s="14"/>
      <c r="NTB316" s="14"/>
      <c r="NTC316" s="14"/>
      <c r="NTD316" s="14"/>
      <c r="NTE316" s="14"/>
      <c r="NTF316" s="14"/>
      <c r="NTG316" s="14"/>
      <c r="NTI316" s="14"/>
      <c r="NTJ316" s="14"/>
      <c r="NTK316" s="14"/>
      <c r="NTL316" s="14"/>
      <c r="NTM316" s="14"/>
      <c r="NTN316" s="14"/>
      <c r="NTO316" s="14"/>
      <c r="NTQ316" s="14"/>
      <c r="NTR316" s="14"/>
      <c r="NTS316" s="14"/>
      <c r="NTT316" s="14"/>
      <c r="NTU316" s="14"/>
      <c r="NTV316" s="14"/>
      <c r="NTW316" s="14"/>
      <c r="NTY316" s="14"/>
      <c r="NTZ316" s="14"/>
      <c r="NUA316" s="14"/>
      <c r="NUB316" s="14"/>
      <c r="NUC316" s="14"/>
      <c r="NUD316" s="14"/>
      <c r="NUE316" s="14"/>
      <c r="NUG316" s="14"/>
      <c r="NUH316" s="14"/>
      <c r="NUI316" s="14"/>
      <c r="NUJ316" s="14"/>
      <c r="NUK316" s="14"/>
      <c r="NUL316" s="14"/>
      <c r="NUM316" s="14"/>
      <c r="NUO316" s="14"/>
      <c r="NUP316" s="14"/>
      <c r="NUQ316" s="14"/>
      <c r="NUR316" s="14"/>
      <c r="NUS316" s="14"/>
      <c r="NUT316" s="14"/>
      <c r="NUU316" s="14"/>
      <c r="NUW316" s="14"/>
      <c r="NUX316" s="14"/>
      <c r="NUY316" s="14"/>
      <c r="NUZ316" s="14"/>
      <c r="NVA316" s="14"/>
      <c r="NVB316" s="14"/>
      <c r="NVC316" s="14"/>
      <c r="NVE316" s="14"/>
      <c r="NVF316" s="14"/>
      <c r="NVG316" s="14"/>
      <c r="NVH316" s="14"/>
      <c r="NVI316" s="14"/>
      <c r="NVJ316" s="14"/>
      <c r="NVK316" s="14"/>
      <c r="NVM316" s="14"/>
      <c r="NVN316" s="14"/>
      <c r="NVO316" s="14"/>
      <c r="NVP316" s="14"/>
      <c r="NVQ316" s="14"/>
      <c r="NVR316" s="14"/>
      <c r="NVS316" s="14"/>
      <c r="NVU316" s="14"/>
      <c r="NVV316" s="14"/>
      <c r="NVW316" s="14"/>
      <c r="NVX316" s="14"/>
      <c r="NVY316" s="14"/>
      <c r="NVZ316" s="14"/>
      <c r="NWA316" s="14"/>
      <c r="NWC316" s="14"/>
      <c r="NWD316" s="14"/>
      <c r="NWE316" s="14"/>
      <c r="NWF316" s="14"/>
      <c r="NWG316" s="14"/>
      <c r="NWH316" s="14"/>
      <c r="NWI316" s="14"/>
      <c r="NWK316" s="14"/>
      <c r="NWL316" s="14"/>
      <c r="NWM316" s="14"/>
      <c r="NWN316" s="14"/>
      <c r="NWO316" s="14"/>
      <c r="NWP316" s="14"/>
      <c r="NWQ316" s="14"/>
      <c r="NWS316" s="14"/>
      <c r="NWT316" s="14"/>
      <c r="NWU316" s="14"/>
      <c r="NWV316" s="14"/>
      <c r="NWW316" s="14"/>
      <c r="NWX316" s="14"/>
      <c r="NWY316" s="14"/>
      <c r="NXA316" s="14"/>
      <c r="NXB316" s="14"/>
      <c r="NXC316" s="14"/>
      <c r="NXD316" s="14"/>
      <c r="NXE316" s="14"/>
      <c r="NXF316" s="14"/>
      <c r="NXG316" s="14"/>
      <c r="NXI316" s="14"/>
      <c r="NXJ316" s="14"/>
      <c r="NXK316" s="14"/>
      <c r="NXL316" s="14"/>
      <c r="NXM316" s="14"/>
      <c r="NXN316" s="14"/>
      <c r="NXO316" s="14"/>
      <c r="NXQ316" s="14"/>
      <c r="NXR316" s="14"/>
      <c r="NXS316" s="14"/>
      <c r="NXT316" s="14"/>
      <c r="NXU316" s="14"/>
      <c r="NXV316" s="14"/>
      <c r="NXW316" s="14"/>
      <c r="NXY316" s="14"/>
      <c r="NXZ316" s="14"/>
      <c r="NYA316" s="14"/>
      <c r="NYB316" s="14"/>
      <c r="NYC316" s="14"/>
      <c r="NYD316" s="14"/>
      <c r="NYE316" s="14"/>
      <c r="NYG316" s="14"/>
      <c r="NYH316" s="14"/>
      <c r="NYI316" s="14"/>
      <c r="NYJ316" s="14"/>
      <c r="NYK316" s="14"/>
      <c r="NYL316" s="14"/>
      <c r="NYM316" s="14"/>
      <c r="NYO316" s="14"/>
      <c r="NYP316" s="14"/>
      <c r="NYQ316" s="14"/>
      <c r="NYR316" s="14"/>
      <c r="NYS316" s="14"/>
      <c r="NYT316" s="14"/>
      <c r="NYU316" s="14"/>
      <c r="NYW316" s="14"/>
      <c r="NYX316" s="14"/>
      <c r="NYY316" s="14"/>
      <c r="NYZ316" s="14"/>
      <c r="NZA316" s="14"/>
      <c r="NZB316" s="14"/>
      <c r="NZC316" s="14"/>
      <c r="NZE316" s="14"/>
      <c r="NZF316" s="14"/>
      <c r="NZG316" s="14"/>
      <c r="NZH316" s="14"/>
      <c r="NZI316" s="14"/>
      <c r="NZJ316" s="14"/>
      <c r="NZK316" s="14"/>
      <c r="NZM316" s="14"/>
      <c r="NZN316" s="14"/>
      <c r="NZO316" s="14"/>
      <c r="NZP316" s="14"/>
      <c r="NZQ316" s="14"/>
      <c r="NZR316" s="14"/>
      <c r="NZS316" s="14"/>
      <c r="NZU316" s="14"/>
      <c r="NZV316" s="14"/>
      <c r="NZW316" s="14"/>
      <c r="NZX316" s="14"/>
      <c r="NZY316" s="14"/>
      <c r="NZZ316" s="14"/>
      <c r="OAA316" s="14"/>
      <c r="OAC316" s="14"/>
      <c r="OAD316" s="14"/>
      <c r="OAE316" s="14"/>
      <c r="OAF316" s="14"/>
      <c r="OAG316" s="14"/>
      <c r="OAH316" s="14"/>
      <c r="OAI316" s="14"/>
      <c r="OAK316" s="14"/>
      <c r="OAL316" s="14"/>
      <c r="OAM316" s="14"/>
      <c r="OAN316" s="14"/>
      <c r="OAO316" s="14"/>
      <c r="OAP316" s="14"/>
      <c r="OAQ316" s="14"/>
      <c r="OAS316" s="14"/>
      <c r="OAT316" s="14"/>
      <c r="OAU316" s="14"/>
      <c r="OAV316" s="14"/>
      <c r="OAW316" s="14"/>
      <c r="OAX316" s="14"/>
      <c r="OAY316" s="14"/>
      <c r="OBA316" s="14"/>
      <c r="OBB316" s="14"/>
      <c r="OBC316" s="14"/>
      <c r="OBD316" s="14"/>
      <c r="OBE316" s="14"/>
      <c r="OBF316" s="14"/>
      <c r="OBG316" s="14"/>
      <c r="OBI316" s="14"/>
      <c r="OBJ316" s="14"/>
      <c r="OBK316" s="14"/>
      <c r="OBL316" s="14"/>
      <c r="OBM316" s="14"/>
      <c r="OBN316" s="14"/>
      <c r="OBO316" s="14"/>
      <c r="OBQ316" s="14"/>
      <c r="OBR316" s="14"/>
      <c r="OBS316" s="14"/>
      <c r="OBT316" s="14"/>
      <c r="OBU316" s="14"/>
      <c r="OBV316" s="14"/>
      <c r="OBW316" s="14"/>
      <c r="OBY316" s="14"/>
      <c r="OBZ316" s="14"/>
      <c r="OCA316" s="14"/>
      <c r="OCB316" s="14"/>
      <c r="OCC316" s="14"/>
      <c r="OCD316" s="14"/>
      <c r="OCE316" s="14"/>
      <c r="OCG316" s="14"/>
      <c r="OCH316" s="14"/>
      <c r="OCI316" s="14"/>
      <c r="OCJ316" s="14"/>
      <c r="OCK316" s="14"/>
      <c r="OCL316" s="14"/>
      <c r="OCM316" s="14"/>
      <c r="OCO316" s="14"/>
      <c r="OCP316" s="14"/>
      <c r="OCQ316" s="14"/>
      <c r="OCR316" s="14"/>
      <c r="OCS316" s="14"/>
      <c r="OCT316" s="14"/>
      <c r="OCU316" s="14"/>
      <c r="OCW316" s="14"/>
      <c r="OCX316" s="14"/>
      <c r="OCY316" s="14"/>
      <c r="OCZ316" s="14"/>
      <c r="ODA316" s="14"/>
      <c r="ODB316" s="14"/>
      <c r="ODC316" s="14"/>
      <c r="ODE316" s="14"/>
      <c r="ODF316" s="14"/>
      <c r="ODG316" s="14"/>
      <c r="ODH316" s="14"/>
      <c r="ODI316" s="14"/>
      <c r="ODJ316" s="14"/>
      <c r="ODK316" s="14"/>
      <c r="ODM316" s="14"/>
      <c r="ODN316" s="14"/>
      <c r="ODO316" s="14"/>
      <c r="ODP316" s="14"/>
      <c r="ODQ316" s="14"/>
      <c r="ODR316" s="14"/>
      <c r="ODS316" s="14"/>
      <c r="ODU316" s="14"/>
      <c r="ODV316" s="14"/>
      <c r="ODW316" s="14"/>
      <c r="ODX316" s="14"/>
      <c r="ODY316" s="14"/>
      <c r="ODZ316" s="14"/>
      <c r="OEA316" s="14"/>
      <c r="OEC316" s="14"/>
      <c r="OED316" s="14"/>
      <c r="OEE316" s="14"/>
      <c r="OEF316" s="14"/>
      <c r="OEG316" s="14"/>
      <c r="OEH316" s="14"/>
      <c r="OEI316" s="14"/>
      <c r="OEK316" s="14"/>
      <c r="OEL316" s="14"/>
      <c r="OEM316" s="14"/>
      <c r="OEN316" s="14"/>
      <c r="OEO316" s="14"/>
      <c r="OEP316" s="14"/>
      <c r="OEQ316" s="14"/>
      <c r="OES316" s="14"/>
      <c r="OET316" s="14"/>
      <c r="OEU316" s="14"/>
      <c r="OEV316" s="14"/>
      <c r="OEW316" s="14"/>
      <c r="OEX316" s="14"/>
      <c r="OEY316" s="14"/>
      <c r="OFA316" s="14"/>
      <c r="OFB316" s="14"/>
      <c r="OFC316" s="14"/>
      <c r="OFD316" s="14"/>
      <c r="OFE316" s="14"/>
      <c r="OFF316" s="14"/>
      <c r="OFG316" s="14"/>
      <c r="OFI316" s="14"/>
      <c r="OFJ316" s="14"/>
      <c r="OFK316" s="14"/>
      <c r="OFL316" s="14"/>
      <c r="OFM316" s="14"/>
      <c r="OFN316" s="14"/>
      <c r="OFO316" s="14"/>
      <c r="OFQ316" s="14"/>
      <c r="OFR316" s="14"/>
      <c r="OFS316" s="14"/>
      <c r="OFT316" s="14"/>
      <c r="OFU316" s="14"/>
      <c r="OFV316" s="14"/>
      <c r="OFW316" s="14"/>
      <c r="OFY316" s="14"/>
      <c r="OFZ316" s="14"/>
      <c r="OGA316" s="14"/>
      <c r="OGB316" s="14"/>
      <c r="OGC316" s="14"/>
      <c r="OGD316" s="14"/>
      <c r="OGE316" s="14"/>
      <c r="OGG316" s="14"/>
      <c r="OGH316" s="14"/>
      <c r="OGI316" s="14"/>
      <c r="OGJ316" s="14"/>
      <c r="OGK316" s="14"/>
      <c r="OGL316" s="14"/>
      <c r="OGM316" s="14"/>
      <c r="OGO316" s="14"/>
      <c r="OGP316" s="14"/>
      <c r="OGQ316" s="14"/>
      <c r="OGR316" s="14"/>
      <c r="OGS316" s="14"/>
      <c r="OGT316" s="14"/>
      <c r="OGU316" s="14"/>
      <c r="OGW316" s="14"/>
      <c r="OGX316" s="14"/>
      <c r="OGY316" s="14"/>
      <c r="OGZ316" s="14"/>
      <c r="OHA316" s="14"/>
      <c r="OHB316" s="14"/>
      <c r="OHC316" s="14"/>
      <c r="OHE316" s="14"/>
      <c r="OHF316" s="14"/>
      <c r="OHG316" s="14"/>
      <c r="OHH316" s="14"/>
      <c r="OHI316" s="14"/>
      <c r="OHJ316" s="14"/>
      <c r="OHK316" s="14"/>
      <c r="OHM316" s="14"/>
      <c r="OHN316" s="14"/>
      <c r="OHO316" s="14"/>
      <c r="OHP316" s="14"/>
      <c r="OHQ316" s="14"/>
      <c r="OHR316" s="14"/>
      <c r="OHS316" s="14"/>
      <c r="OHU316" s="14"/>
      <c r="OHV316" s="14"/>
      <c r="OHW316" s="14"/>
      <c r="OHX316" s="14"/>
      <c r="OHY316" s="14"/>
      <c r="OHZ316" s="14"/>
      <c r="OIA316" s="14"/>
      <c r="OIC316" s="14"/>
      <c r="OID316" s="14"/>
      <c r="OIE316" s="14"/>
      <c r="OIF316" s="14"/>
      <c r="OIG316" s="14"/>
      <c r="OIH316" s="14"/>
      <c r="OII316" s="14"/>
      <c r="OIK316" s="14"/>
      <c r="OIL316" s="14"/>
      <c r="OIM316" s="14"/>
      <c r="OIN316" s="14"/>
      <c r="OIO316" s="14"/>
      <c r="OIP316" s="14"/>
      <c r="OIQ316" s="14"/>
      <c r="OIS316" s="14"/>
      <c r="OIT316" s="14"/>
      <c r="OIU316" s="14"/>
      <c r="OIV316" s="14"/>
      <c r="OIW316" s="14"/>
      <c r="OIX316" s="14"/>
      <c r="OIY316" s="14"/>
      <c r="OJA316" s="14"/>
      <c r="OJB316" s="14"/>
      <c r="OJC316" s="14"/>
      <c r="OJD316" s="14"/>
      <c r="OJE316" s="14"/>
      <c r="OJF316" s="14"/>
      <c r="OJG316" s="14"/>
      <c r="OJI316" s="14"/>
      <c r="OJJ316" s="14"/>
      <c r="OJK316" s="14"/>
      <c r="OJL316" s="14"/>
      <c r="OJM316" s="14"/>
      <c r="OJN316" s="14"/>
      <c r="OJO316" s="14"/>
      <c r="OJQ316" s="14"/>
      <c r="OJR316" s="14"/>
      <c r="OJS316" s="14"/>
      <c r="OJT316" s="14"/>
      <c r="OJU316" s="14"/>
      <c r="OJV316" s="14"/>
      <c r="OJW316" s="14"/>
      <c r="OJY316" s="14"/>
      <c r="OJZ316" s="14"/>
      <c r="OKA316" s="14"/>
      <c r="OKB316" s="14"/>
      <c r="OKC316" s="14"/>
      <c r="OKD316" s="14"/>
      <c r="OKE316" s="14"/>
      <c r="OKG316" s="14"/>
      <c r="OKH316" s="14"/>
      <c r="OKI316" s="14"/>
      <c r="OKJ316" s="14"/>
      <c r="OKK316" s="14"/>
      <c r="OKL316" s="14"/>
      <c r="OKM316" s="14"/>
      <c r="OKO316" s="14"/>
      <c r="OKP316" s="14"/>
      <c r="OKQ316" s="14"/>
      <c r="OKR316" s="14"/>
      <c r="OKS316" s="14"/>
      <c r="OKT316" s="14"/>
      <c r="OKU316" s="14"/>
      <c r="OKW316" s="14"/>
      <c r="OKX316" s="14"/>
      <c r="OKY316" s="14"/>
      <c r="OKZ316" s="14"/>
      <c r="OLA316" s="14"/>
      <c r="OLB316" s="14"/>
      <c r="OLC316" s="14"/>
      <c r="OLE316" s="14"/>
      <c r="OLF316" s="14"/>
      <c r="OLG316" s="14"/>
      <c r="OLH316" s="14"/>
      <c r="OLI316" s="14"/>
      <c r="OLJ316" s="14"/>
      <c r="OLK316" s="14"/>
      <c r="OLM316" s="14"/>
      <c r="OLN316" s="14"/>
      <c r="OLO316" s="14"/>
      <c r="OLP316" s="14"/>
      <c r="OLQ316" s="14"/>
      <c r="OLR316" s="14"/>
      <c r="OLS316" s="14"/>
      <c r="OLU316" s="14"/>
      <c r="OLV316" s="14"/>
      <c r="OLW316" s="14"/>
      <c r="OLX316" s="14"/>
      <c r="OLY316" s="14"/>
      <c r="OLZ316" s="14"/>
      <c r="OMA316" s="14"/>
      <c r="OMC316" s="14"/>
      <c r="OMD316" s="14"/>
      <c r="OME316" s="14"/>
      <c r="OMF316" s="14"/>
      <c r="OMG316" s="14"/>
      <c r="OMH316" s="14"/>
      <c r="OMI316" s="14"/>
      <c r="OMK316" s="14"/>
      <c r="OML316" s="14"/>
      <c r="OMM316" s="14"/>
      <c r="OMN316" s="14"/>
      <c r="OMO316" s="14"/>
      <c r="OMP316" s="14"/>
      <c r="OMQ316" s="14"/>
      <c r="OMS316" s="14"/>
      <c r="OMT316" s="14"/>
      <c r="OMU316" s="14"/>
      <c r="OMV316" s="14"/>
      <c r="OMW316" s="14"/>
      <c r="OMX316" s="14"/>
      <c r="OMY316" s="14"/>
      <c r="ONA316" s="14"/>
      <c r="ONB316" s="14"/>
      <c r="ONC316" s="14"/>
      <c r="OND316" s="14"/>
      <c r="ONE316" s="14"/>
      <c r="ONF316" s="14"/>
      <c r="ONG316" s="14"/>
      <c r="ONI316" s="14"/>
      <c r="ONJ316" s="14"/>
      <c r="ONK316" s="14"/>
      <c r="ONL316" s="14"/>
      <c r="ONM316" s="14"/>
      <c r="ONN316" s="14"/>
      <c r="ONO316" s="14"/>
      <c r="ONQ316" s="14"/>
      <c r="ONR316" s="14"/>
      <c r="ONS316" s="14"/>
      <c r="ONT316" s="14"/>
      <c r="ONU316" s="14"/>
      <c r="ONV316" s="14"/>
      <c r="ONW316" s="14"/>
      <c r="ONY316" s="14"/>
      <c r="ONZ316" s="14"/>
      <c r="OOA316" s="14"/>
      <c r="OOB316" s="14"/>
      <c r="OOC316" s="14"/>
      <c r="OOD316" s="14"/>
      <c r="OOE316" s="14"/>
      <c r="OOG316" s="14"/>
      <c r="OOH316" s="14"/>
      <c r="OOI316" s="14"/>
      <c r="OOJ316" s="14"/>
      <c r="OOK316" s="14"/>
      <c r="OOL316" s="14"/>
      <c r="OOM316" s="14"/>
      <c r="OOO316" s="14"/>
      <c r="OOP316" s="14"/>
      <c r="OOQ316" s="14"/>
      <c r="OOR316" s="14"/>
      <c r="OOS316" s="14"/>
      <c r="OOT316" s="14"/>
      <c r="OOU316" s="14"/>
      <c r="OOW316" s="14"/>
      <c r="OOX316" s="14"/>
      <c r="OOY316" s="14"/>
      <c r="OOZ316" s="14"/>
      <c r="OPA316" s="14"/>
      <c r="OPB316" s="14"/>
      <c r="OPC316" s="14"/>
      <c r="OPE316" s="14"/>
      <c r="OPF316" s="14"/>
      <c r="OPG316" s="14"/>
      <c r="OPH316" s="14"/>
      <c r="OPI316" s="14"/>
      <c r="OPJ316" s="14"/>
      <c r="OPK316" s="14"/>
      <c r="OPM316" s="14"/>
      <c r="OPN316" s="14"/>
      <c r="OPO316" s="14"/>
      <c r="OPP316" s="14"/>
      <c r="OPQ316" s="14"/>
      <c r="OPR316" s="14"/>
      <c r="OPS316" s="14"/>
      <c r="OPU316" s="14"/>
      <c r="OPV316" s="14"/>
      <c r="OPW316" s="14"/>
      <c r="OPX316" s="14"/>
      <c r="OPY316" s="14"/>
      <c r="OPZ316" s="14"/>
      <c r="OQA316" s="14"/>
      <c r="OQC316" s="14"/>
      <c r="OQD316" s="14"/>
      <c r="OQE316" s="14"/>
      <c r="OQF316" s="14"/>
      <c r="OQG316" s="14"/>
      <c r="OQH316" s="14"/>
      <c r="OQI316" s="14"/>
      <c r="OQK316" s="14"/>
      <c r="OQL316" s="14"/>
      <c r="OQM316" s="14"/>
      <c r="OQN316" s="14"/>
      <c r="OQO316" s="14"/>
      <c r="OQP316" s="14"/>
      <c r="OQQ316" s="14"/>
      <c r="OQS316" s="14"/>
      <c r="OQT316" s="14"/>
      <c r="OQU316" s="14"/>
      <c r="OQV316" s="14"/>
      <c r="OQW316" s="14"/>
      <c r="OQX316" s="14"/>
      <c r="OQY316" s="14"/>
      <c r="ORA316" s="14"/>
      <c r="ORB316" s="14"/>
      <c r="ORC316" s="14"/>
      <c r="ORD316" s="14"/>
      <c r="ORE316" s="14"/>
      <c r="ORF316" s="14"/>
      <c r="ORG316" s="14"/>
      <c r="ORI316" s="14"/>
      <c r="ORJ316" s="14"/>
      <c r="ORK316" s="14"/>
      <c r="ORL316" s="14"/>
      <c r="ORM316" s="14"/>
      <c r="ORN316" s="14"/>
      <c r="ORO316" s="14"/>
      <c r="ORQ316" s="14"/>
      <c r="ORR316" s="14"/>
      <c r="ORS316" s="14"/>
      <c r="ORT316" s="14"/>
      <c r="ORU316" s="14"/>
      <c r="ORV316" s="14"/>
      <c r="ORW316" s="14"/>
      <c r="ORY316" s="14"/>
      <c r="ORZ316" s="14"/>
      <c r="OSA316" s="14"/>
      <c r="OSB316" s="14"/>
      <c r="OSC316" s="14"/>
      <c r="OSD316" s="14"/>
      <c r="OSE316" s="14"/>
      <c r="OSG316" s="14"/>
      <c r="OSH316" s="14"/>
      <c r="OSI316" s="14"/>
      <c r="OSJ316" s="14"/>
      <c r="OSK316" s="14"/>
      <c r="OSL316" s="14"/>
      <c r="OSM316" s="14"/>
      <c r="OSO316" s="14"/>
      <c r="OSP316" s="14"/>
      <c r="OSQ316" s="14"/>
      <c r="OSR316" s="14"/>
      <c r="OSS316" s="14"/>
      <c r="OST316" s="14"/>
      <c r="OSU316" s="14"/>
      <c r="OSW316" s="14"/>
      <c r="OSX316" s="14"/>
      <c r="OSY316" s="14"/>
      <c r="OSZ316" s="14"/>
      <c r="OTA316" s="14"/>
      <c r="OTB316" s="14"/>
      <c r="OTC316" s="14"/>
      <c r="OTE316" s="14"/>
      <c r="OTF316" s="14"/>
      <c r="OTG316" s="14"/>
      <c r="OTH316" s="14"/>
      <c r="OTI316" s="14"/>
      <c r="OTJ316" s="14"/>
      <c r="OTK316" s="14"/>
      <c r="OTM316" s="14"/>
      <c r="OTN316" s="14"/>
      <c r="OTO316" s="14"/>
      <c r="OTP316" s="14"/>
      <c r="OTQ316" s="14"/>
      <c r="OTR316" s="14"/>
      <c r="OTS316" s="14"/>
      <c r="OTU316" s="14"/>
      <c r="OTV316" s="14"/>
      <c r="OTW316" s="14"/>
      <c r="OTX316" s="14"/>
      <c r="OTY316" s="14"/>
      <c r="OTZ316" s="14"/>
      <c r="OUA316" s="14"/>
      <c r="OUC316" s="14"/>
      <c r="OUD316" s="14"/>
      <c r="OUE316" s="14"/>
      <c r="OUF316" s="14"/>
      <c r="OUG316" s="14"/>
      <c r="OUH316" s="14"/>
      <c r="OUI316" s="14"/>
      <c r="OUK316" s="14"/>
      <c r="OUL316" s="14"/>
      <c r="OUM316" s="14"/>
      <c r="OUN316" s="14"/>
      <c r="OUO316" s="14"/>
      <c r="OUP316" s="14"/>
      <c r="OUQ316" s="14"/>
      <c r="OUS316" s="14"/>
      <c r="OUT316" s="14"/>
      <c r="OUU316" s="14"/>
      <c r="OUV316" s="14"/>
      <c r="OUW316" s="14"/>
      <c r="OUX316" s="14"/>
      <c r="OUY316" s="14"/>
      <c r="OVA316" s="14"/>
      <c r="OVB316" s="14"/>
      <c r="OVC316" s="14"/>
      <c r="OVD316" s="14"/>
      <c r="OVE316" s="14"/>
      <c r="OVF316" s="14"/>
      <c r="OVG316" s="14"/>
      <c r="OVI316" s="14"/>
      <c r="OVJ316" s="14"/>
      <c r="OVK316" s="14"/>
      <c r="OVL316" s="14"/>
      <c r="OVM316" s="14"/>
      <c r="OVN316" s="14"/>
      <c r="OVO316" s="14"/>
      <c r="OVQ316" s="14"/>
      <c r="OVR316" s="14"/>
      <c r="OVS316" s="14"/>
      <c r="OVT316" s="14"/>
      <c r="OVU316" s="14"/>
      <c r="OVV316" s="14"/>
      <c r="OVW316" s="14"/>
      <c r="OVY316" s="14"/>
      <c r="OVZ316" s="14"/>
      <c r="OWA316" s="14"/>
      <c r="OWB316" s="14"/>
      <c r="OWC316" s="14"/>
      <c r="OWD316" s="14"/>
      <c r="OWE316" s="14"/>
      <c r="OWG316" s="14"/>
      <c r="OWH316" s="14"/>
      <c r="OWI316" s="14"/>
      <c r="OWJ316" s="14"/>
      <c r="OWK316" s="14"/>
      <c r="OWL316" s="14"/>
      <c r="OWM316" s="14"/>
      <c r="OWO316" s="14"/>
      <c r="OWP316" s="14"/>
      <c r="OWQ316" s="14"/>
      <c r="OWR316" s="14"/>
      <c r="OWS316" s="14"/>
      <c r="OWT316" s="14"/>
      <c r="OWU316" s="14"/>
      <c r="OWW316" s="14"/>
      <c r="OWX316" s="14"/>
      <c r="OWY316" s="14"/>
      <c r="OWZ316" s="14"/>
      <c r="OXA316" s="14"/>
      <c r="OXB316" s="14"/>
      <c r="OXC316" s="14"/>
      <c r="OXE316" s="14"/>
      <c r="OXF316" s="14"/>
      <c r="OXG316" s="14"/>
      <c r="OXH316" s="14"/>
      <c r="OXI316" s="14"/>
      <c r="OXJ316" s="14"/>
      <c r="OXK316" s="14"/>
      <c r="OXM316" s="14"/>
      <c r="OXN316" s="14"/>
      <c r="OXO316" s="14"/>
      <c r="OXP316" s="14"/>
      <c r="OXQ316" s="14"/>
      <c r="OXR316" s="14"/>
      <c r="OXS316" s="14"/>
      <c r="OXU316" s="14"/>
      <c r="OXV316" s="14"/>
      <c r="OXW316" s="14"/>
      <c r="OXX316" s="14"/>
      <c r="OXY316" s="14"/>
      <c r="OXZ316" s="14"/>
      <c r="OYA316" s="14"/>
      <c r="OYC316" s="14"/>
      <c r="OYD316" s="14"/>
      <c r="OYE316" s="14"/>
      <c r="OYF316" s="14"/>
      <c r="OYG316" s="14"/>
      <c r="OYH316" s="14"/>
      <c r="OYI316" s="14"/>
      <c r="OYK316" s="14"/>
      <c r="OYL316" s="14"/>
      <c r="OYM316" s="14"/>
      <c r="OYN316" s="14"/>
      <c r="OYO316" s="14"/>
      <c r="OYP316" s="14"/>
      <c r="OYQ316" s="14"/>
      <c r="OYS316" s="14"/>
      <c r="OYT316" s="14"/>
      <c r="OYU316" s="14"/>
      <c r="OYV316" s="14"/>
      <c r="OYW316" s="14"/>
      <c r="OYX316" s="14"/>
      <c r="OYY316" s="14"/>
      <c r="OZA316" s="14"/>
      <c r="OZB316" s="14"/>
      <c r="OZC316" s="14"/>
      <c r="OZD316" s="14"/>
      <c r="OZE316" s="14"/>
      <c r="OZF316" s="14"/>
      <c r="OZG316" s="14"/>
      <c r="OZI316" s="14"/>
      <c r="OZJ316" s="14"/>
      <c r="OZK316" s="14"/>
      <c r="OZL316" s="14"/>
      <c r="OZM316" s="14"/>
      <c r="OZN316" s="14"/>
      <c r="OZO316" s="14"/>
      <c r="OZQ316" s="14"/>
      <c r="OZR316" s="14"/>
      <c r="OZS316" s="14"/>
      <c r="OZT316" s="14"/>
      <c r="OZU316" s="14"/>
      <c r="OZV316" s="14"/>
      <c r="OZW316" s="14"/>
      <c r="OZY316" s="14"/>
      <c r="OZZ316" s="14"/>
      <c r="PAA316" s="14"/>
      <c r="PAB316" s="14"/>
      <c r="PAC316" s="14"/>
      <c r="PAD316" s="14"/>
      <c r="PAE316" s="14"/>
      <c r="PAG316" s="14"/>
      <c r="PAH316" s="14"/>
      <c r="PAI316" s="14"/>
      <c r="PAJ316" s="14"/>
      <c r="PAK316" s="14"/>
      <c r="PAL316" s="14"/>
      <c r="PAM316" s="14"/>
      <c r="PAO316" s="14"/>
      <c r="PAP316" s="14"/>
      <c r="PAQ316" s="14"/>
      <c r="PAR316" s="14"/>
      <c r="PAS316" s="14"/>
      <c r="PAT316" s="14"/>
      <c r="PAU316" s="14"/>
      <c r="PAW316" s="14"/>
      <c r="PAX316" s="14"/>
      <c r="PAY316" s="14"/>
      <c r="PAZ316" s="14"/>
      <c r="PBA316" s="14"/>
      <c r="PBB316" s="14"/>
      <c r="PBC316" s="14"/>
      <c r="PBE316" s="14"/>
      <c r="PBF316" s="14"/>
      <c r="PBG316" s="14"/>
      <c r="PBH316" s="14"/>
      <c r="PBI316" s="14"/>
      <c r="PBJ316" s="14"/>
      <c r="PBK316" s="14"/>
      <c r="PBM316" s="14"/>
      <c r="PBN316" s="14"/>
      <c r="PBO316" s="14"/>
      <c r="PBP316" s="14"/>
      <c r="PBQ316" s="14"/>
      <c r="PBR316" s="14"/>
      <c r="PBS316" s="14"/>
      <c r="PBU316" s="14"/>
      <c r="PBV316" s="14"/>
      <c r="PBW316" s="14"/>
      <c r="PBX316" s="14"/>
      <c r="PBY316" s="14"/>
      <c r="PBZ316" s="14"/>
      <c r="PCA316" s="14"/>
      <c r="PCC316" s="14"/>
      <c r="PCD316" s="14"/>
      <c r="PCE316" s="14"/>
      <c r="PCF316" s="14"/>
      <c r="PCG316" s="14"/>
      <c r="PCH316" s="14"/>
      <c r="PCI316" s="14"/>
      <c r="PCK316" s="14"/>
      <c r="PCL316" s="14"/>
      <c r="PCM316" s="14"/>
      <c r="PCN316" s="14"/>
      <c r="PCO316" s="14"/>
      <c r="PCP316" s="14"/>
      <c r="PCQ316" s="14"/>
      <c r="PCS316" s="14"/>
      <c r="PCT316" s="14"/>
      <c r="PCU316" s="14"/>
      <c r="PCV316" s="14"/>
      <c r="PCW316" s="14"/>
      <c r="PCX316" s="14"/>
      <c r="PCY316" s="14"/>
      <c r="PDA316" s="14"/>
      <c r="PDB316" s="14"/>
      <c r="PDC316" s="14"/>
      <c r="PDD316" s="14"/>
      <c r="PDE316" s="14"/>
      <c r="PDF316" s="14"/>
      <c r="PDG316" s="14"/>
      <c r="PDI316" s="14"/>
      <c r="PDJ316" s="14"/>
      <c r="PDK316" s="14"/>
      <c r="PDL316" s="14"/>
      <c r="PDM316" s="14"/>
      <c r="PDN316" s="14"/>
      <c r="PDO316" s="14"/>
      <c r="PDQ316" s="14"/>
      <c r="PDR316" s="14"/>
      <c r="PDS316" s="14"/>
      <c r="PDT316" s="14"/>
      <c r="PDU316" s="14"/>
      <c r="PDV316" s="14"/>
      <c r="PDW316" s="14"/>
      <c r="PDY316" s="14"/>
      <c r="PDZ316" s="14"/>
      <c r="PEA316" s="14"/>
      <c r="PEB316" s="14"/>
      <c r="PEC316" s="14"/>
      <c r="PED316" s="14"/>
      <c r="PEE316" s="14"/>
      <c r="PEG316" s="14"/>
      <c r="PEH316" s="14"/>
      <c r="PEI316" s="14"/>
      <c r="PEJ316" s="14"/>
      <c r="PEK316" s="14"/>
      <c r="PEL316" s="14"/>
      <c r="PEM316" s="14"/>
      <c r="PEO316" s="14"/>
      <c r="PEP316" s="14"/>
      <c r="PEQ316" s="14"/>
      <c r="PER316" s="14"/>
      <c r="PES316" s="14"/>
      <c r="PET316" s="14"/>
      <c r="PEU316" s="14"/>
      <c r="PEW316" s="14"/>
      <c r="PEX316" s="14"/>
      <c r="PEY316" s="14"/>
      <c r="PEZ316" s="14"/>
      <c r="PFA316" s="14"/>
      <c r="PFB316" s="14"/>
      <c r="PFC316" s="14"/>
      <c r="PFE316" s="14"/>
      <c r="PFF316" s="14"/>
      <c r="PFG316" s="14"/>
      <c r="PFH316" s="14"/>
      <c r="PFI316" s="14"/>
      <c r="PFJ316" s="14"/>
      <c r="PFK316" s="14"/>
      <c r="PFM316" s="14"/>
      <c r="PFN316" s="14"/>
      <c r="PFO316" s="14"/>
      <c r="PFP316" s="14"/>
      <c r="PFQ316" s="14"/>
      <c r="PFR316" s="14"/>
      <c r="PFS316" s="14"/>
      <c r="PFU316" s="14"/>
      <c r="PFV316" s="14"/>
      <c r="PFW316" s="14"/>
      <c r="PFX316" s="14"/>
      <c r="PFY316" s="14"/>
      <c r="PFZ316" s="14"/>
      <c r="PGA316" s="14"/>
      <c r="PGC316" s="14"/>
      <c r="PGD316" s="14"/>
      <c r="PGE316" s="14"/>
      <c r="PGF316" s="14"/>
      <c r="PGG316" s="14"/>
      <c r="PGH316" s="14"/>
      <c r="PGI316" s="14"/>
      <c r="PGK316" s="14"/>
      <c r="PGL316" s="14"/>
      <c r="PGM316" s="14"/>
      <c r="PGN316" s="14"/>
      <c r="PGO316" s="14"/>
      <c r="PGP316" s="14"/>
      <c r="PGQ316" s="14"/>
      <c r="PGS316" s="14"/>
      <c r="PGT316" s="14"/>
      <c r="PGU316" s="14"/>
      <c r="PGV316" s="14"/>
      <c r="PGW316" s="14"/>
      <c r="PGX316" s="14"/>
      <c r="PGY316" s="14"/>
      <c r="PHA316" s="14"/>
      <c r="PHB316" s="14"/>
      <c r="PHC316" s="14"/>
      <c r="PHD316" s="14"/>
      <c r="PHE316" s="14"/>
      <c r="PHF316" s="14"/>
      <c r="PHG316" s="14"/>
      <c r="PHI316" s="14"/>
      <c r="PHJ316" s="14"/>
      <c r="PHK316" s="14"/>
      <c r="PHL316" s="14"/>
      <c r="PHM316" s="14"/>
      <c r="PHN316" s="14"/>
      <c r="PHO316" s="14"/>
      <c r="PHQ316" s="14"/>
      <c r="PHR316" s="14"/>
      <c r="PHS316" s="14"/>
      <c r="PHT316" s="14"/>
      <c r="PHU316" s="14"/>
      <c r="PHV316" s="14"/>
      <c r="PHW316" s="14"/>
      <c r="PHY316" s="14"/>
      <c r="PHZ316" s="14"/>
      <c r="PIA316" s="14"/>
      <c r="PIB316" s="14"/>
      <c r="PIC316" s="14"/>
      <c r="PID316" s="14"/>
      <c r="PIE316" s="14"/>
      <c r="PIG316" s="14"/>
      <c r="PIH316" s="14"/>
      <c r="PII316" s="14"/>
      <c r="PIJ316" s="14"/>
      <c r="PIK316" s="14"/>
      <c r="PIL316" s="14"/>
      <c r="PIM316" s="14"/>
      <c r="PIO316" s="14"/>
      <c r="PIP316" s="14"/>
      <c r="PIQ316" s="14"/>
      <c r="PIR316" s="14"/>
      <c r="PIS316" s="14"/>
      <c r="PIT316" s="14"/>
      <c r="PIU316" s="14"/>
      <c r="PIW316" s="14"/>
      <c r="PIX316" s="14"/>
      <c r="PIY316" s="14"/>
      <c r="PIZ316" s="14"/>
      <c r="PJA316" s="14"/>
      <c r="PJB316" s="14"/>
      <c r="PJC316" s="14"/>
      <c r="PJE316" s="14"/>
      <c r="PJF316" s="14"/>
      <c r="PJG316" s="14"/>
      <c r="PJH316" s="14"/>
      <c r="PJI316" s="14"/>
      <c r="PJJ316" s="14"/>
      <c r="PJK316" s="14"/>
      <c r="PJM316" s="14"/>
      <c r="PJN316" s="14"/>
      <c r="PJO316" s="14"/>
      <c r="PJP316" s="14"/>
      <c r="PJQ316" s="14"/>
      <c r="PJR316" s="14"/>
      <c r="PJS316" s="14"/>
      <c r="PJU316" s="14"/>
      <c r="PJV316" s="14"/>
      <c r="PJW316" s="14"/>
      <c r="PJX316" s="14"/>
      <c r="PJY316" s="14"/>
      <c r="PJZ316" s="14"/>
      <c r="PKA316" s="14"/>
      <c r="PKC316" s="14"/>
      <c r="PKD316" s="14"/>
      <c r="PKE316" s="14"/>
      <c r="PKF316" s="14"/>
      <c r="PKG316" s="14"/>
      <c r="PKH316" s="14"/>
      <c r="PKI316" s="14"/>
      <c r="PKK316" s="14"/>
      <c r="PKL316" s="14"/>
      <c r="PKM316" s="14"/>
      <c r="PKN316" s="14"/>
      <c r="PKO316" s="14"/>
      <c r="PKP316" s="14"/>
      <c r="PKQ316" s="14"/>
      <c r="PKS316" s="14"/>
      <c r="PKT316" s="14"/>
      <c r="PKU316" s="14"/>
      <c r="PKV316" s="14"/>
      <c r="PKW316" s="14"/>
      <c r="PKX316" s="14"/>
      <c r="PKY316" s="14"/>
      <c r="PLA316" s="14"/>
      <c r="PLB316" s="14"/>
      <c r="PLC316" s="14"/>
      <c r="PLD316" s="14"/>
      <c r="PLE316" s="14"/>
      <c r="PLF316" s="14"/>
      <c r="PLG316" s="14"/>
      <c r="PLI316" s="14"/>
      <c r="PLJ316" s="14"/>
      <c r="PLK316" s="14"/>
      <c r="PLL316" s="14"/>
      <c r="PLM316" s="14"/>
      <c r="PLN316" s="14"/>
      <c r="PLO316" s="14"/>
      <c r="PLQ316" s="14"/>
      <c r="PLR316" s="14"/>
      <c r="PLS316" s="14"/>
      <c r="PLT316" s="14"/>
      <c r="PLU316" s="14"/>
      <c r="PLV316" s="14"/>
      <c r="PLW316" s="14"/>
      <c r="PLY316" s="14"/>
      <c r="PLZ316" s="14"/>
      <c r="PMA316" s="14"/>
      <c r="PMB316" s="14"/>
      <c r="PMC316" s="14"/>
      <c r="PMD316" s="14"/>
      <c r="PME316" s="14"/>
      <c r="PMG316" s="14"/>
      <c r="PMH316" s="14"/>
      <c r="PMI316" s="14"/>
      <c r="PMJ316" s="14"/>
      <c r="PMK316" s="14"/>
      <c r="PML316" s="14"/>
      <c r="PMM316" s="14"/>
      <c r="PMO316" s="14"/>
      <c r="PMP316" s="14"/>
      <c r="PMQ316" s="14"/>
      <c r="PMR316" s="14"/>
      <c r="PMS316" s="14"/>
      <c r="PMT316" s="14"/>
      <c r="PMU316" s="14"/>
      <c r="PMW316" s="14"/>
      <c r="PMX316" s="14"/>
      <c r="PMY316" s="14"/>
      <c r="PMZ316" s="14"/>
      <c r="PNA316" s="14"/>
      <c r="PNB316" s="14"/>
      <c r="PNC316" s="14"/>
      <c r="PNE316" s="14"/>
      <c r="PNF316" s="14"/>
      <c r="PNG316" s="14"/>
      <c r="PNH316" s="14"/>
      <c r="PNI316" s="14"/>
      <c r="PNJ316" s="14"/>
      <c r="PNK316" s="14"/>
      <c r="PNM316" s="14"/>
      <c r="PNN316" s="14"/>
      <c r="PNO316" s="14"/>
      <c r="PNP316" s="14"/>
      <c r="PNQ316" s="14"/>
      <c r="PNR316" s="14"/>
      <c r="PNS316" s="14"/>
      <c r="PNU316" s="14"/>
      <c r="PNV316" s="14"/>
      <c r="PNW316" s="14"/>
      <c r="PNX316" s="14"/>
      <c r="PNY316" s="14"/>
      <c r="PNZ316" s="14"/>
      <c r="POA316" s="14"/>
      <c r="POC316" s="14"/>
      <c r="POD316" s="14"/>
      <c r="POE316" s="14"/>
      <c r="POF316" s="14"/>
      <c r="POG316" s="14"/>
      <c r="POH316" s="14"/>
      <c r="POI316" s="14"/>
      <c r="POK316" s="14"/>
      <c r="POL316" s="14"/>
      <c r="POM316" s="14"/>
      <c r="PON316" s="14"/>
      <c r="POO316" s="14"/>
      <c r="POP316" s="14"/>
      <c r="POQ316" s="14"/>
      <c r="POS316" s="14"/>
      <c r="POT316" s="14"/>
      <c r="POU316" s="14"/>
      <c r="POV316" s="14"/>
      <c r="POW316" s="14"/>
      <c r="POX316" s="14"/>
      <c r="POY316" s="14"/>
      <c r="PPA316" s="14"/>
      <c r="PPB316" s="14"/>
      <c r="PPC316" s="14"/>
      <c r="PPD316" s="14"/>
      <c r="PPE316" s="14"/>
      <c r="PPF316" s="14"/>
      <c r="PPG316" s="14"/>
      <c r="PPI316" s="14"/>
      <c r="PPJ316" s="14"/>
      <c r="PPK316" s="14"/>
      <c r="PPL316" s="14"/>
      <c r="PPM316" s="14"/>
      <c r="PPN316" s="14"/>
      <c r="PPO316" s="14"/>
      <c r="PPQ316" s="14"/>
      <c r="PPR316" s="14"/>
      <c r="PPS316" s="14"/>
      <c r="PPT316" s="14"/>
      <c r="PPU316" s="14"/>
      <c r="PPV316" s="14"/>
      <c r="PPW316" s="14"/>
      <c r="PPY316" s="14"/>
      <c r="PPZ316" s="14"/>
      <c r="PQA316" s="14"/>
      <c r="PQB316" s="14"/>
      <c r="PQC316" s="14"/>
      <c r="PQD316" s="14"/>
      <c r="PQE316" s="14"/>
      <c r="PQG316" s="14"/>
      <c r="PQH316" s="14"/>
      <c r="PQI316" s="14"/>
      <c r="PQJ316" s="14"/>
      <c r="PQK316" s="14"/>
      <c r="PQL316" s="14"/>
      <c r="PQM316" s="14"/>
      <c r="PQO316" s="14"/>
      <c r="PQP316" s="14"/>
      <c r="PQQ316" s="14"/>
      <c r="PQR316" s="14"/>
      <c r="PQS316" s="14"/>
      <c r="PQT316" s="14"/>
      <c r="PQU316" s="14"/>
      <c r="PQW316" s="14"/>
      <c r="PQX316" s="14"/>
      <c r="PQY316" s="14"/>
      <c r="PQZ316" s="14"/>
      <c r="PRA316" s="14"/>
      <c r="PRB316" s="14"/>
      <c r="PRC316" s="14"/>
      <c r="PRE316" s="14"/>
      <c r="PRF316" s="14"/>
      <c r="PRG316" s="14"/>
      <c r="PRH316" s="14"/>
      <c r="PRI316" s="14"/>
      <c r="PRJ316" s="14"/>
      <c r="PRK316" s="14"/>
      <c r="PRM316" s="14"/>
      <c r="PRN316" s="14"/>
      <c r="PRO316" s="14"/>
      <c r="PRP316" s="14"/>
      <c r="PRQ316" s="14"/>
      <c r="PRR316" s="14"/>
      <c r="PRS316" s="14"/>
      <c r="PRU316" s="14"/>
      <c r="PRV316" s="14"/>
      <c r="PRW316" s="14"/>
      <c r="PRX316" s="14"/>
      <c r="PRY316" s="14"/>
      <c r="PRZ316" s="14"/>
      <c r="PSA316" s="14"/>
      <c r="PSC316" s="14"/>
      <c r="PSD316" s="14"/>
      <c r="PSE316" s="14"/>
      <c r="PSF316" s="14"/>
      <c r="PSG316" s="14"/>
      <c r="PSH316" s="14"/>
      <c r="PSI316" s="14"/>
      <c r="PSK316" s="14"/>
      <c r="PSL316" s="14"/>
      <c r="PSM316" s="14"/>
      <c r="PSN316" s="14"/>
      <c r="PSO316" s="14"/>
      <c r="PSP316" s="14"/>
      <c r="PSQ316" s="14"/>
      <c r="PSS316" s="14"/>
      <c r="PST316" s="14"/>
      <c r="PSU316" s="14"/>
      <c r="PSV316" s="14"/>
      <c r="PSW316" s="14"/>
      <c r="PSX316" s="14"/>
      <c r="PSY316" s="14"/>
      <c r="PTA316" s="14"/>
      <c r="PTB316" s="14"/>
      <c r="PTC316" s="14"/>
      <c r="PTD316" s="14"/>
      <c r="PTE316" s="14"/>
      <c r="PTF316" s="14"/>
      <c r="PTG316" s="14"/>
      <c r="PTI316" s="14"/>
      <c r="PTJ316" s="14"/>
      <c r="PTK316" s="14"/>
      <c r="PTL316" s="14"/>
      <c r="PTM316" s="14"/>
      <c r="PTN316" s="14"/>
      <c r="PTO316" s="14"/>
      <c r="PTQ316" s="14"/>
      <c r="PTR316" s="14"/>
      <c r="PTS316" s="14"/>
      <c r="PTT316" s="14"/>
      <c r="PTU316" s="14"/>
      <c r="PTV316" s="14"/>
      <c r="PTW316" s="14"/>
      <c r="PTY316" s="14"/>
      <c r="PTZ316" s="14"/>
      <c r="PUA316" s="14"/>
      <c r="PUB316" s="14"/>
      <c r="PUC316" s="14"/>
      <c r="PUD316" s="14"/>
      <c r="PUE316" s="14"/>
      <c r="PUG316" s="14"/>
      <c r="PUH316" s="14"/>
      <c r="PUI316" s="14"/>
      <c r="PUJ316" s="14"/>
      <c r="PUK316" s="14"/>
      <c r="PUL316" s="14"/>
      <c r="PUM316" s="14"/>
      <c r="PUO316" s="14"/>
      <c r="PUP316" s="14"/>
      <c r="PUQ316" s="14"/>
      <c r="PUR316" s="14"/>
      <c r="PUS316" s="14"/>
      <c r="PUT316" s="14"/>
      <c r="PUU316" s="14"/>
      <c r="PUW316" s="14"/>
      <c r="PUX316" s="14"/>
      <c r="PUY316" s="14"/>
      <c r="PUZ316" s="14"/>
      <c r="PVA316" s="14"/>
      <c r="PVB316" s="14"/>
      <c r="PVC316" s="14"/>
      <c r="PVE316" s="14"/>
      <c r="PVF316" s="14"/>
      <c r="PVG316" s="14"/>
      <c r="PVH316" s="14"/>
      <c r="PVI316" s="14"/>
      <c r="PVJ316" s="14"/>
      <c r="PVK316" s="14"/>
      <c r="PVM316" s="14"/>
      <c r="PVN316" s="14"/>
      <c r="PVO316" s="14"/>
      <c r="PVP316" s="14"/>
      <c r="PVQ316" s="14"/>
      <c r="PVR316" s="14"/>
      <c r="PVS316" s="14"/>
      <c r="PVU316" s="14"/>
      <c r="PVV316" s="14"/>
      <c r="PVW316" s="14"/>
      <c r="PVX316" s="14"/>
      <c r="PVY316" s="14"/>
      <c r="PVZ316" s="14"/>
      <c r="PWA316" s="14"/>
      <c r="PWC316" s="14"/>
      <c r="PWD316" s="14"/>
      <c r="PWE316" s="14"/>
      <c r="PWF316" s="14"/>
      <c r="PWG316" s="14"/>
      <c r="PWH316" s="14"/>
      <c r="PWI316" s="14"/>
      <c r="PWK316" s="14"/>
      <c r="PWL316" s="14"/>
      <c r="PWM316" s="14"/>
      <c r="PWN316" s="14"/>
      <c r="PWO316" s="14"/>
      <c r="PWP316" s="14"/>
      <c r="PWQ316" s="14"/>
      <c r="PWS316" s="14"/>
      <c r="PWT316" s="14"/>
      <c r="PWU316" s="14"/>
      <c r="PWV316" s="14"/>
      <c r="PWW316" s="14"/>
      <c r="PWX316" s="14"/>
      <c r="PWY316" s="14"/>
      <c r="PXA316" s="14"/>
      <c r="PXB316" s="14"/>
      <c r="PXC316" s="14"/>
      <c r="PXD316" s="14"/>
      <c r="PXE316" s="14"/>
      <c r="PXF316" s="14"/>
      <c r="PXG316" s="14"/>
      <c r="PXI316" s="14"/>
      <c r="PXJ316" s="14"/>
      <c r="PXK316" s="14"/>
      <c r="PXL316" s="14"/>
      <c r="PXM316" s="14"/>
      <c r="PXN316" s="14"/>
      <c r="PXO316" s="14"/>
      <c r="PXQ316" s="14"/>
      <c r="PXR316" s="14"/>
      <c r="PXS316" s="14"/>
      <c r="PXT316" s="14"/>
      <c r="PXU316" s="14"/>
      <c r="PXV316" s="14"/>
      <c r="PXW316" s="14"/>
      <c r="PXY316" s="14"/>
      <c r="PXZ316" s="14"/>
      <c r="PYA316" s="14"/>
      <c r="PYB316" s="14"/>
      <c r="PYC316" s="14"/>
      <c r="PYD316" s="14"/>
      <c r="PYE316" s="14"/>
      <c r="PYG316" s="14"/>
      <c r="PYH316" s="14"/>
      <c r="PYI316" s="14"/>
      <c r="PYJ316" s="14"/>
      <c r="PYK316" s="14"/>
      <c r="PYL316" s="14"/>
      <c r="PYM316" s="14"/>
      <c r="PYO316" s="14"/>
      <c r="PYP316" s="14"/>
      <c r="PYQ316" s="14"/>
      <c r="PYR316" s="14"/>
      <c r="PYS316" s="14"/>
      <c r="PYT316" s="14"/>
      <c r="PYU316" s="14"/>
      <c r="PYW316" s="14"/>
      <c r="PYX316" s="14"/>
      <c r="PYY316" s="14"/>
      <c r="PYZ316" s="14"/>
      <c r="PZA316" s="14"/>
      <c r="PZB316" s="14"/>
      <c r="PZC316" s="14"/>
      <c r="PZE316" s="14"/>
      <c r="PZF316" s="14"/>
      <c r="PZG316" s="14"/>
      <c r="PZH316" s="14"/>
      <c r="PZI316" s="14"/>
      <c r="PZJ316" s="14"/>
      <c r="PZK316" s="14"/>
      <c r="PZM316" s="14"/>
      <c r="PZN316" s="14"/>
      <c r="PZO316" s="14"/>
      <c r="PZP316" s="14"/>
      <c r="PZQ316" s="14"/>
      <c r="PZR316" s="14"/>
      <c r="PZS316" s="14"/>
      <c r="PZU316" s="14"/>
      <c r="PZV316" s="14"/>
      <c r="PZW316" s="14"/>
      <c r="PZX316" s="14"/>
      <c r="PZY316" s="14"/>
      <c r="PZZ316" s="14"/>
      <c r="QAA316" s="14"/>
      <c r="QAC316" s="14"/>
      <c r="QAD316" s="14"/>
      <c r="QAE316" s="14"/>
      <c r="QAF316" s="14"/>
      <c r="QAG316" s="14"/>
      <c r="QAH316" s="14"/>
      <c r="QAI316" s="14"/>
      <c r="QAK316" s="14"/>
      <c r="QAL316" s="14"/>
      <c r="QAM316" s="14"/>
      <c r="QAN316" s="14"/>
      <c r="QAO316" s="14"/>
      <c r="QAP316" s="14"/>
      <c r="QAQ316" s="14"/>
      <c r="QAS316" s="14"/>
      <c r="QAT316" s="14"/>
      <c r="QAU316" s="14"/>
      <c r="QAV316" s="14"/>
      <c r="QAW316" s="14"/>
      <c r="QAX316" s="14"/>
      <c r="QAY316" s="14"/>
      <c r="QBA316" s="14"/>
      <c r="QBB316" s="14"/>
      <c r="QBC316" s="14"/>
      <c r="QBD316" s="14"/>
      <c r="QBE316" s="14"/>
      <c r="QBF316" s="14"/>
      <c r="QBG316" s="14"/>
      <c r="QBI316" s="14"/>
      <c r="QBJ316" s="14"/>
      <c r="QBK316" s="14"/>
      <c r="QBL316" s="14"/>
      <c r="QBM316" s="14"/>
      <c r="QBN316" s="14"/>
      <c r="QBO316" s="14"/>
      <c r="QBQ316" s="14"/>
      <c r="QBR316" s="14"/>
      <c r="QBS316" s="14"/>
      <c r="QBT316" s="14"/>
      <c r="QBU316" s="14"/>
      <c r="QBV316" s="14"/>
      <c r="QBW316" s="14"/>
      <c r="QBY316" s="14"/>
      <c r="QBZ316" s="14"/>
      <c r="QCA316" s="14"/>
      <c r="QCB316" s="14"/>
      <c r="QCC316" s="14"/>
      <c r="QCD316" s="14"/>
      <c r="QCE316" s="14"/>
      <c r="QCG316" s="14"/>
      <c r="QCH316" s="14"/>
      <c r="QCI316" s="14"/>
      <c r="QCJ316" s="14"/>
      <c r="QCK316" s="14"/>
      <c r="QCL316" s="14"/>
      <c r="QCM316" s="14"/>
      <c r="QCO316" s="14"/>
      <c r="QCP316" s="14"/>
      <c r="QCQ316" s="14"/>
      <c r="QCR316" s="14"/>
      <c r="QCS316" s="14"/>
      <c r="QCT316" s="14"/>
      <c r="QCU316" s="14"/>
      <c r="QCW316" s="14"/>
      <c r="QCX316" s="14"/>
      <c r="QCY316" s="14"/>
      <c r="QCZ316" s="14"/>
      <c r="QDA316" s="14"/>
      <c r="QDB316" s="14"/>
      <c r="QDC316" s="14"/>
      <c r="QDE316" s="14"/>
      <c r="QDF316" s="14"/>
      <c r="QDG316" s="14"/>
      <c r="QDH316" s="14"/>
      <c r="QDI316" s="14"/>
      <c r="QDJ316" s="14"/>
      <c r="QDK316" s="14"/>
      <c r="QDM316" s="14"/>
      <c r="QDN316" s="14"/>
      <c r="QDO316" s="14"/>
      <c r="QDP316" s="14"/>
      <c r="QDQ316" s="14"/>
      <c r="QDR316" s="14"/>
      <c r="QDS316" s="14"/>
      <c r="QDU316" s="14"/>
      <c r="QDV316" s="14"/>
      <c r="QDW316" s="14"/>
      <c r="QDX316" s="14"/>
      <c r="QDY316" s="14"/>
      <c r="QDZ316" s="14"/>
      <c r="QEA316" s="14"/>
      <c r="QEC316" s="14"/>
      <c r="QED316" s="14"/>
      <c r="QEE316" s="14"/>
      <c r="QEF316" s="14"/>
      <c r="QEG316" s="14"/>
      <c r="QEH316" s="14"/>
      <c r="QEI316" s="14"/>
      <c r="QEK316" s="14"/>
      <c r="QEL316" s="14"/>
      <c r="QEM316" s="14"/>
      <c r="QEN316" s="14"/>
      <c r="QEO316" s="14"/>
      <c r="QEP316" s="14"/>
      <c r="QEQ316" s="14"/>
      <c r="QES316" s="14"/>
      <c r="QET316" s="14"/>
      <c r="QEU316" s="14"/>
      <c r="QEV316" s="14"/>
      <c r="QEW316" s="14"/>
      <c r="QEX316" s="14"/>
      <c r="QEY316" s="14"/>
      <c r="QFA316" s="14"/>
      <c r="QFB316" s="14"/>
      <c r="QFC316" s="14"/>
      <c r="QFD316" s="14"/>
      <c r="QFE316" s="14"/>
      <c r="QFF316" s="14"/>
      <c r="QFG316" s="14"/>
      <c r="QFI316" s="14"/>
      <c r="QFJ316" s="14"/>
      <c r="QFK316" s="14"/>
      <c r="QFL316" s="14"/>
      <c r="QFM316" s="14"/>
      <c r="QFN316" s="14"/>
      <c r="QFO316" s="14"/>
      <c r="QFQ316" s="14"/>
      <c r="QFR316" s="14"/>
      <c r="QFS316" s="14"/>
      <c r="QFT316" s="14"/>
      <c r="QFU316" s="14"/>
      <c r="QFV316" s="14"/>
      <c r="QFW316" s="14"/>
      <c r="QFY316" s="14"/>
      <c r="QFZ316" s="14"/>
      <c r="QGA316" s="14"/>
      <c r="QGB316" s="14"/>
      <c r="QGC316" s="14"/>
      <c r="QGD316" s="14"/>
      <c r="QGE316" s="14"/>
      <c r="QGG316" s="14"/>
      <c r="QGH316" s="14"/>
      <c r="QGI316" s="14"/>
      <c r="QGJ316" s="14"/>
      <c r="QGK316" s="14"/>
      <c r="QGL316" s="14"/>
      <c r="QGM316" s="14"/>
      <c r="QGO316" s="14"/>
      <c r="QGP316" s="14"/>
      <c r="QGQ316" s="14"/>
      <c r="QGR316" s="14"/>
      <c r="QGS316" s="14"/>
      <c r="QGT316" s="14"/>
      <c r="QGU316" s="14"/>
      <c r="QGW316" s="14"/>
      <c r="QGX316" s="14"/>
      <c r="QGY316" s="14"/>
      <c r="QGZ316" s="14"/>
      <c r="QHA316" s="14"/>
      <c r="QHB316" s="14"/>
      <c r="QHC316" s="14"/>
      <c r="QHE316" s="14"/>
      <c r="QHF316" s="14"/>
      <c r="QHG316" s="14"/>
      <c r="QHH316" s="14"/>
      <c r="QHI316" s="14"/>
      <c r="QHJ316" s="14"/>
      <c r="QHK316" s="14"/>
      <c r="QHM316" s="14"/>
      <c r="QHN316" s="14"/>
      <c r="QHO316" s="14"/>
      <c r="QHP316" s="14"/>
      <c r="QHQ316" s="14"/>
      <c r="QHR316" s="14"/>
      <c r="QHS316" s="14"/>
      <c r="QHU316" s="14"/>
      <c r="QHV316" s="14"/>
      <c r="QHW316" s="14"/>
      <c r="QHX316" s="14"/>
      <c r="QHY316" s="14"/>
      <c r="QHZ316" s="14"/>
      <c r="QIA316" s="14"/>
      <c r="QIC316" s="14"/>
      <c r="QID316" s="14"/>
      <c r="QIE316" s="14"/>
      <c r="QIF316" s="14"/>
      <c r="QIG316" s="14"/>
      <c r="QIH316" s="14"/>
      <c r="QII316" s="14"/>
      <c r="QIK316" s="14"/>
      <c r="QIL316" s="14"/>
      <c r="QIM316" s="14"/>
      <c r="QIN316" s="14"/>
      <c r="QIO316" s="14"/>
      <c r="QIP316" s="14"/>
      <c r="QIQ316" s="14"/>
      <c r="QIS316" s="14"/>
      <c r="QIT316" s="14"/>
      <c r="QIU316" s="14"/>
      <c r="QIV316" s="14"/>
      <c r="QIW316" s="14"/>
      <c r="QIX316" s="14"/>
      <c r="QIY316" s="14"/>
      <c r="QJA316" s="14"/>
      <c r="QJB316" s="14"/>
      <c r="QJC316" s="14"/>
      <c r="QJD316" s="14"/>
      <c r="QJE316" s="14"/>
      <c r="QJF316" s="14"/>
      <c r="QJG316" s="14"/>
      <c r="QJI316" s="14"/>
      <c r="QJJ316" s="14"/>
      <c r="QJK316" s="14"/>
      <c r="QJL316" s="14"/>
      <c r="QJM316" s="14"/>
      <c r="QJN316" s="14"/>
      <c r="QJO316" s="14"/>
      <c r="QJQ316" s="14"/>
      <c r="QJR316" s="14"/>
      <c r="QJS316" s="14"/>
      <c r="QJT316" s="14"/>
      <c r="QJU316" s="14"/>
      <c r="QJV316" s="14"/>
      <c r="QJW316" s="14"/>
      <c r="QJY316" s="14"/>
      <c r="QJZ316" s="14"/>
      <c r="QKA316" s="14"/>
      <c r="QKB316" s="14"/>
      <c r="QKC316" s="14"/>
      <c r="QKD316" s="14"/>
      <c r="QKE316" s="14"/>
      <c r="QKG316" s="14"/>
      <c r="QKH316" s="14"/>
      <c r="QKI316" s="14"/>
      <c r="QKJ316" s="14"/>
      <c r="QKK316" s="14"/>
      <c r="QKL316" s="14"/>
      <c r="QKM316" s="14"/>
      <c r="QKO316" s="14"/>
      <c r="QKP316" s="14"/>
      <c r="QKQ316" s="14"/>
      <c r="QKR316" s="14"/>
      <c r="QKS316" s="14"/>
      <c r="QKT316" s="14"/>
      <c r="QKU316" s="14"/>
      <c r="QKW316" s="14"/>
      <c r="QKX316" s="14"/>
      <c r="QKY316" s="14"/>
      <c r="QKZ316" s="14"/>
      <c r="QLA316" s="14"/>
      <c r="QLB316" s="14"/>
      <c r="QLC316" s="14"/>
      <c r="QLE316" s="14"/>
      <c r="QLF316" s="14"/>
      <c r="QLG316" s="14"/>
      <c r="QLH316" s="14"/>
      <c r="QLI316" s="14"/>
      <c r="QLJ316" s="14"/>
      <c r="QLK316" s="14"/>
      <c r="QLM316" s="14"/>
      <c r="QLN316" s="14"/>
      <c r="QLO316" s="14"/>
      <c r="QLP316" s="14"/>
      <c r="QLQ316" s="14"/>
      <c r="QLR316" s="14"/>
      <c r="QLS316" s="14"/>
      <c r="QLU316" s="14"/>
      <c r="QLV316" s="14"/>
      <c r="QLW316" s="14"/>
      <c r="QLX316" s="14"/>
      <c r="QLY316" s="14"/>
      <c r="QLZ316" s="14"/>
      <c r="QMA316" s="14"/>
      <c r="QMC316" s="14"/>
      <c r="QMD316" s="14"/>
      <c r="QME316" s="14"/>
      <c r="QMF316" s="14"/>
      <c r="QMG316" s="14"/>
      <c r="QMH316" s="14"/>
      <c r="QMI316" s="14"/>
      <c r="QMK316" s="14"/>
      <c r="QML316" s="14"/>
      <c r="QMM316" s="14"/>
      <c r="QMN316" s="14"/>
      <c r="QMO316" s="14"/>
      <c r="QMP316" s="14"/>
      <c r="QMQ316" s="14"/>
      <c r="QMS316" s="14"/>
      <c r="QMT316" s="14"/>
      <c r="QMU316" s="14"/>
      <c r="QMV316" s="14"/>
      <c r="QMW316" s="14"/>
      <c r="QMX316" s="14"/>
      <c r="QMY316" s="14"/>
      <c r="QNA316" s="14"/>
      <c r="QNB316" s="14"/>
      <c r="QNC316" s="14"/>
      <c r="QND316" s="14"/>
      <c r="QNE316" s="14"/>
      <c r="QNF316" s="14"/>
      <c r="QNG316" s="14"/>
      <c r="QNI316" s="14"/>
      <c r="QNJ316" s="14"/>
      <c r="QNK316" s="14"/>
      <c r="QNL316" s="14"/>
      <c r="QNM316" s="14"/>
      <c r="QNN316" s="14"/>
      <c r="QNO316" s="14"/>
      <c r="QNQ316" s="14"/>
      <c r="QNR316" s="14"/>
      <c r="QNS316" s="14"/>
      <c r="QNT316" s="14"/>
      <c r="QNU316" s="14"/>
      <c r="QNV316" s="14"/>
      <c r="QNW316" s="14"/>
      <c r="QNY316" s="14"/>
      <c r="QNZ316" s="14"/>
      <c r="QOA316" s="14"/>
      <c r="QOB316" s="14"/>
      <c r="QOC316" s="14"/>
      <c r="QOD316" s="14"/>
      <c r="QOE316" s="14"/>
      <c r="QOG316" s="14"/>
      <c r="QOH316" s="14"/>
      <c r="QOI316" s="14"/>
      <c r="QOJ316" s="14"/>
      <c r="QOK316" s="14"/>
      <c r="QOL316" s="14"/>
      <c r="QOM316" s="14"/>
      <c r="QOO316" s="14"/>
      <c r="QOP316" s="14"/>
      <c r="QOQ316" s="14"/>
      <c r="QOR316" s="14"/>
      <c r="QOS316" s="14"/>
      <c r="QOT316" s="14"/>
      <c r="QOU316" s="14"/>
      <c r="QOW316" s="14"/>
      <c r="QOX316" s="14"/>
      <c r="QOY316" s="14"/>
      <c r="QOZ316" s="14"/>
      <c r="QPA316" s="14"/>
      <c r="QPB316" s="14"/>
      <c r="QPC316" s="14"/>
      <c r="QPE316" s="14"/>
      <c r="QPF316" s="14"/>
      <c r="QPG316" s="14"/>
      <c r="QPH316" s="14"/>
      <c r="QPI316" s="14"/>
      <c r="QPJ316" s="14"/>
      <c r="QPK316" s="14"/>
      <c r="QPM316" s="14"/>
      <c r="QPN316" s="14"/>
      <c r="QPO316" s="14"/>
      <c r="QPP316" s="14"/>
      <c r="QPQ316" s="14"/>
      <c r="QPR316" s="14"/>
      <c r="QPS316" s="14"/>
      <c r="QPU316" s="14"/>
      <c r="QPV316" s="14"/>
      <c r="QPW316" s="14"/>
      <c r="QPX316" s="14"/>
      <c r="QPY316" s="14"/>
      <c r="QPZ316" s="14"/>
      <c r="QQA316" s="14"/>
      <c r="QQC316" s="14"/>
      <c r="QQD316" s="14"/>
      <c r="QQE316" s="14"/>
      <c r="QQF316" s="14"/>
      <c r="QQG316" s="14"/>
      <c r="QQH316" s="14"/>
      <c r="QQI316" s="14"/>
      <c r="QQK316" s="14"/>
      <c r="QQL316" s="14"/>
      <c r="QQM316" s="14"/>
      <c r="QQN316" s="14"/>
      <c r="QQO316" s="14"/>
      <c r="QQP316" s="14"/>
      <c r="QQQ316" s="14"/>
      <c r="QQS316" s="14"/>
      <c r="QQT316" s="14"/>
      <c r="QQU316" s="14"/>
      <c r="QQV316" s="14"/>
      <c r="QQW316" s="14"/>
      <c r="QQX316" s="14"/>
      <c r="QQY316" s="14"/>
      <c r="QRA316" s="14"/>
      <c r="QRB316" s="14"/>
      <c r="QRC316" s="14"/>
      <c r="QRD316" s="14"/>
      <c r="QRE316" s="14"/>
      <c r="QRF316" s="14"/>
      <c r="QRG316" s="14"/>
      <c r="QRI316" s="14"/>
      <c r="QRJ316" s="14"/>
      <c r="QRK316" s="14"/>
      <c r="QRL316" s="14"/>
      <c r="QRM316" s="14"/>
      <c r="QRN316" s="14"/>
      <c r="QRO316" s="14"/>
      <c r="QRQ316" s="14"/>
      <c r="QRR316" s="14"/>
      <c r="QRS316" s="14"/>
      <c r="QRT316" s="14"/>
      <c r="QRU316" s="14"/>
      <c r="QRV316" s="14"/>
      <c r="QRW316" s="14"/>
      <c r="QRY316" s="14"/>
      <c r="QRZ316" s="14"/>
      <c r="QSA316" s="14"/>
      <c r="QSB316" s="14"/>
      <c r="QSC316" s="14"/>
      <c r="QSD316" s="14"/>
      <c r="QSE316" s="14"/>
      <c r="QSG316" s="14"/>
      <c r="QSH316" s="14"/>
      <c r="QSI316" s="14"/>
      <c r="QSJ316" s="14"/>
      <c r="QSK316" s="14"/>
      <c r="QSL316" s="14"/>
      <c r="QSM316" s="14"/>
      <c r="QSO316" s="14"/>
      <c r="QSP316" s="14"/>
      <c r="QSQ316" s="14"/>
      <c r="QSR316" s="14"/>
      <c r="QSS316" s="14"/>
      <c r="QST316" s="14"/>
      <c r="QSU316" s="14"/>
      <c r="QSW316" s="14"/>
      <c r="QSX316" s="14"/>
      <c r="QSY316" s="14"/>
      <c r="QSZ316" s="14"/>
      <c r="QTA316" s="14"/>
      <c r="QTB316" s="14"/>
      <c r="QTC316" s="14"/>
      <c r="QTE316" s="14"/>
      <c r="QTF316" s="14"/>
      <c r="QTG316" s="14"/>
      <c r="QTH316" s="14"/>
      <c r="QTI316" s="14"/>
      <c r="QTJ316" s="14"/>
      <c r="QTK316" s="14"/>
      <c r="QTM316" s="14"/>
      <c r="QTN316" s="14"/>
      <c r="QTO316" s="14"/>
      <c r="QTP316" s="14"/>
      <c r="QTQ316" s="14"/>
      <c r="QTR316" s="14"/>
      <c r="QTS316" s="14"/>
      <c r="QTU316" s="14"/>
      <c r="QTV316" s="14"/>
      <c r="QTW316" s="14"/>
      <c r="QTX316" s="14"/>
      <c r="QTY316" s="14"/>
      <c r="QTZ316" s="14"/>
      <c r="QUA316" s="14"/>
      <c r="QUC316" s="14"/>
      <c r="QUD316" s="14"/>
      <c r="QUE316" s="14"/>
      <c r="QUF316" s="14"/>
      <c r="QUG316" s="14"/>
      <c r="QUH316" s="14"/>
      <c r="QUI316" s="14"/>
      <c r="QUK316" s="14"/>
      <c r="QUL316" s="14"/>
      <c r="QUM316" s="14"/>
      <c r="QUN316" s="14"/>
      <c r="QUO316" s="14"/>
      <c r="QUP316" s="14"/>
      <c r="QUQ316" s="14"/>
      <c r="QUS316" s="14"/>
      <c r="QUT316" s="14"/>
      <c r="QUU316" s="14"/>
      <c r="QUV316" s="14"/>
      <c r="QUW316" s="14"/>
      <c r="QUX316" s="14"/>
      <c r="QUY316" s="14"/>
      <c r="QVA316" s="14"/>
      <c r="QVB316" s="14"/>
      <c r="QVC316" s="14"/>
      <c r="QVD316" s="14"/>
      <c r="QVE316" s="14"/>
      <c r="QVF316" s="14"/>
      <c r="QVG316" s="14"/>
      <c r="QVI316" s="14"/>
      <c r="QVJ316" s="14"/>
      <c r="QVK316" s="14"/>
      <c r="QVL316" s="14"/>
      <c r="QVM316" s="14"/>
      <c r="QVN316" s="14"/>
      <c r="QVO316" s="14"/>
      <c r="QVQ316" s="14"/>
      <c r="QVR316" s="14"/>
      <c r="QVS316" s="14"/>
      <c r="QVT316" s="14"/>
      <c r="QVU316" s="14"/>
      <c r="QVV316" s="14"/>
      <c r="QVW316" s="14"/>
      <c r="QVY316" s="14"/>
      <c r="QVZ316" s="14"/>
      <c r="QWA316" s="14"/>
      <c r="QWB316" s="14"/>
      <c r="QWC316" s="14"/>
      <c r="QWD316" s="14"/>
      <c r="QWE316" s="14"/>
      <c r="QWG316" s="14"/>
      <c r="QWH316" s="14"/>
      <c r="QWI316" s="14"/>
      <c r="QWJ316" s="14"/>
      <c r="QWK316" s="14"/>
      <c r="QWL316" s="14"/>
      <c r="QWM316" s="14"/>
      <c r="QWO316" s="14"/>
      <c r="QWP316" s="14"/>
      <c r="QWQ316" s="14"/>
      <c r="QWR316" s="14"/>
      <c r="QWS316" s="14"/>
      <c r="QWT316" s="14"/>
      <c r="QWU316" s="14"/>
      <c r="QWW316" s="14"/>
      <c r="QWX316" s="14"/>
      <c r="QWY316" s="14"/>
      <c r="QWZ316" s="14"/>
      <c r="QXA316" s="14"/>
      <c r="QXB316" s="14"/>
      <c r="QXC316" s="14"/>
      <c r="QXE316" s="14"/>
      <c r="QXF316" s="14"/>
      <c r="QXG316" s="14"/>
      <c r="QXH316" s="14"/>
      <c r="QXI316" s="14"/>
      <c r="QXJ316" s="14"/>
      <c r="QXK316" s="14"/>
      <c r="QXM316" s="14"/>
      <c r="QXN316" s="14"/>
      <c r="QXO316" s="14"/>
      <c r="QXP316" s="14"/>
      <c r="QXQ316" s="14"/>
      <c r="QXR316" s="14"/>
      <c r="QXS316" s="14"/>
      <c r="QXU316" s="14"/>
      <c r="QXV316" s="14"/>
      <c r="QXW316" s="14"/>
      <c r="QXX316" s="14"/>
      <c r="QXY316" s="14"/>
      <c r="QXZ316" s="14"/>
      <c r="QYA316" s="14"/>
      <c r="QYC316" s="14"/>
      <c r="QYD316" s="14"/>
      <c r="QYE316" s="14"/>
      <c r="QYF316" s="14"/>
      <c r="QYG316" s="14"/>
      <c r="QYH316" s="14"/>
      <c r="QYI316" s="14"/>
      <c r="QYK316" s="14"/>
      <c r="QYL316" s="14"/>
      <c r="QYM316" s="14"/>
      <c r="QYN316" s="14"/>
      <c r="QYO316" s="14"/>
      <c r="QYP316" s="14"/>
      <c r="QYQ316" s="14"/>
      <c r="QYS316" s="14"/>
      <c r="QYT316" s="14"/>
      <c r="QYU316" s="14"/>
      <c r="QYV316" s="14"/>
      <c r="QYW316" s="14"/>
      <c r="QYX316" s="14"/>
      <c r="QYY316" s="14"/>
      <c r="QZA316" s="14"/>
      <c r="QZB316" s="14"/>
      <c r="QZC316" s="14"/>
      <c r="QZD316" s="14"/>
      <c r="QZE316" s="14"/>
      <c r="QZF316" s="14"/>
      <c r="QZG316" s="14"/>
      <c r="QZI316" s="14"/>
      <c r="QZJ316" s="14"/>
      <c r="QZK316" s="14"/>
      <c r="QZL316" s="14"/>
      <c r="QZM316" s="14"/>
      <c r="QZN316" s="14"/>
      <c r="QZO316" s="14"/>
      <c r="QZQ316" s="14"/>
      <c r="QZR316" s="14"/>
      <c r="QZS316" s="14"/>
      <c r="QZT316" s="14"/>
      <c r="QZU316" s="14"/>
      <c r="QZV316" s="14"/>
      <c r="QZW316" s="14"/>
      <c r="QZY316" s="14"/>
      <c r="QZZ316" s="14"/>
      <c r="RAA316" s="14"/>
      <c r="RAB316" s="14"/>
      <c r="RAC316" s="14"/>
      <c r="RAD316" s="14"/>
      <c r="RAE316" s="14"/>
      <c r="RAG316" s="14"/>
      <c r="RAH316" s="14"/>
      <c r="RAI316" s="14"/>
      <c r="RAJ316" s="14"/>
      <c r="RAK316" s="14"/>
      <c r="RAL316" s="14"/>
      <c r="RAM316" s="14"/>
      <c r="RAO316" s="14"/>
      <c r="RAP316" s="14"/>
      <c r="RAQ316" s="14"/>
      <c r="RAR316" s="14"/>
      <c r="RAS316" s="14"/>
      <c r="RAT316" s="14"/>
      <c r="RAU316" s="14"/>
      <c r="RAW316" s="14"/>
      <c r="RAX316" s="14"/>
      <c r="RAY316" s="14"/>
      <c r="RAZ316" s="14"/>
      <c r="RBA316" s="14"/>
      <c r="RBB316" s="14"/>
      <c r="RBC316" s="14"/>
      <c r="RBE316" s="14"/>
      <c r="RBF316" s="14"/>
      <c r="RBG316" s="14"/>
      <c r="RBH316" s="14"/>
      <c r="RBI316" s="14"/>
      <c r="RBJ316" s="14"/>
      <c r="RBK316" s="14"/>
      <c r="RBM316" s="14"/>
      <c r="RBN316" s="14"/>
      <c r="RBO316" s="14"/>
      <c r="RBP316" s="14"/>
      <c r="RBQ316" s="14"/>
      <c r="RBR316" s="14"/>
      <c r="RBS316" s="14"/>
      <c r="RBU316" s="14"/>
      <c r="RBV316" s="14"/>
      <c r="RBW316" s="14"/>
      <c r="RBX316" s="14"/>
      <c r="RBY316" s="14"/>
      <c r="RBZ316" s="14"/>
      <c r="RCA316" s="14"/>
      <c r="RCC316" s="14"/>
      <c r="RCD316" s="14"/>
      <c r="RCE316" s="14"/>
      <c r="RCF316" s="14"/>
      <c r="RCG316" s="14"/>
      <c r="RCH316" s="14"/>
      <c r="RCI316" s="14"/>
      <c r="RCK316" s="14"/>
      <c r="RCL316" s="14"/>
      <c r="RCM316" s="14"/>
      <c r="RCN316" s="14"/>
      <c r="RCO316" s="14"/>
      <c r="RCP316" s="14"/>
      <c r="RCQ316" s="14"/>
      <c r="RCS316" s="14"/>
      <c r="RCT316" s="14"/>
      <c r="RCU316" s="14"/>
      <c r="RCV316" s="14"/>
      <c r="RCW316" s="14"/>
      <c r="RCX316" s="14"/>
      <c r="RCY316" s="14"/>
      <c r="RDA316" s="14"/>
      <c r="RDB316" s="14"/>
      <c r="RDC316" s="14"/>
      <c r="RDD316" s="14"/>
      <c r="RDE316" s="14"/>
      <c r="RDF316" s="14"/>
      <c r="RDG316" s="14"/>
      <c r="RDI316" s="14"/>
      <c r="RDJ316" s="14"/>
      <c r="RDK316" s="14"/>
      <c r="RDL316" s="14"/>
      <c r="RDM316" s="14"/>
      <c r="RDN316" s="14"/>
      <c r="RDO316" s="14"/>
      <c r="RDQ316" s="14"/>
      <c r="RDR316" s="14"/>
      <c r="RDS316" s="14"/>
      <c r="RDT316" s="14"/>
      <c r="RDU316" s="14"/>
      <c r="RDV316" s="14"/>
      <c r="RDW316" s="14"/>
      <c r="RDY316" s="14"/>
      <c r="RDZ316" s="14"/>
      <c r="REA316" s="14"/>
      <c r="REB316" s="14"/>
      <c r="REC316" s="14"/>
      <c r="RED316" s="14"/>
      <c r="REE316" s="14"/>
      <c r="REG316" s="14"/>
      <c r="REH316" s="14"/>
      <c r="REI316" s="14"/>
      <c r="REJ316" s="14"/>
      <c r="REK316" s="14"/>
      <c r="REL316" s="14"/>
      <c r="REM316" s="14"/>
      <c r="REO316" s="14"/>
      <c r="REP316" s="14"/>
      <c r="REQ316" s="14"/>
      <c r="RER316" s="14"/>
      <c r="RES316" s="14"/>
      <c r="RET316" s="14"/>
      <c r="REU316" s="14"/>
      <c r="REW316" s="14"/>
      <c r="REX316" s="14"/>
      <c r="REY316" s="14"/>
      <c r="REZ316" s="14"/>
      <c r="RFA316" s="14"/>
      <c r="RFB316" s="14"/>
      <c r="RFC316" s="14"/>
      <c r="RFE316" s="14"/>
      <c r="RFF316" s="14"/>
      <c r="RFG316" s="14"/>
      <c r="RFH316" s="14"/>
      <c r="RFI316" s="14"/>
      <c r="RFJ316" s="14"/>
      <c r="RFK316" s="14"/>
      <c r="RFM316" s="14"/>
      <c r="RFN316" s="14"/>
      <c r="RFO316" s="14"/>
      <c r="RFP316" s="14"/>
      <c r="RFQ316" s="14"/>
      <c r="RFR316" s="14"/>
      <c r="RFS316" s="14"/>
      <c r="RFU316" s="14"/>
      <c r="RFV316" s="14"/>
      <c r="RFW316" s="14"/>
      <c r="RFX316" s="14"/>
      <c r="RFY316" s="14"/>
      <c r="RFZ316" s="14"/>
      <c r="RGA316" s="14"/>
      <c r="RGC316" s="14"/>
      <c r="RGD316" s="14"/>
      <c r="RGE316" s="14"/>
      <c r="RGF316" s="14"/>
      <c r="RGG316" s="14"/>
      <c r="RGH316" s="14"/>
      <c r="RGI316" s="14"/>
      <c r="RGK316" s="14"/>
      <c r="RGL316" s="14"/>
      <c r="RGM316" s="14"/>
      <c r="RGN316" s="14"/>
      <c r="RGO316" s="14"/>
      <c r="RGP316" s="14"/>
      <c r="RGQ316" s="14"/>
      <c r="RGS316" s="14"/>
      <c r="RGT316" s="14"/>
      <c r="RGU316" s="14"/>
      <c r="RGV316" s="14"/>
      <c r="RGW316" s="14"/>
      <c r="RGX316" s="14"/>
      <c r="RGY316" s="14"/>
      <c r="RHA316" s="14"/>
      <c r="RHB316" s="14"/>
      <c r="RHC316" s="14"/>
      <c r="RHD316" s="14"/>
      <c r="RHE316" s="14"/>
      <c r="RHF316" s="14"/>
      <c r="RHG316" s="14"/>
      <c r="RHI316" s="14"/>
      <c r="RHJ316" s="14"/>
      <c r="RHK316" s="14"/>
      <c r="RHL316" s="14"/>
      <c r="RHM316" s="14"/>
      <c r="RHN316" s="14"/>
      <c r="RHO316" s="14"/>
      <c r="RHQ316" s="14"/>
      <c r="RHR316" s="14"/>
      <c r="RHS316" s="14"/>
      <c r="RHT316" s="14"/>
      <c r="RHU316" s="14"/>
      <c r="RHV316" s="14"/>
      <c r="RHW316" s="14"/>
      <c r="RHY316" s="14"/>
      <c r="RHZ316" s="14"/>
      <c r="RIA316" s="14"/>
      <c r="RIB316" s="14"/>
      <c r="RIC316" s="14"/>
      <c r="RID316" s="14"/>
      <c r="RIE316" s="14"/>
      <c r="RIG316" s="14"/>
      <c r="RIH316" s="14"/>
      <c r="RII316" s="14"/>
      <c r="RIJ316" s="14"/>
      <c r="RIK316" s="14"/>
      <c r="RIL316" s="14"/>
      <c r="RIM316" s="14"/>
      <c r="RIO316" s="14"/>
      <c r="RIP316" s="14"/>
      <c r="RIQ316" s="14"/>
      <c r="RIR316" s="14"/>
      <c r="RIS316" s="14"/>
      <c r="RIT316" s="14"/>
      <c r="RIU316" s="14"/>
      <c r="RIW316" s="14"/>
      <c r="RIX316" s="14"/>
      <c r="RIY316" s="14"/>
      <c r="RIZ316" s="14"/>
      <c r="RJA316" s="14"/>
      <c r="RJB316" s="14"/>
      <c r="RJC316" s="14"/>
      <c r="RJE316" s="14"/>
      <c r="RJF316" s="14"/>
      <c r="RJG316" s="14"/>
      <c r="RJH316" s="14"/>
      <c r="RJI316" s="14"/>
      <c r="RJJ316" s="14"/>
      <c r="RJK316" s="14"/>
      <c r="RJM316" s="14"/>
      <c r="RJN316" s="14"/>
      <c r="RJO316" s="14"/>
      <c r="RJP316" s="14"/>
      <c r="RJQ316" s="14"/>
      <c r="RJR316" s="14"/>
      <c r="RJS316" s="14"/>
      <c r="RJU316" s="14"/>
      <c r="RJV316" s="14"/>
      <c r="RJW316" s="14"/>
      <c r="RJX316" s="14"/>
      <c r="RJY316" s="14"/>
      <c r="RJZ316" s="14"/>
      <c r="RKA316" s="14"/>
      <c r="RKC316" s="14"/>
      <c r="RKD316" s="14"/>
      <c r="RKE316" s="14"/>
      <c r="RKF316" s="14"/>
      <c r="RKG316" s="14"/>
      <c r="RKH316" s="14"/>
      <c r="RKI316" s="14"/>
      <c r="RKK316" s="14"/>
      <c r="RKL316" s="14"/>
      <c r="RKM316" s="14"/>
      <c r="RKN316" s="14"/>
      <c r="RKO316" s="14"/>
      <c r="RKP316" s="14"/>
      <c r="RKQ316" s="14"/>
      <c r="RKS316" s="14"/>
      <c r="RKT316" s="14"/>
      <c r="RKU316" s="14"/>
      <c r="RKV316" s="14"/>
      <c r="RKW316" s="14"/>
      <c r="RKX316" s="14"/>
      <c r="RKY316" s="14"/>
      <c r="RLA316" s="14"/>
      <c r="RLB316" s="14"/>
      <c r="RLC316" s="14"/>
      <c r="RLD316" s="14"/>
      <c r="RLE316" s="14"/>
      <c r="RLF316" s="14"/>
      <c r="RLG316" s="14"/>
      <c r="RLI316" s="14"/>
      <c r="RLJ316" s="14"/>
      <c r="RLK316" s="14"/>
      <c r="RLL316" s="14"/>
      <c r="RLM316" s="14"/>
      <c r="RLN316" s="14"/>
      <c r="RLO316" s="14"/>
      <c r="RLQ316" s="14"/>
      <c r="RLR316" s="14"/>
      <c r="RLS316" s="14"/>
      <c r="RLT316" s="14"/>
      <c r="RLU316" s="14"/>
      <c r="RLV316" s="14"/>
      <c r="RLW316" s="14"/>
      <c r="RLY316" s="14"/>
      <c r="RLZ316" s="14"/>
      <c r="RMA316" s="14"/>
      <c r="RMB316" s="14"/>
      <c r="RMC316" s="14"/>
      <c r="RMD316" s="14"/>
      <c r="RME316" s="14"/>
      <c r="RMG316" s="14"/>
      <c r="RMH316" s="14"/>
      <c r="RMI316" s="14"/>
      <c r="RMJ316" s="14"/>
      <c r="RMK316" s="14"/>
      <c r="RML316" s="14"/>
      <c r="RMM316" s="14"/>
      <c r="RMO316" s="14"/>
      <c r="RMP316" s="14"/>
      <c r="RMQ316" s="14"/>
      <c r="RMR316" s="14"/>
      <c r="RMS316" s="14"/>
      <c r="RMT316" s="14"/>
      <c r="RMU316" s="14"/>
      <c r="RMW316" s="14"/>
      <c r="RMX316" s="14"/>
      <c r="RMY316" s="14"/>
      <c r="RMZ316" s="14"/>
      <c r="RNA316" s="14"/>
      <c r="RNB316" s="14"/>
      <c r="RNC316" s="14"/>
      <c r="RNE316" s="14"/>
      <c r="RNF316" s="14"/>
      <c r="RNG316" s="14"/>
      <c r="RNH316" s="14"/>
      <c r="RNI316" s="14"/>
      <c r="RNJ316" s="14"/>
      <c r="RNK316" s="14"/>
      <c r="RNM316" s="14"/>
      <c r="RNN316" s="14"/>
      <c r="RNO316" s="14"/>
      <c r="RNP316" s="14"/>
      <c r="RNQ316" s="14"/>
      <c r="RNR316" s="14"/>
      <c r="RNS316" s="14"/>
      <c r="RNU316" s="14"/>
      <c r="RNV316" s="14"/>
      <c r="RNW316" s="14"/>
      <c r="RNX316" s="14"/>
      <c r="RNY316" s="14"/>
      <c r="RNZ316" s="14"/>
      <c r="ROA316" s="14"/>
      <c r="ROC316" s="14"/>
      <c r="ROD316" s="14"/>
      <c r="ROE316" s="14"/>
      <c r="ROF316" s="14"/>
      <c r="ROG316" s="14"/>
      <c r="ROH316" s="14"/>
      <c r="ROI316" s="14"/>
      <c r="ROK316" s="14"/>
      <c r="ROL316" s="14"/>
      <c r="ROM316" s="14"/>
      <c r="RON316" s="14"/>
      <c r="ROO316" s="14"/>
      <c r="ROP316" s="14"/>
      <c r="ROQ316" s="14"/>
      <c r="ROS316" s="14"/>
      <c r="ROT316" s="14"/>
      <c r="ROU316" s="14"/>
      <c r="ROV316" s="14"/>
      <c r="ROW316" s="14"/>
      <c r="ROX316" s="14"/>
      <c r="ROY316" s="14"/>
      <c r="RPA316" s="14"/>
      <c r="RPB316" s="14"/>
      <c r="RPC316" s="14"/>
      <c r="RPD316" s="14"/>
      <c r="RPE316" s="14"/>
      <c r="RPF316" s="14"/>
      <c r="RPG316" s="14"/>
      <c r="RPI316" s="14"/>
      <c r="RPJ316" s="14"/>
      <c r="RPK316" s="14"/>
      <c r="RPL316" s="14"/>
      <c r="RPM316" s="14"/>
      <c r="RPN316" s="14"/>
      <c r="RPO316" s="14"/>
      <c r="RPQ316" s="14"/>
      <c r="RPR316" s="14"/>
      <c r="RPS316" s="14"/>
      <c r="RPT316" s="14"/>
      <c r="RPU316" s="14"/>
      <c r="RPV316" s="14"/>
      <c r="RPW316" s="14"/>
      <c r="RPY316" s="14"/>
      <c r="RPZ316" s="14"/>
      <c r="RQA316" s="14"/>
      <c r="RQB316" s="14"/>
      <c r="RQC316" s="14"/>
      <c r="RQD316" s="14"/>
      <c r="RQE316" s="14"/>
      <c r="RQG316" s="14"/>
      <c r="RQH316" s="14"/>
      <c r="RQI316" s="14"/>
      <c r="RQJ316" s="14"/>
      <c r="RQK316" s="14"/>
      <c r="RQL316" s="14"/>
      <c r="RQM316" s="14"/>
      <c r="RQO316" s="14"/>
      <c r="RQP316" s="14"/>
      <c r="RQQ316" s="14"/>
      <c r="RQR316" s="14"/>
      <c r="RQS316" s="14"/>
      <c r="RQT316" s="14"/>
      <c r="RQU316" s="14"/>
      <c r="RQW316" s="14"/>
      <c r="RQX316" s="14"/>
      <c r="RQY316" s="14"/>
      <c r="RQZ316" s="14"/>
      <c r="RRA316" s="14"/>
      <c r="RRB316" s="14"/>
      <c r="RRC316" s="14"/>
      <c r="RRE316" s="14"/>
      <c r="RRF316" s="14"/>
      <c r="RRG316" s="14"/>
      <c r="RRH316" s="14"/>
      <c r="RRI316" s="14"/>
      <c r="RRJ316" s="14"/>
      <c r="RRK316" s="14"/>
      <c r="RRM316" s="14"/>
      <c r="RRN316" s="14"/>
      <c r="RRO316" s="14"/>
      <c r="RRP316" s="14"/>
      <c r="RRQ316" s="14"/>
      <c r="RRR316" s="14"/>
      <c r="RRS316" s="14"/>
      <c r="RRU316" s="14"/>
      <c r="RRV316" s="14"/>
      <c r="RRW316" s="14"/>
      <c r="RRX316" s="14"/>
      <c r="RRY316" s="14"/>
      <c r="RRZ316" s="14"/>
      <c r="RSA316" s="14"/>
      <c r="RSC316" s="14"/>
      <c r="RSD316" s="14"/>
      <c r="RSE316" s="14"/>
      <c r="RSF316" s="14"/>
      <c r="RSG316" s="14"/>
      <c r="RSH316" s="14"/>
      <c r="RSI316" s="14"/>
      <c r="RSK316" s="14"/>
      <c r="RSL316" s="14"/>
      <c r="RSM316" s="14"/>
      <c r="RSN316" s="14"/>
      <c r="RSO316" s="14"/>
      <c r="RSP316" s="14"/>
      <c r="RSQ316" s="14"/>
      <c r="RSS316" s="14"/>
      <c r="RST316" s="14"/>
      <c r="RSU316" s="14"/>
      <c r="RSV316" s="14"/>
      <c r="RSW316" s="14"/>
      <c r="RSX316" s="14"/>
      <c r="RSY316" s="14"/>
      <c r="RTA316" s="14"/>
      <c r="RTB316" s="14"/>
      <c r="RTC316" s="14"/>
      <c r="RTD316" s="14"/>
      <c r="RTE316" s="14"/>
      <c r="RTF316" s="14"/>
      <c r="RTG316" s="14"/>
      <c r="RTI316" s="14"/>
      <c r="RTJ316" s="14"/>
      <c r="RTK316" s="14"/>
      <c r="RTL316" s="14"/>
      <c r="RTM316" s="14"/>
      <c r="RTN316" s="14"/>
      <c r="RTO316" s="14"/>
      <c r="RTQ316" s="14"/>
      <c r="RTR316" s="14"/>
      <c r="RTS316" s="14"/>
      <c r="RTT316" s="14"/>
      <c r="RTU316" s="14"/>
      <c r="RTV316" s="14"/>
      <c r="RTW316" s="14"/>
      <c r="RTY316" s="14"/>
      <c r="RTZ316" s="14"/>
      <c r="RUA316" s="14"/>
      <c r="RUB316" s="14"/>
      <c r="RUC316" s="14"/>
      <c r="RUD316" s="14"/>
      <c r="RUE316" s="14"/>
      <c r="RUG316" s="14"/>
      <c r="RUH316" s="14"/>
      <c r="RUI316" s="14"/>
      <c r="RUJ316" s="14"/>
      <c r="RUK316" s="14"/>
      <c r="RUL316" s="14"/>
      <c r="RUM316" s="14"/>
      <c r="RUO316" s="14"/>
      <c r="RUP316" s="14"/>
      <c r="RUQ316" s="14"/>
      <c r="RUR316" s="14"/>
      <c r="RUS316" s="14"/>
      <c r="RUT316" s="14"/>
      <c r="RUU316" s="14"/>
      <c r="RUW316" s="14"/>
      <c r="RUX316" s="14"/>
      <c r="RUY316" s="14"/>
      <c r="RUZ316" s="14"/>
      <c r="RVA316" s="14"/>
      <c r="RVB316" s="14"/>
      <c r="RVC316" s="14"/>
      <c r="RVE316" s="14"/>
      <c r="RVF316" s="14"/>
      <c r="RVG316" s="14"/>
      <c r="RVH316" s="14"/>
      <c r="RVI316" s="14"/>
      <c r="RVJ316" s="14"/>
      <c r="RVK316" s="14"/>
      <c r="RVM316" s="14"/>
      <c r="RVN316" s="14"/>
      <c r="RVO316" s="14"/>
      <c r="RVP316" s="14"/>
      <c r="RVQ316" s="14"/>
      <c r="RVR316" s="14"/>
      <c r="RVS316" s="14"/>
      <c r="RVU316" s="14"/>
      <c r="RVV316" s="14"/>
      <c r="RVW316" s="14"/>
      <c r="RVX316" s="14"/>
      <c r="RVY316" s="14"/>
      <c r="RVZ316" s="14"/>
      <c r="RWA316" s="14"/>
      <c r="RWC316" s="14"/>
      <c r="RWD316" s="14"/>
      <c r="RWE316" s="14"/>
      <c r="RWF316" s="14"/>
      <c r="RWG316" s="14"/>
      <c r="RWH316" s="14"/>
      <c r="RWI316" s="14"/>
      <c r="RWK316" s="14"/>
      <c r="RWL316" s="14"/>
      <c r="RWM316" s="14"/>
      <c r="RWN316" s="14"/>
      <c r="RWO316" s="14"/>
      <c r="RWP316" s="14"/>
      <c r="RWQ316" s="14"/>
      <c r="RWS316" s="14"/>
      <c r="RWT316" s="14"/>
      <c r="RWU316" s="14"/>
      <c r="RWV316" s="14"/>
      <c r="RWW316" s="14"/>
      <c r="RWX316" s="14"/>
      <c r="RWY316" s="14"/>
      <c r="RXA316" s="14"/>
      <c r="RXB316" s="14"/>
      <c r="RXC316" s="14"/>
      <c r="RXD316" s="14"/>
      <c r="RXE316" s="14"/>
      <c r="RXF316" s="14"/>
      <c r="RXG316" s="14"/>
      <c r="RXI316" s="14"/>
      <c r="RXJ316" s="14"/>
      <c r="RXK316" s="14"/>
      <c r="RXL316" s="14"/>
      <c r="RXM316" s="14"/>
      <c r="RXN316" s="14"/>
      <c r="RXO316" s="14"/>
      <c r="RXQ316" s="14"/>
      <c r="RXR316" s="14"/>
      <c r="RXS316" s="14"/>
      <c r="RXT316" s="14"/>
      <c r="RXU316" s="14"/>
      <c r="RXV316" s="14"/>
      <c r="RXW316" s="14"/>
      <c r="RXY316" s="14"/>
      <c r="RXZ316" s="14"/>
      <c r="RYA316" s="14"/>
      <c r="RYB316" s="14"/>
      <c r="RYC316" s="14"/>
      <c r="RYD316" s="14"/>
      <c r="RYE316" s="14"/>
      <c r="RYG316" s="14"/>
      <c r="RYH316" s="14"/>
      <c r="RYI316" s="14"/>
      <c r="RYJ316" s="14"/>
      <c r="RYK316" s="14"/>
      <c r="RYL316" s="14"/>
      <c r="RYM316" s="14"/>
      <c r="RYO316" s="14"/>
      <c r="RYP316" s="14"/>
      <c r="RYQ316" s="14"/>
      <c r="RYR316" s="14"/>
      <c r="RYS316" s="14"/>
      <c r="RYT316" s="14"/>
      <c r="RYU316" s="14"/>
      <c r="RYW316" s="14"/>
      <c r="RYX316" s="14"/>
      <c r="RYY316" s="14"/>
      <c r="RYZ316" s="14"/>
      <c r="RZA316" s="14"/>
      <c r="RZB316" s="14"/>
      <c r="RZC316" s="14"/>
      <c r="RZE316" s="14"/>
      <c r="RZF316" s="14"/>
      <c r="RZG316" s="14"/>
      <c r="RZH316" s="14"/>
      <c r="RZI316" s="14"/>
      <c r="RZJ316" s="14"/>
      <c r="RZK316" s="14"/>
      <c r="RZM316" s="14"/>
      <c r="RZN316" s="14"/>
      <c r="RZO316" s="14"/>
      <c r="RZP316" s="14"/>
      <c r="RZQ316" s="14"/>
      <c r="RZR316" s="14"/>
      <c r="RZS316" s="14"/>
      <c r="RZU316" s="14"/>
      <c r="RZV316" s="14"/>
      <c r="RZW316" s="14"/>
      <c r="RZX316" s="14"/>
      <c r="RZY316" s="14"/>
      <c r="RZZ316" s="14"/>
      <c r="SAA316" s="14"/>
      <c r="SAC316" s="14"/>
      <c r="SAD316" s="14"/>
      <c r="SAE316" s="14"/>
      <c r="SAF316" s="14"/>
      <c r="SAG316" s="14"/>
      <c r="SAH316" s="14"/>
      <c r="SAI316" s="14"/>
      <c r="SAK316" s="14"/>
      <c r="SAL316" s="14"/>
      <c r="SAM316" s="14"/>
      <c r="SAN316" s="14"/>
      <c r="SAO316" s="14"/>
      <c r="SAP316" s="14"/>
      <c r="SAQ316" s="14"/>
      <c r="SAS316" s="14"/>
      <c r="SAT316" s="14"/>
      <c r="SAU316" s="14"/>
      <c r="SAV316" s="14"/>
      <c r="SAW316" s="14"/>
      <c r="SAX316" s="14"/>
      <c r="SAY316" s="14"/>
      <c r="SBA316" s="14"/>
      <c r="SBB316" s="14"/>
      <c r="SBC316" s="14"/>
      <c r="SBD316" s="14"/>
      <c r="SBE316" s="14"/>
      <c r="SBF316" s="14"/>
      <c r="SBG316" s="14"/>
      <c r="SBI316" s="14"/>
      <c r="SBJ316" s="14"/>
      <c r="SBK316" s="14"/>
      <c r="SBL316" s="14"/>
      <c r="SBM316" s="14"/>
      <c r="SBN316" s="14"/>
      <c r="SBO316" s="14"/>
      <c r="SBQ316" s="14"/>
      <c r="SBR316" s="14"/>
      <c r="SBS316" s="14"/>
      <c r="SBT316" s="14"/>
      <c r="SBU316" s="14"/>
      <c r="SBV316" s="14"/>
      <c r="SBW316" s="14"/>
      <c r="SBY316" s="14"/>
      <c r="SBZ316" s="14"/>
      <c r="SCA316" s="14"/>
      <c r="SCB316" s="14"/>
      <c r="SCC316" s="14"/>
      <c r="SCD316" s="14"/>
      <c r="SCE316" s="14"/>
      <c r="SCG316" s="14"/>
      <c r="SCH316" s="14"/>
      <c r="SCI316" s="14"/>
      <c r="SCJ316" s="14"/>
      <c r="SCK316" s="14"/>
      <c r="SCL316" s="14"/>
      <c r="SCM316" s="14"/>
      <c r="SCO316" s="14"/>
      <c r="SCP316" s="14"/>
      <c r="SCQ316" s="14"/>
      <c r="SCR316" s="14"/>
      <c r="SCS316" s="14"/>
      <c r="SCT316" s="14"/>
      <c r="SCU316" s="14"/>
      <c r="SCW316" s="14"/>
      <c r="SCX316" s="14"/>
      <c r="SCY316" s="14"/>
      <c r="SCZ316" s="14"/>
      <c r="SDA316" s="14"/>
      <c r="SDB316" s="14"/>
      <c r="SDC316" s="14"/>
      <c r="SDE316" s="14"/>
      <c r="SDF316" s="14"/>
      <c r="SDG316" s="14"/>
      <c r="SDH316" s="14"/>
      <c r="SDI316" s="14"/>
      <c r="SDJ316" s="14"/>
      <c r="SDK316" s="14"/>
      <c r="SDM316" s="14"/>
      <c r="SDN316" s="14"/>
      <c r="SDO316" s="14"/>
      <c r="SDP316" s="14"/>
      <c r="SDQ316" s="14"/>
      <c r="SDR316" s="14"/>
      <c r="SDS316" s="14"/>
      <c r="SDU316" s="14"/>
      <c r="SDV316" s="14"/>
      <c r="SDW316" s="14"/>
      <c r="SDX316" s="14"/>
      <c r="SDY316" s="14"/>
      <c r="SDZ316" s="14"/>
      <c r="SEA316" s="14"/>
      <c r="SEC316" s="14"/>
      <c r="SED316" s="14"/>
      <c r="SEE316" s="14"/>
      <c r="SEF316" s="14"/>
      <c r="SEG316" s="14"/>
      <c r="SEH316" s="14"/>
      <c r="SEI316" s="14"/>
      <c r="SEK316" s="14"/>
      <c r="SEL316" s="14"/>
      <c r="SEM316" s="14"/>
      <c r="SEN316" s="14"/>
      <c r="SEO316" s="14"/>
      <c r="SEP316" s="14"/>
      <c r="SEQ316" s="14"/>
      <c r="SES316" s="14"/>
      <c r="SET316" s="14"/>
      <c r="SEU316" s="14"/>
      <c r="SEV316" s="14"/>
      <c r="SEW316" s="14"/>
      <c r="SEX316" s="14"/>
      <c r="SEY316" s="14"/>
      <c r="SFA316" s="14"/>
      <c r="SFB316" s="14"/>
      <c r="SFC316" s="14"/>
      <c r="SFD316" s="14"/>
      <c r="SFE316" s="14"/>
      <c r="SFF316" s="14"/>
      <c r="SFG316" s="14"/>
      <c r="SFI316" s="14"/>
      <c r="SFJ316" s="14"/>
      <c r="SFK316" s="14"/>
      <c r="SFL316" s="14"/>
      <c r="SFM316" s="14"/>
      <c r="SFN316" s="14"/>
      <c r="SFO316" s="14"/>
      <c r="SFQ316" s="14"/>
      <c r="SFR316" s="14"/>
      <c r="SFS316" s="14"/>
      <c r="SFT316" s="14"/>
      <c r="SFU316" s="14"/>
      <c r="SFV316" s="14"/>
      <c r="SFW316" s="14"/>
      <c r="SFY316" s="14"/>
      <c r="SFZ316" s="14"/>
      <c r="SGA316" s="14"/>
      <c r="SGB316" s="14"/>
      <c r="SGC316" s="14"/>
      <c r="SGD316" s="14"/>
      <c r="SGE316" s="14"/>
      <c r="SGG316" s="14"/>
      <c r="SGH316" s="14"/>
      <c r="SGI316" s="14"/>
      <c r="SGJ316" s="14"/>
      <c r="SGK316" s="14"/>
      <c r="SGL316" s="14"/>
      <c r="SGM316" s="14"/>
      <c r="SGO316" s="14"/>
      <c r="SGP316" s="14"/>
      <c r="SGQ316" s="14"/>
      <c r="SGR316" s="14"/>
      <c r="SGS316" s="14"/>
      <c r="SGT316" s="14"/>
      <c r="SGU316" s="14"/>
      <c r="SGW316" s="14"/>
      <c r="SGX316" s="14"/>
      <c r="SGY316" s="14"/>
      <c r="SGZ316" s="14"/>
      <c r="SHA316" s="14"/>
      <c r="SHB316" s="14"/>
      <c r="SHC316" s="14"/>
      <c r="SHE316" s="14"/>
      <c r="SHF316" s="14"/>
      <c r="SHG316" s="14"/>
      <c r="SHH316" s="14"/>
      <c r="SHI316" s="14"/>
      <c r="SHJ316" s="14"/>
      <c r="SHK316" s="14"/>
      <c r="SHM316" s="14"/>
      <c r="SHN316" s="14"/>
      <c r="SHO316" s="14"/>
      <c r="SHP316" s="14"/>
      <c r="SHQ316" s="14"/>
      <c r="SHR316" s="14"/>
      <c r="SHS316" s="14"/>
      <c r="SHU316" s="14"/>
      <c r="SHV316" s="14"/>
      <c r="SHW316" s="14"/>
      <c r="SHX316" s="14"/>
      <c r="SHY316" s="14"/>
      <c r="SHZ316" s="14"/>
      <c r="SIA316" s="14"/>
      <c r="SIC316" s="14"/>
      <c r="SID316" s="14"/>
      <c r="SIE316" s="14"/>
      <c r="SIF316" s="14"/>
      <c r="SIG316" s="14"/>
      <c r="SIH316" s="14"/>
      <c r="SII316" s="14"/>
      <c r="SIK316" s="14"/>
      <c r="SIL316" s="14"/>
      <c r="SIM316" s="14"/>
      <c r="SIN316" s="14"/>
      <c r="SIO316" s="14"/>
      <c r="SIP316" s="14"/>
      <c r="SIQ316" s="14"/>
      <c r="SIS316" s="14"/>
      <c r="SIT316" s="14"/>
      <c r="SIU316" s="14"/>
      <c r="SIV316" s="14"/>
      <c r="SIW316" s="14"/>
      <c r="SIX316" s="14"/>
      <c r="SIY316" s="14"/>
      <c r="SJA316" s="14"/>
      <c r="SJB316" s="14"/>
      <c r="SJC316" s="14"/>
      <c r="SJD316" s="14"/>
      <c r="SJE316" s="14"/>
      <c r="SJF316" s="14"/>
      <c r="SJG316" s="14"/>
      <c r="SJI316" s="14"/>
      <c r="SJJ316" s="14"/>
      <c r="SJK316" s="14"/>
      <c r="SJL316" s="14"/>
      <c r="SJM316" s="14"/>
      <c r="SJN316" s="14"/>
      <c r="SJO316" s="14"/>
      <c r="SJQ316" s="14"/>
      <c r="SJR316" s="14"/>
      <c r="SJS316" s="14"/>
      <c r="SJT316" s="14"/>
      <c r="SJU316" s="14"/>
      <c r="SJV316" s="14"/>
      <c r="SJW316" s="14"/>
      <c r="SJY316" s="14"/>
      <c r="SJZ316" s="14"/>
      <c r="SKA316" s="14"/>
      <c r="SKB316" s="14"/>
      <c r="SKC316" s="14"/>
      <c r="SKD316" s="14"/>
      <c r="SKE316" s="14"/>
      <c r="SKG316" s="14"/>
      <c r="SKH316" s="14"/>
      <c r="SKI316" s="14"/>
      <c r="SKJ316" s="14"/>
      <c r="SKK316" s="14"/>
      <c r="SKL316" s="14"/>
      <c r="SKM316" s="14"/>
      <c r="SKO316" s="14"/>
      <c r="SKP316" s="14"/>
      <c r="SKQ316" s="14"/>
      <c r="SKR316" s="14"/>
      <c r="SKS316" s="14"/>
      <c r="SKT316" s="14"/>
      <c r="SKU316" s="14"/>
      <c r="SKW316" s="14"/>
      <c r="SKX316" s="14"/>
      <c r="SKY316" s="14"/>
      <c r="SKZ316" s="14"/>
      <c r="SLA316" s="14"/>
      <c r="SLB316" s="14"/>
      <c r="SLC316" s="14"/>
      <c r="SLE316" s="14"/>
      <c r="SLF316" s="14"/>
      <c r="SLG316" s="14"/>
      <c r="SLH316" s="14"/>
      <c r="SLI316" s="14"/>
      <c r="SLJ316" s="14"/>
      <c r="SLK316" s="14"/>
      <c r="SLM316" s="14"/>
      <c r="SLN316" s="14"/>
      <c r="SLO316" s="14"/>
      <c r="SLP316" s="14"/>
      <c r="SLQ316" s="14"/>
      <c r="SLR316" s="14"/>
      <c r="SLS316" s="14"/>
      <c r="SLU316" s="14"/>
      <c r="SLV316" s="14"/>
      <c r="SLW316" s="14"/>
      <c r="SLX316" s="14"/>
      <c r="SLY316" s="14"/>
      <c r="SLZ316" s="14"/>
      <c r="SMA316" s="14"/>
      <c r="SMC316" s="14"/>
      <c r="SMD316" s="14"/>
      <c r="SME316" s="14"/>
      <c r="SMF316" s="14"/>
      <c r="SMG316" s="14"/>
      <c r="SMH316" s="14"/>
      <c r="SMI316" s="14"/>
      <c r="SMK316" s="14"/>
      <c r="SML316" s="14"/>
      <c r="SMM316" s="14"/>
      <c r="SMN316" s="14"/>
      <c r="SMO316" s="14"/>
      <c r="SMP316" s="14"/>
      <c r="SMQ316" s="14"/>
      <c r="SMS316" s="14"/>
      <c r="SMT316" s="14"/>
      <c r="SMU316" s="14"/>
      <c r="SMV316" s="14"/>
      <c r="SMW316" s="14"/>
      <c r="SMX316" s="14"/>
      <c r="SMY316" s="14"/>
      <c r="SNA316" s="14"/>
      <c r="SNB316" s="14"/>
      <c r="SNC316" s="14"/>
      <c r="SND316" s="14"/>
      <c r="SNE316" s="14"/>
      <c r="SNF316" s="14"/>
      <c r="SNG316" s="14"/>
      <c r="SNI316" s="14"/>
      <c r="SNJ316" s="14"/>
      <c r="SNK316" s="14"/>
      <c r="SNL316" s="14"/>
      <c r="SNM316" s="14"/>
      <c r="SNN316" s="14"/>
      <c r="SNO316" s="14"/>
      <c r="SNQ316" s="14"/>
      <c r="SNR316" s="14"/>
      <c r="SNS316" s="14"/>
      <c r="SNT316" s="14"/>
      <c r="SNU316" s="14"/>
      <c r="SNV316" s="14"/>
      <c r="SNW316" s="14"/>
      <c r="SNY316" s="14"/>
      <c r="SNZ316" s="14"/>
      <c r="SOA316" s="14"/>
      <c r="SOB316" s="14"/>
      <c r="SOC316" s="14"/>
      <c r="SOD316" s="14"/>
      <c r="SOE316" s="14"/>
      <c r="SOG316" s="14"/>
      <c r="SOH316" s="14"/>
      <c r="SOI316" s="14"/>
      <c r="SOJ316" s="14"/>
      <c r="SOK316" s="14"/>
      <c r="SOL316" s="14"/>
      <c r="SOM316" s="14"/>
      <c r="SOO316" s="14"/>
      <c r="SOP316" s="14"/>
      <c r="SOQ316" s="14"/>
      <c r="SOR316" s="14"/>
      <c r="SOS316" s="14"/>
      <c r="SOT316" s="14"/>
      <c r="SOU316" s="14"/>
      <c r="SOW316" s="14"/>
      <c r="SOX316" s="14"/>
      <c r="SOY316" s="14"/>
      <c r="SOZ316" s="14"/>
      <c r="SPA316" s="14"/>
      <c r="SPB316" s="14"/>
      <c r="SPC316" s="14"/>
      <c r="SPE316" s="14"/>
      <c r="SPF316" s="14"/>
      <c r="SPG316" s="14"/>
      <c r="SPH316" s="14"/>
      <c r="SPI316" s="14"/>
      <c r="SPJ316" s="14"/>
      <c r="SPK316" s="14"/>
      <c r="SPM316" s="14"/>
      <c r="SPN316" s="14"/>
      <c r="SPO316" s="14"/>
      <c r="SPP316" s="14"/>
      <c r="SPQ316" s="14"/>
      <c r="SPR316" s="14"/>
      <c r="SPS316" s="14"/>
      <c r="SPU316" s="14"/>
      <c r="SPV316" s="14"/>
      <c r="SPW316" s="14"/>
      <c r="SPX316" s="14"/>
      <c r="SPY316" s="14"/>
      <c r="SPZ316" s="14"/>
      <c r="SQA316" s="14"/>
      <c r="SQC316" s="14"/>
      <c r="SQD316" s="14"/>
      <c r="SQE316" s="14"/>
      <c r="SQF316" s="14"/>
      <c r="SQG316" s="14"/>
      <c r="SQH316" s="14"/>
      <c r="SQI316" s="14"/>
      <c r="SQK316" s="14"/>
      <c r="SQL316" s="14"/>
      <c r="SQM316" s="14"/>
      <c r="SQN316" s="14"/>
      <c r="SQO316" s="14"/>
      <c r="SQP316" s="14"/>
      <c r="SQQ316" s="14"/>
      <c r="SQS316" s="14"/>
      <c r="SQT316" s="14"/>
      <c r="SQU316" s="14"/>
      <c r="SQV316" s="14"/>
      <c r="SQW316" s="14"/>
      <c r="SQX316" s="14"/>
      <c r="SQY316" s="14"/>
      <c r="SRA316" s="14"/>
      <c r="SRB316" s="14"/>
      <c r="SRC316" s="14"/>
      <c r="SRD316" s="14"/>
      <c r="SRE316" s="14"/>
      <c r="SRF316" s="14"/>
      <c r="SRG316" s="14"/>
      <c r="SRI316" s="14"/>
      <c r="SRJ316" s="14"/>
      <c r="SRK316" s="14"/>
      <c r="SRL316" s="14"/>
      <c r="SRM316" s="14"/>
      <c r="SRN316" s="14"/>
      <c r="SRO316" s="14"/>
      <c r="SRQ316" s="14"/>
      <c r="SRR316" s="14"/>
      <c r="SRS316" s="14"/>
      <c r="SRT316" s="14"/>
      <c r="SRU316" s="14"/>
      <c r="SRV316" s="14"/>
      <c r="SRW316" s="14"/>
      <c r="SRY316" s="14"/>
      <c r="SRZ316" s="14"/>
      <c r="SSA316" s="14"/>
      <c r="SSB316" s="14"/>
      <c r="SSC316" s="14"/>
      <c r="SSD316" s="14"/>
      <c r="SSE316" s="14"/>
      <c r="SSG316" s="14"/>
      <c r="SSH316" s="14"/>
      <c r="SSI316" s="14"/>
      <c r="SSJ316" s="14"/>
      <c r="SSK316" s="14"/>
      <c r="SSL316" s="14"/>
      <c r="SSM316" s="14"/>
      <c r="SSO316" s="14"/>
      <c r="SSP316" s="14"/>
      <c r="SSQ316" s="14"/>
      <c r="SSR316" s="14"/>
      <c r="SSS316" s="14"/>
      <c r="SST316" s="14"/>
      <c r="SSU316" s="14"/>
      <c r="SSW316" s="14"/>
      <c r="SSX316" s="14"/>
      <c r="SSY316" s="14"/>
      <c r="SSZ316" s="14"/>
      <c r="STA316" s="14"/>
      <c r="STB316" s="14"/>
      <c r="STC316" s="14"/>
      <c r="STE316" s="14"/>
      <c r="STF316" s="14"/>
      <c r="STG316" s="14"/>
      <c r="STH316" s="14"/>
      <c r="STI316" s="14"/>
      <c r="STJ316" s="14"/>
      <c r="STK316" s="14"/>
      <c r="STM316" s="14"/>
      <c r="STN316" s="14"/>
      <c r="STO316" s="14"/>
      <c r="STP316" s="14"/>
      <c r="STQ316" s="14"/>
      <c r="STR316" s="14"/>
      <c r="STS316" s="14"/>
      <c r="STU316" s="14"/>
      <c r="STV316" s="14"/>
      <c r="STW316" s="14"/>
      <c r="STX316" s="14"/>
      <c r="STY316" s="14"/>
      <c r="STZ316" s="14"/>
      <c r="SUA316" s="14"/>
      <c r="SUC316" s="14"/>
      <c r="SUD316" s="14"/>
      <c r="SUE316" s="14"/>
      <c r="SUF316" s="14"/>
      <c r="SUG316" s="14"/>
      <c r="SUH316" s="14"/>
      <c r="SUI316" s="14"/>
      <c r="SUK316" s="14"/>
      <c r="SUL316" s="14"/>
      <c r="SUM316" s="14"/>
      <c r="SUN316" s="14"/>
      <c r="SUO316" s="14"/>
      <c r="SUP316" s="14"/>
      <c r="SUQ316" s="14"/>
      <c r="SUS316" s="14"/>
      <c r="SUT316" s="14"/>
      <c r="SUU316" s="14"/>
      <c r="SUV316" s="14"/>
      <c r="SUW316" s="14"/>
      <c r="SUX316" s="14"/>
      <c r="SUY316" s="14"/>
      <c r="SVA316" s="14"/>
      <c r="SVB316" s="14"/>
      <c r="SVC316" s="14"/>
      <c r="SVD316" s="14"/>
      <c r="SVE316" s="14"/>
      <c r="SVF316" s="14"/>
      <c r="SVG316" s="14"/>
      <c r="SVI316" s="14"/>
      <c r="SVJ316" s="14"/>
      <c r="SVK316" s="14"/>
      <c r="SVL316" s="14"/>
      <c r="SVM316" s="14"/>
      <c r="SVN316" s="14"/>
      <c r="SVO316" s="14"/>
      <c r="SVQ316" s="14"/>
      <c r="SVR316" s="14"/>
      <c r="SVS316" s="14"/>
      <c r="SVT316" s="14"/>
      <c r="SVU316" s="14"/>
      <c r="SVV316" s="14"/>
      <c r="SVW316" s="14"/>
      <c r="SVY316" s="14"/>
      <c r="SVZ316" s="14"/>
      <c r="SWA316" s="14"/>
      <c r="SWB316" s="14"/>
      <c r="SWC316" s="14"/>
      <c r="SWD316" s="14"/>
      <c r="SWE316" s="14"/>
      <c r="SWG316" s="14"/>
      <c r="SWH316" s="14"/>
      <c r="SWI316" s="14"/>
      <c r="SWJ316" s="14"/>
      <c r="SWK316" s="14"/>
      <c r="SWL316" s="14"/>
      <c r="SWM316" s="14"/>
      <c r="SWO316" s="14"/>
      <c r="SWP316" s="14"/>
      <c r="SWQ316" s="14"/>
      <c r="SWR316" s="14"/>
      <c r="SWS316" s="14"/>
      <c r="SWT316" s="14"/>
      <c r="SWU316" s="14"/>
      <c r="SWW316" s="14"/>
      <c r="SWX316" s="14"/>
      <c r="SWY316" s="14"/>
      <c r="SWZ316" s="14"/>
      <c r="SXA316" s="14"/>
      <c r="SXB316" s="14"/>
      <c r="SXC316" s="14"/>
      <c r="SXE316" s="14"/>
      <c r="SXF316" s="14"/>
      <c r="SXG316" s="14"/>
      <c r="SXH316" s="14"/>
      <c r="SXI316" s="14"/>
      <c r="SXJ316" s="14"/>
      <c r="SXK316" s="14"/>
      <c r="SXM316" s="14"/>
      <c r="SXN316" s="14"/>
      <c r="SXO316" s="14"/>
      <c r="SXP316" s="14"/>
      <c r="SXQ316" s="14"/>
      <c r="SXR316" s="14"/>
      <c r="SXS316" s="14"/>
      <c r="SXU316" s="14"/>
      <c r="SXV316" s="14"/>
      <c r="SXW316" s="14"/>
      <c r="SXX316" s="14"/>
      <c r="SXY316" s="14"/>
      <c r="SXZ316" s="14"/>
      <c r="SYA316" s="14"/>
      <c r="SYC316" s="14"/>
      <c r="SYD316" s="14"/>
      <c r="SYE316" s="14"/>
      <c r="SYF316" s="14"/>
      <c r="SYG316" s="14"/>
      <c r="SYH316" s="14"/>
      <c r="SYI316" s="14"/>
      <c r="SYK316" s="14"/>
      <c r="SYL316" s="14"/>
      <c r="SYM316" s="14"/>
      <c r="SYN316" s="14"/>
      <c r="SYO316" s="14"/>
      <c r="SYP316" s="14"/>
      <c r="SYQ316" s="14"/>
      <c r="SYS316" s="14"/>
      <c r="SYT316" s="14"/>
      <c r="SYU316" s="14"/>
      <c r="SYV316" s="14"/>
      <c r="SYW316" s="14"/>
      <c r="SYX316" s="14"/>
      <c r="SYY316" s="14"/>
      <c r="SZA316" s="14"/>
      <c r="SZB316" s="14"/>
      <c r="SZC316" s="14"/>
      <c r="SZD316" s="14"/>
      <c r="SZE316" s="14"/>
      <c r="SZF316" s="14"/>
      <c r="SZG316" s="14"/>
      <c r="SZI316" s="14"/>
      <c r="SZJ316" s="14"/>
      <c r="SZK316" s="14"/>
      <c r="SZL316" s="14"/>
      <c r="SZM316" s="14"/>
      <c r="SZN316" s="14"/>
      <c r="SZO316" s="14"/>
      <c r="SZQ316" s="14"/>
      <c r="SZR316" s="14"/>
      <c r="SZS316" s="14"/>
      <c r="SZT316" s="14"/>
      <c r="SZU316" s="14"/>
      <c r="SZV316" s="14"/>
      <c r="SZW316" s="14"/>
      <c r="SZY316" s="14"/>
      <c r="SZZ316" s="14"/>
      <c r="TAA316" s="14"/>
      <c r="TAB316" s="14"/>
      <c r="TAC316" s="14"/>
      <c r="TAD316" s="14"/>
      <c r="TAE316" s="14"/>
      <c r="TAG316" s="14"/>
      <c r="TAH316" s="14"/>
      <c r="TAI316" s="14"/>
      <c r="TAJ316" s="14"/>
      <c r="TAK316" s="14"/>
      <c r="TAL316" s="14"/>
      <c r="TAM316" s="14"/>
      <c r="TAO316" s="14"/>
      <c r="TAP316" s="14"/>
      <c r="TAQ316" s="14"/>
      <c r="TAR316" s="14"/>
      <c r="TAS316" s="14"/>
      <c r="TAT316" s="14"/>
      <c r="TAU316" s="14"/>
      <c r="TAW316" s="14"/>
      <c r="TAX316" s="14"/>
      <c r="TAY316" s="14"/>
      <c r="TAZ316" s="14"/>
      <c r="TBA316" s="14"/>
      <c r="TBB316" s="14"/>
      <c r="TBC316" s="14"/>
      <c r="TBE316" s="14"/>
      <c r="TBF316" s="14"/>
      <c r="TBG316" s="14"/>
      <c r="TBH316" s="14"/>
      <c r="TBI316" s="14"/>
      <c r="TBJ316" s="14"/>
      <c r="TBK316" s="14"/>
      <c r="TBM316" s="14"/>
      <c r="TBN316" s="14"/>
      <c r="TBO316" s="14"/>
      <c r="TBP316" s="14"/>
      <c r="TBQ316" s="14"/>
      <c r="TBR316" s="14"/>
      <c r="TBS316" s="14"/>
      <c r="TBU316" s="14"/>
      <c r="TBV316" s="14"/>
      <c r="TBW316" s="14"/>
      <c r="TBX316" s="14"/>
      <c r="TBY316" s="14"/>
      <c r="TBZ316" s="14"/>
      <c r="TCA316" s="14"/>
      <c r="TCC316" s="14"/>
      <c r="TCD316" s="14"/>
      <c r="TCE316" s="14"/>
      <c r="TCF316" s="14"/>
      <c r="TCG316" s="14"/>
      <c r="TCH316" s="14"/>
      <c r="TCI316" s="14"/>
      <c r="TCK316" s="14"/>
      <c r="TCL316" s="14"/>
      <c r="TCM316" s="14"/>
      <c r="TCN316" s="14"/>
      <c r="TCO316" s="14"/>
      <c r="TCP316" s="14"/>
      <c r="TCQ316" s="14"/>
      <c r="TCS316" s="14"/>
      <c r="TCT316" s="14"/>
      <c r="TCU316" s="14"/>
      <c r="TCV316" s="14"/>
      <c r="TCW316" s="14"/>
      <c r="TCX316" s="14"/>
      <c r="TCY316" s="14"/>
      <c r="TDA316" s="14"/>
      <c r="TDB316" s="14"/>
      <c r="TDC316" s="14"/>
      <c r="TDD316" s="14"/>
      <c r="TDE316" s="14"/>
      <c r="TDF316" s="14"/>
      <c r="TDG316" s="14"/>
      <c r="TDI316" s="14"/>
      <c r="TDJ316" s="14"/>
      <c r="TDK316" s="14"/>
      <c r="TDL316" s="14"/>
      <c r="TDM316" s="14"/>
      <c r="TDN316" s="14"/>
      <c r="TDO316" s="14"/>
      <c r="TDQ316" s="14"/>
      <c r="TDR316" s="14"/>
      <c r="TDS316" s="14"/>
      <c r="TDT316" s="14"/>
      <c r="TDU316" s="14"/>
      <c r="TDV316" s="14"/>
      <c r="TDW316" s="14"/>
      <c r="TDY316" s="14"/>
      <c r="TDZ316" s="14"/>
      <c r="TEA316" s="14"/>
      <c r="TEB316" s="14"/>
      <c r="TEC316" s="14"/>
      <c r="TED316" s="14"/>
      <c r="TEE316" s="14"/>
      <c r="TEG316" s="14"/>
      <c r="TEH316" s="14"/>
      <c r="TEI316" s="14"/>
      <c r="TEJ316" s="14"/>
      <c r="TEK316" s="14"/>
      <c r="TEL316" s="14"/>
      <c r="TEM316" s="14"/>
      <c r="TEO316" s="14"/>
      <c r="TEP316" s="14"/>
      <c r="TEQ316" s="14"/>
      <c r="TER316" s="14"/>
      <c r="TES316" s="14"/>
      <c r="TET316" s="14"/>
      <c r="TEU316" s="14"/>
      <c r="TEW316" s="14"/>
      <c r="TEX316" s="14"/>
      <c r="TEY316" s="14"/>
      <c r="TEZ316" s="14"/>
      <c r="TFA316" s="14"/>
      <c r="TFB316" s="14"/>
      <c r="TFC316" s="14"/>
      <c r="TFE316" s="14"/>
      <c r="TFF316" s="14"/>
      <c r="TFG316" s="14"/>
      <c r="TFH316" s="14"/>
      <c r="TFI316" s="14"/>
      <c r="TFJ316" s="14"/>
      <c r="TFK316" s="14"/>
      <c r="TFM316" s="14"/>
      <c r="TFN316" s="14"/>
      <c r="TFO316" s="14"/>
      <c r="TFP316" s="14"/>
      <c r="TFQ316" s="14"/>
      <c r="TFR316" s="14"/>
      <c r="TFS316" s="14"/>
      <c r="TFU316" s="14"/>
      <c r="TFV316" s="14"/>
      <c r="TFW316" s="14"/>
      <c r="TFX316" s="14"/>
      <c r="TFY316" s="14"/>
      <c r="TFZ316" s="14"/>
      <c r="TGA316" s="14"/>
      <c r="TGC316" s="14"/>
      <c r="TGD316" s="14"/>
      <c r="TGE316" s="14"/>
      <c r="TGF316" s="14"/>
      <c r="TGG316" s="14"/>
      <c r="TGH316" s="14"/>
      <c r="TGI316" s="14"/>
      <c r="TGK316" s="14"/>
      <c r="TGL316" s="14"/>
      <c r="TGM316" s="14"/>
      <c r="TGN316" s="14"/>
      <c r="TGO316" s="14"/>
      <c r="TGP316" s="14"/>
      <c r="TGQ316" s="14"/>
      <c r="TGS316" s="14"/>
      <c r="TGT316" s="14"/>
      <c r="TGU316" s="14"/>
      <c r="TGV316" s="14"/>
      <c r="TGW316" s="14"/>
      <c r="TGX316" s="14"/>
      <c r="TGY316" s="14"/>
      <c r="THA316" s="14"/>
      <c r="THB316" s="14"/>
      <c r="THC316" s="14"/>
      <c r="THD316" s="14"/>
      <c r="THE316" s="14"/>
      <c r="THF316" s="14"/>
      <c r="THG316" s="14"/>
      <c r="THI316" s="14"/>
      <c r="THJ316" s="14"/>
      <c r="THK316" s="14"/>
      <c r="THL316" s="14"/>
      <c r="THM316" s="14"/>
      <c r="THN316" s="14"/>
      <c r="THO316" s="14"/>
      <c r="THQ316" s="14"/>
      <c r="THR316" s="14"/>
      <c r="THS316" s="14"/>
      <c r="THT316" s="14"/>
      <c r="THU316" s="14"/>
      <c r="THV316" s="14"/>
      <c r="THW316" s="14"/>
      <c r="THY316" s="14"/>
      <c r="THZ316" s="14"/>
      <c r="TIA316" s="14"/>
      <c r="TIB316" s="14"/>
      <c r="TIC316" s="14"/>
      <c r="TID316" s="14"/>
      <c r="TIE316" s="14"/>
      <c r="TIG316" s="14"/>
      <c r="TIH316" s="14"/>
      <c r="TII316" s="14"/>
      <c r="TIJ316" s="14"/>
      <c r="TIK316" s="14"/>
      <c r="TIL316" s="14"/>
      <c r="TIM316" s="14"/>
      <c r="TIO316" s="14"/>
      <c r="TIP316" s="14"/>
      <c r="TIQ316" s="14"/>
      <c r="TIR316" s="14"/>
      <c r="TIS316" s="14"/>
      <c r="TIT316" s="14"/>
      <c r="TIU316" s="14"/>
      <c r="TIW316" s="14"/>
      <c r="TIX316" s="14"/>
      <c r="TIY316" s="14"/>
      <c r="TIZ316" s="14"/>
      <c r="TJA316" s="14"/>
      <c r="TJB316" s="14"/>
      <c r="TJC316" s="14"/>
      <c r="TJE316" s="14"/>
      <c r="TJF316" s="14"/>
      <c r="TJG316" s="14"/>
      <c r="TJH316" s="14"/>
      <c r="TJI316" s="14"/>
      <c r="TJJ316" s="14"/>
      <c r="TJK316" s="14"/>
      <c r="TJM316" s="14"/>
      <c r="TJN316" s="14"/>
      <c r="TJO316" s="14"/>
      <c r="TJP316" s="14"/>
      <c r="TJQ316" s="14"/>
      <c r="TJR316" s="14"/>
      <c r="TJS316" s="14"/>
      <c r="TJU316" s="14"/>
      <c r="TJV316" s="14"/>
      <c r="TJW316" s="14"/>
      <c r="TJX316" s="14"/>
      <c r="TJY316" s="14"/>
      <c r="TJZ316" s="14"/>
      <c r="TKA316" s="14"/>
      <c r="TKC316" s="14"/>
      <c r="TKD316" s="14"/>
      <c r="TKE316" s="14"/>
      <c r="TKF316" s="14"/>
      <c r="TKG316" s="14"/>
      <c r="TKH316" s="14"/>
      <c r="TKI316" s="14"/>
      <c r="TKK316" s="14"/>
      <c r="TKL316" s="14"/>
      <c r="TKM316" s="14"/>
      <c r="TKN316" s="14"/>
      <c r="TKO316" s="14"/>
      <c r="TKP316" s="14"/>
      <c r="TKQ316" s="14"/>
      <c r="TKS316" s="14"/>
      <c r="TKT316" s="14"/>
      <c r="TKU316" s="14"/>
      <c r="TKV316" s="14"/>
      <c r="TKW316" s="14"/>
      <c r="TKX316" s="14"/>
      <c r="TKY316" s="14"/>
      <c r="TLA316" s="14"/>
      <c r="TLB316" s="14"/>
      <c r="TLC316" s="14"/>
      <c r="TLD316" s="14"/>
      <c r="TLE316" s="14"/>
      <c r="TLF316" s="14"/>
      <c r="TLG316" s="14"/>
      <c r="TLI316" s="14"/>
      <c r="TLJ316" s="14"/>
      <c r="TLK316" s="14"/>
      <c r="TLL316" s="14"/>
      <c r="TLM316" s="14"/>
      <c r="TLN316" s="14"/>
      <c r="TLO316" s="14"/>
      <c r="TLQ316" s="14"/>
      <c r="TLR316" s="14"/>
      <c r="TLS316" s="14"/>
      <c r="TLT316" s="14"/>
      <c r="TLU316" s="14"/>
      <c r="TLV316" s="14"/>
      <c r="TLW316" s="14"/>
      <c r="TLY316" s="14"/>
      <c r="TLZ316" s="14"/>
      <c r="TMA316" s="14"/>
      <c r="TMB316" s="14"/>
      <c r="TMC316" s="14"/>
      <c r="TMD316" s="14"/>
      <c r="TME316" s="14"/>
      <c r="TMG316" s="14"/>
      <c r="TMH316" s="14"/>
      <c r="TMI316" s="14"/>
      <c r="TMJ316" s="14"/>
      <c r="TMK316" s="14"/>
      <c r="TML316" s="14"/>
      <c r="TMM316" s="14"/>
      <c r="TMO316" s="14"/>
      <c r="TMP316" s="14"/>
      <c r="TMQ316" s="14"/>
      <c r="TMR316" s="14"/>
      <c r="TMS316" s="14"/>
      <c r="TMT316" s="14"/>
      <c r="TMU316" s="14"/>
      <c r="TMW316" s="14"/>
      <c r="TMX316" s="14"/>
      <c r="TMY316" s="14"/>
      <c r="TMZ316" s="14"/>
      <c r="TNA316" s="14"/>
      <c r="TNB316" s="14"/>
      <c r="TNC316" s="14"/>
      <c r="TNE316" s="14"/>
      <c r="TNF316" s="14"/>
      <c r="TNG316" s="14"/>
      <c r="TNH316" s="14"/>
      <c r="TNI316" s="14"/>
      <c r="TNJ316" s="14"/>
      <c r="TNK316" s="14"/>
      <c r="TNM316" s="14"/>
      <c r="TNN316" s="14"/>
      <c r="TNO316" s="14"/>
      <c r="TNP316" s="14"/>
      <c r="TNQ316" s="14"/>
      <c r="TNR316" s="14"/>
      <c r="TNS316" s="14"/>
      <c r="TNU316" s="14"/>
      <c r="TNV316" s="14"/>
      <c r="TNW316" s="14"/>
      <c r="TNX316" s="14"/>
      <c r="TNY316" s="14"/>
      <c r="TNZ316" s="14"/>
      <c r="TOA316" s="14"/>
      <c r="TOC316" s="14"/>
      <c r="TOD316" s="14"/>
      <c r="TOE316" s="14"/>
      <c r="TOF316" s="14"/>
      <c r="TOG316" s="14"/>
      <c r="TOH316" s="14"/>
      <c r="TOI316" s="14"/>
      <c r="TOK316" s="14"/>
      <c r="TOL316" s="14"/>
      <c r="TOM316" s="14"/>
      <c r="TON316" s="14"/>
      <c r="TOO316" s="14"/>
      <c r="TOP316" s="14"/>
      <c r="TOQ316" s="14"/>
      <c r="TOS316" s="14"/>
      <c r="TOT316" s="14"/>
      <c r="TOU316" s="14"/>
      <c r="TOV316" s="14"/>
      <c r="TOW316" s="14"/>
      <c r="TOX316" s="14"/>
      <c r="TOY316" s="14"/>
      <c r="TPA316" s="14"/>
      <c r="TPB316" s="14"/>
      <c r="TPC316" s="14"/>
      <c r="TPD316" s="14"/>
      <c r="TPE316" s="14"/>
      <c r="TPF316" s="14"/>
      <c r="TPG316" s="14"/>
      <c r="TPI316" s="14"/>
      <c r="TPJ316" s="14"/>
      <c r="TPK316" s="14"/>
      <c r="TPL316" s="14"/>
      <c r="TPM316" s="14"/>
      <c r="TPN316" s="14"/>
      <c r="TPO316" s="14"/>
      <c r="TPQ316" s="14"/>
      <c r="TPR316" s="14"/>
      <c r="TPS316" s="14"/>
      <c r="TPT316" s="14"/>
      <c r="TPU316" s="14"/>
      <c r="TPV316" s="14"/>
      <c r="TPW316" s="14"/>
      <c r="TPY316" s="14"/>
      <c r="TPZ316" s="14"/>
      <c r="TQA316" s="14"/>
      <c r="TQB316" s="14"/>
      <c r="TQC316" s="14"/>
      <c r="TQD316" s="14"/>
      <c r="TQE316" s="14"/>
      <c r="TQG316" s="14"/>
      <c r="TQH316" s="14"/>
      <c r="TQI316" s="14"/>
      <c r="TQJ316" s="14"/>
      <c r="TQK316" s="14"/>
      <c r="TQL316" s="14"/>
      <c r="TQM316" s="14"/>
      <c r="TQO316" s="14"/>
      <c r="TQP316" s="14"/>
      <c r="TQQ316" s="14"/>
      <c r="TQR316" s="14"/>
      <c r="TQS316" s="14"/>
      <c r="TQT316" s="14"/>
      <c r="TQU316" s="14"/>
      <c r="TQW316" s="14"/>
      <c r="TQX316" s="14"/>
      <c r="TQY316" s="14"/>
      <c r="TQZ316" s="14"/>
      <c r="TRA316" s="14"/>
      <c r="TRB316" s="14"/>
      <c r="TRC316" s="14"/>
      <c r="TRE316" s="14"/>
      <c r="TRF316" s="14"/>
      <c r="TRG316" s="14"/>
      <c r="TRH316" s="14"/>
      <c r="TRI316" s="14"/>
      <c r="TRJ316" s="14"/>
      <c r="TRK316" s="14"/>
      <c r="TRM316" s="14"/>
      <c r="TRN316" s="14"/>
      <c r="TRO316" s="14"/>
      <c r="TRP316" s="14"/>
      <c r="TRQ316" s="14"/>
      <c r="TRR316" s="14"/>
      <c r="TRS316" s="14"/>
      <c r="TRU316" s="14"/>
      <c r="TRV316" s="14"/>
      <c r="TRW316" s="14"/>
      <c r="TRX316" s="14"/>
      <c r="TRY316" s="14"/>
      <c r="TRZ316" s="14"/>
      <c r="TSA316" s="14"/>
      <c r="TSC316" s="14"/>
      <c r="TSD316" s="14"/>
      <c r="TSE316" s="14"/>
      <c r="TSF316" s="14"/>
      <c r="TSG316" s="14"/>
      <c r="TSH316" s="14"/>
      <c r="TSI316" s="14"/>
      <c r="TSK316" s="14"/>
      <c r="TSL316" s="14"/>
      <c r="TSM316" s="14"/>
      <c r="TSN316" s="14"/>
      <c r="TSO316" s="14"/>
      <c r="TSP316" s="14"/>
      <c r="TSQ316" s="14"/>
      <c r="TSS316" s="14"/>
      <c r="TST316" s="14"/>
      <c r="TSU316" s="14"/>
      <c r="TSV316" s="14"/>
      <c r="TSW316" s="14"/>
      <c r="TSX316" s="14"/>
      <c r="TSY316" s="14"/>
      <c r="TTA316" s="14"/>
      <c r="TTB316" s="14"/>
      <c r="TTC316" s="14"/>
      <c r="TTD316" s="14"/>
      <c r="TTE316" s="14"/>
      <c r="TTF316" s="14"/>
      <c r="TTG316" s="14"/>
      <c r="TTI316" s="14"/>
      <c r="TTJ316" s="14"/>
      <c r="TTK316" s="14"/>
      <c r="TTL316" s="14"/>
      <c r="TTM316" s="14"/>
      <c r="TTN316" s="14"/>
      <c r="TTO316" s="14"/>
      <c r="TTQ316" s="14"/>
      <c r="TTR316" s="14"/>
      <c r="TTS316" s="14"/>
      <c r="TTT316" s="14"/>
      <c r="TTU316" s="14"/>
      <c r="TTV316" s="14"/>
      <c r="TTW316" s="14"/>
      <c r="TTY316" s="14"/>
      <c r="TTZ316" s="14"/>
      <c r="TUA316" s="14"/>
      <c r="TUB316" s="14"/>
      <c r="TUC316" s="14"/>
      <c r="TUD316" s="14"/>
      <c r="TUE316" s="14"/>
      <c r="TUG316" s="14"/>
      <c r="TUH316" s="14"/>
      <c r="TUI316" s="14"/>
      <c r="TUJ316" s="14"/>
      <c r="TUK316" s="14"/>
      <c r="TUL316" s="14"/>
      <c r="TUM316" s="14"/>
      <c r="TUO316" s="14"/>
      <c r="TUP316" s="14"/>
      <c r="TUQ316" s="14"/>
      <c r="TUR316" s="14"/>
      <c r="TUS316" s="14"/>
      <c r="TUT316" s="14"/>
      <c r="TUU316" s="14"/>
      <c r="TUW316" s="14"/>
      <c r="TUX316" s="14"/>
      <c r="TUY316" s="14"/>
      <c r="TUZ316" s="14"/>
      <c r="TVA316" s="14"/>
      <c r="TVB316" s="14"/>
      <c r="TVC316" s="14"/>
      <c r="TVE316" s="14"/>
      <c r="TVF316" s="14"/>
      <c r="TVG316" s="14"/>
      <c r="TVH316" s="14"/>
      <c r="TVI316" s="14"/>
      <c r="TVJ316" s="14"/>
      <c r="TVK316" s="14"/>
      <c r="TVM316" s="14"/>
      <c r="TVN316" s="14"/>
      <c r="TVO316" s="14"/>
      <c r="TVP316" s="14"/>
      <c r="TVQ316" s="14"/>
      <c r="TVR316" s="14"/>
      <c r="TVS316" s="14"/>
      <c r="TVU316" s="14"/>
      <c r="TVV316" s="14"/>
      <c r="TVW316" s="14"/>
      <c r="TVX316" s="14"/>
      <c r="TVY316" s="14"/>
      <c r="TVZ316" s="14"/>
      <c r="TWA316" s="14"/>
      <c r="TWC316" s="14"/>
      <c r="TWD316" s="14"/>
      <c r="TWE316" s="14"/>
      <c r="TWF316" s="14"/>
      <c r="TWG316" s="14"/>
      <c r="TWH316" s="14"/>
      <c r="TWI316" s="14"/>
      <c r="TWK316" s="14"/>
      <c r="TWL316" s="14"/>
      <c r="TWM316" s="14"/>
      <c r="TWN316" s="14"/>
      <c r="TWO316" s="14"/>
      <c r="TWP316" s="14"/>
      <c r="TWQ316" s="14"/>
      <c r="TWS316" s="14"/>
      <c r="TWT316" s="14"/>
      <c r="TWU316" s="14"/>
      <c r="TWV316" s="14"/>
      <c r="TWW316" s="14"/>
      <c r="TWX316" s="14"/>
      <c r="TWY316" s="14"/>
      <c r="TXA316" s="14"/>
      <c r="TXB316" s="14"/>
      <c r="TXC316" s="14"/>
      <c r="TXD316" s="14"/>
      <c r="TXE316" s="14"/>
      <c r="TXF316" s="14"/>
      <c r="TXG316" s="14"/>
      <c r="TXI316" s="14"/>
      <c r="TXJ316" s="14"/>
      <c r="TXK316" s="14"/>
      <c r="TXL316" s="14"/>
      <c r="TXM316" s="14"/>
      <c r="TXN316" s="14"/>
      <c r="TXO316" s="14"/>
      <c r="TXQ316" s="14"/>
      <c r="TXR316" s="14"/>
      <c r="TXS316" s="14"/>
      <c r="TXT316" s="14"/>
      <c r="TXU316" s="14"/>
      <c r="TXV316" s="14"/>
      <c r="TXW316" s="14"/>
      <c r="TXY316" s="14"/>
      <c r="TXZ316" s="14"/>
      <c r="TYA316" s="14"/>
      <c r="TYB316" s="14"/>
      <c r="TYC316" s="14"/>
      <c r="TYD316" s="14"/>
      <c r="TYE316" s="14"/>
      <c r="TYG316" s="14"/>
      <c r="TYH316" s="14"/>
      <c r="TYI316" s="14"/>
      <c r="TYJ316" s="14"/>
      <c r="TYK316" s="14"/>
      <c r="TYL316" s="14"/>
      <c r="TYM316" s="14"/>
      <c r="TYO316" s="14"/>
      <c r="TYP316" s="14"/>
      <c r="TYQ316" s="14"/>
      <c r="TYR316" s="14"/>
      <c r="TYS316" s="14"/>
      <c r="TYT316" s="14"/>
      <c r="TYU316" s="14"/>
      <c r="TYW316" s="14"/>
      <c r="TYX316" s="14"/>
      <c r="TYY316" s="14"/>
      <c r="TYZ316" s="14"/>
      <c r="TZA316" s="14"/>
      <c r="TZB316" s="14"/>
      <c r="TZC316" s="14"/>
      <c r="TZE316" s="14"/>
      <c r="TZF316" s="14"/>
      <c r="TZG316" s="14"/>
      <c r="TZH316" s="14"/>
      <c r="TZI316" s="14"/>
      <c r="TZJ316" s="14"/>
      <c r="TZK316" s="14"/>
      <c r="TZM316" s="14"/>
      <c r="TZN316" s="14"/>
      <c r="TZO316" s="14"/>
      <c r="TZP316" s="14"/>
      <c r="TZQ316" s="14"/>
      <c r="TZR316" s="14"/>
      <c r="TZS316" s="14"/>
      <c r="TZU316" s="14"/>
      <c r="TZV316" s="14"/>
      <c r="TZW316" s="14"/>
      <c r="TZX316" s="14"/>
      <c r="TZY316" s="14"/>
      <c r="TZZ316" s="14"/>
      <c r="UAA316" s="14"/>
      <c r="UAC316" s="14"/>
      <c r="UAD316" s="14"/>
      <c r="UAE316" s="14"/>
      <c r="UAF316" s="14"/>
      <c r="UAG316" s="14"/>
      <c r="UAH316" s="14"/>
      <c r="UAI316" s="14"/>
      <c r="UAK316" s="14"/>
      <c r="UAL316" s="14"/>
      <c r="UAM316" s="14"/>
      <c r="UAN316" s="14"/>
      <c r="UAO316" s="14"/>
      <c r="UAP316" s="14"/>
      <c r="UAQ316" s="14"/>
      <c r="UAS316" s="14"/>
      <c r="UAT316" s="14"/>
      <c r="UAU316" s="14"/>
      <c r="UAV316" s="14"/>
      <c r="UAW316" s="14"/>
      <c r="UAX316" s="14"/>
      <c r="UAY316" s="14"/>
      <c r="UBA316" s="14"/>
      <c r="UBB316" s="14"/>
      <c r="UBC316" s="14"/>
      <c r="UBD316" s="14"/>
      <c r="UBE316" s="14"/>
      <c r="UBF316" s="14"/>
      <c r="UBG316" s="14"/>
      <c r="UBI316" s="14"/>
      <c r="UBJ316" s="14"/>
      <c r="UBK316" s="14"/>
      <c r="UBL316" s="14"/>
      <c r="UBM316" s="14"/>
      <c r="UBN316" s="14"/>
      <c r="UBO316" s="14"/>
      <c r="UBQ316" s="14"/>
      <c r="UBR316" s="14"/>
      <c r="UBS316" s="14"/>
      <c r="UBT316" s="14"/>
      <c r="UBU316" s="14"/>
      <c r="UBV316" s="14"/>
      <c r="UBW316" s="14"/>
      <c r="UBY316" s="14"/>
      <c r="UBZ316" s="14"/>
      <c r="UCA316" s="14"/>
      <c r="UCB316" s="14"/>
      <c r="UCC316" s="14"/>
      <c r="UCD316" s="14"/>
      <c r="UCE316" s="14"/>
      <c r="UCG316" s="14"/>
      <c r="UCH316" s="14"/>
      <c r="UCI316" s="14"/>
      <c r="UCJ316" s="14"/>
      <c r="UCK316" s="14"/>
      <c r="UCL316" s="14"/>
      <c r="UCM316" s="14"/>
      <c r="UCO316" s="14"/>
      <c r="UCP316" s="14"/>
      <c r="UCQ316" s="14"/>
      <c r="UCR316" s="14"/>
      <c r="UCS316" s="14"/>
      <c r="UCT316" s="14"/>
      <c r="UCU316" s="14"/>
      <c r="UCW316" s="14"/>
      <c r="UCX316" s="14"/>
      <c r="UCY316" s="14"/>
      <c r="UCZ316" s="14"/>
      <c r="UDA316" s="14"/>
      <c r="UDB316" s="14"/>
      <c r="UDC316" s="14"/>
      <c r="UDE316" s="14"/>
      <c r="UDF316" s="14"/>
      <c r="UDG316" s="14"/>
      <c r="UDH316" s="14"/>
      <c r="UDI316" s="14"/>
      <c r="UDJ316" s="14"/>
      <c r="UDK316" s="14"/>
      <c r="UDM316" s="14"/>
      <c r="UDN316" s="14"/>
      <c r="UDO316" s="14"/>
      <c r="UDP316" s="14"/>
      <c r="UDQ316" s="14"/>
      <c r="UDR316" s="14"/>
      <c r="UDS316" s="14"/>
      <c r="UDU316" s="14"/>
      <c r="UDV316" s="14"/>
      <c r="UDW316" s="14"/>
      <c r="UDX316" s="14"/>
      <c r="UDY316" s="14"/>
      <c r="UDZ316" s="14"/>
      <c r="UEA316" s="14"/>
      <c r="UEC316" s="14"/>
      <c r="UED316" s="14"/>
      <c r="UEE316" s="14"/>
      <c r="UEF316" s="14"/>
      <c r="UEG316" s="14"/>
      <c r="UEH316" s="14"/>
      <c r="UEI316" s="14"/>
      <c r="UEK316" s="14"/>
      <c r="UEL316" s="14"/>
      <c r="UEM316" s="14"/>
      <c r="UEN316" s="14"/>
      <c r="UEO316" s="14"/>
      <c r="UEP316" s="14"/>
      <c r="UEQ316" s="14"/>
      <c r="UES316" s="14"/>
      <c r="UET316" s="14"/>
      <c r="UEU316" s="14"/>
      <c r="UEV316" s="14"/>
      <c r="UEW316" s="14"/>
      <c r="UEX316" s="14"/>
      <c r="UEY316" s="14"/>
      <c r="UFA316" s="14"/>
      <c r="UFB316" s="14"/>
      <c r="UFC316" s="14"/>
      <c r="UFD316" s="14"/>
      <c r="UFE316" s="14"/>
      <c r="UFF316" s="14"/>
      <c r="UFG316" s="14"/>
      <c r="UFI316" s="14"/>
      <c r="UFJ316" s="14"/>
      <c r="UFK316" s="14"/>
      <c r="UFL316" s="14"/>
      <c r="UFM316" s="14"/>
      <c r="UFN316" s="14"/>
      <c r="UFO316" s="14"/>
      <c r="UFQ316" s="14"/>
      <c r="UFR316" s="14"/>
      <c r="UFS316" s="14"/>
      <c r="UFT316" s="14"/>
      <c r="UFU316" s="14"/>
      <c r="UFV316" s="14"/>
      <c r="UFW316" s="14"/>
      <c r="UFY316" s="14"/>
      <c r="UFZ316" s="14"/>
      <c r="UGA316" s="14"/>
      <c r="UGB316" s="14"/>
      <c r="UGC316" s="14"/>
      <c r="UGD316" s="14"/>
      <c r="UGE316" s="14"/>
      <c r="UGG316" s="14"/>
      <c r="UGH316" s="14"/>
      <c r="UGI316" s="14"/>
      <c r="UGJ316" s="14"/>
      <c r="UGK316" s="14"/>
      <c r="UGL316" s="14"/>
      <c r="UGM316" s="14"/>
      <c r="UGO316" s="14"/>
      <c r="UGP316" s="14"/>
      <c r="UGQ316" s="14"/>
      <c r="UGR316" s="14"/>
      <c r="UGS316" s="14"/>
      <c r="UGT316" s="14"/>
      <c r="UGU316" s="14"/>
      <c r="UGW316" s="14"/>
      <c r="UGX316" s="14"/>
      <c r="UGY316" s="14"/>
      <c r="UGZ316" s="14"/>
      <c r="UHA316" s="14"/>
      <c r="UHB316" s="14"/>
      <c r="UHC316" s="14"/>
      <c r="UHE316" s="14"/>
      <c r="UHF316" s="14"/>
      <c r="UHG316" s="14"/>
      <c r="UHH316" s="14"/>
      <c r="UHI316" s="14"/>
      <c r="UHJ316" s="14"/>
      <c r="UHK316" s="14"/>
      <c r="UHM316" s="14"/>
      <c r="UHN316" s="14"/>
      <c r="UHO316" s="14"/>
      <c r="UHP316" s="14"/>
      <c r="UHQ316" s="14"/>
      <c r="UHR316" s="14"/>
      <c r="UHS316" s="14"/>
      <c r="UHU316" s="14"/>
      <c r="UHV316" s="14"/>
      <c r="UHW316" s="14"/>
      <c r="UHX316" s="14"/>
      <c r="UHY316" s="14"/>
      <c r="UHZ316" s="14"/>
      <c r="UIA316" s="14"/>
      <c r="UIC316" s="14"/>
      <c r="UID316" s="14"/>
      <c r="UIE316" s="14"/>
      <c r="UIF316" s="14"/>
      <c r="UIG316" s="14"/>
      <c r="UIH316" s="14"/>
      <c r="UII316" s="14"/>
      <c r="UIK316" s="14"/>
      <c r="UIL316" s="14"/>
      <c r="UIM316" s="14"/>
      <c r="UIN316" s="14"/>
      <c r="UIO316" s="14"/>
      <c r="UIP316" s="14"/>
      <c r="UIQ316" s="14"/>
      <c r="UIS316" s="14"/>
      <c r="UIT316" s="14"/>
      <c r="UIU316" s="14"/>
      <c r="UIV316" s="14"/>
      <c r="UIW316" s="14"/>
      <c r="UIX316" s="14"/>
      <c r="UIY316" s="14"/>
      <c r="UJA316" s="14"/>
      <c r="UJB316" s="14"/>
      <c r="UJC316" s="14"/>
      <c r="UJD316" s="14"/>
      <c r="UJE316" s="14"/>
      <c r="UJF316" s="14"/>
      <c r="UJG316" s="14"/>
      <c r="UJI316" s="14"/>
      <c r="UJJ316" s="14"/>
      <c r="UJK316" s="14"/>
      <c r="UJL316" s="14"/>
      <c r="UJM316" s="14"/>
      <c r="UJN316" s="14"/>
      <c r="UJO316" s="14"/>
      <c r="UJQ316" s="14"/>
      <c r="UJR316" s="14"/>
      <c r="UJS316" s="14"/>
      <c r="UJT316" s="14"/>
      <c r="UJU316" s="14"/>
      <c r="UJV316" s="14"/>
      <c r="UJW316" s="14"/>
      <c r="UJY316" s="14"/>
      <c r="UJZ316" s="14"/>
      <c r="UKA316" s="14"/>
      <c r="UKB316" s="14"/>
      <c r="UKC316" s="14"/>
      <c r="UKD316" s="14"/>
      <c r="UKE316" s="14"/>
      <c r="UKG316" s="14"/>
      <c r="UKH316" s="14"/>
      <c r="UKI316" s="14"/>
      <c r="UKJ316" s="14"/>
      <c r="UKK316" s="14"/>
      <c r="UKL316" s="14"/>
      <c r="UKM316" s="14"/>
      <c r="UKO316" s="14"/>
      <c r="UKP316" s="14"/>
      <c r="UKQ316" s="14"/>
      <c r="UKR316" s="14"/>
      <c r="UKS316" s="14"/>
      <c r="UKT316" s="14"/>
      <c r="UKU316" s="14"/>
      <c r="UKW316" s="14"/>
      <c r="UKX316" s="14"/>
      <c r="UKY316" s="14"/>
      <c r="UKZ316" s="14"/>
      <c r="ULA316" s="14"/>
      <c r="ULB316" s="14"/>
      <c r="ULC316" s="14"/>
      <c r="ULE316" s="14"/>
      <c r="ULF316" s="14"/>
      <c r="ULG316" s="14"/>
      <c r="ULH316" s="14"/>
      <c r="ULI316" s="14"/>
      <c r="ULJ316" s="14"/>
      <c r="ULK316" s="14"/>
      <c r="ULM316" s="14"/>
      <c r="ULN316" s="14"/>
      <c r="ULO316" s="14"/>
      <c r="ULP316" s="14"/>
      <c r="ULQ316" s="14"/>
      <c r="ULR316" s="14"/>
      <c r="ULS316" s="14"/>
      <c r="ULU316" s="14"/>
      <c r="ULV316" s="14"/>
      <c r="ULW316" s="14"/>
      <c r="ULX316" s="14"/>
      <c r="ULY316" s="14"/>
      <c r="ULZ316" s="14"/>
      <c r="UMA316" s="14"/>
      <c r="UMC316" s="14"/>
      <c r="UMD316" s="14"/>
      <c r="UME316" s="14"/>
      <c r="UMF316" s="14"/>
      <c r="UMG316" s="14"/>
      <c r="UMH316" s="14"/>
      <c r="UMI316" s="14"/>
      <c r="UMK316" s="14"/>
      <c r="UML316" s="14"/>
      <c r="UMM316" s="14"/>
      <c r="UMN316" s="14"/>
      <c r="UMO316" s="14"/>
      <c r="UMP316" s="14"/>
      <c r="UMQ316" s="14"/>
      <c r="UMS316" s="14"/>
      <c r="UMT316" s="14"/>
      <c r="UMU316" s="14"/>
      <c r="UMV316" s="14"/>
      <c r="UMW316" s="14"/>
      <c r="UMX316" s="14"/>
      <c r="UMY316" s="14"/>
      <c r="UNA316" s="14"/>
      <c r="UNB316" s="14"/>
      <c r="UNC316" s="14"/>
      <c r="UND316" s="14"/>
      <c r="UNE316" s="14"/>
      <c r="UNF316" s="14"/>
      <c r="UNG316" s="14"/>
      <c r="UNI316" s="14"/>
      <c r="UNJ316" s="14"/>
      <c r="UNK316" s="14"/>
      <c r="UNL316" s="14"/>
      <c r="UNM316" s="14"/>
      <c r="UNN316" s="14"/>
      <c r="UNO316" s="14"/>
      <c r="UNQ316" s="14"/>
      <c r="UNR316" s="14"/>
      <c r="UNS316" s="14"/>
      <c r="UNT316" s="14"/>
      <c r="UNU316" s="14"/>
      <c r="UNV316" s="14"/>
      <c r="UNW316" s="14"/>
      <c r="UNY316" s="14"/>
      <c r="UNZ316" s="14"/>
      <c r="UOA316" s="14"/>
      <c r="UOB316" s="14"/>
      <c r="UOC316" s="14"/>
      <c r="UOD316" s="14"/>
      <c r="UOE316" s="14"/>
      <c r="UOG316" s="14"/>
      <c r="UOH316" s="14"/>
      <c r="UOI316" s="14"/>
      <c r="UOJ316" s="14"/>
      <c r="UOK316" s="14"/>
      <c r="UOL316" s="14"/>
      <c r="UOM316" s="14"/>
      <c r="UOO316" s="14"/>
      <c r="UOP316" s="14"/>
      <c r="UOQ316" s="14"/>
      <c r="UOR316" s="14"/>
      <c r="UOS316" s="14"/>
      <c r="UOT316" s="14"/>
      <c r="UOU316" s="14"/>
      <c r="UOW316" s="14"/>
      <c r="UOX316" s="14"/>
      <c r="UOY316" s="14"/>
      <c r="UOZ316" s="14"/>
      <c r="UPA316" s="14"/>
      <c r="UPB316" s="14"/>
      <c r="UPC316" s="14"/>
      <c r="UPE316" s="14"/>
      <c r="UPF316" s="14"/>
      <c r="UPG316" s="14"/>
      <c r="UPH316" s="14"/>
      <c r="UPI316" s="14"/>
      <c r="UPJ316" s="14"/>
      <c r="UPK316" s="14"/>
      <c r="UPM316" s="14"/>
      <c r="UPN316" s="14"/>
      <c r="UPO316" s="14"/>
      <c r="UPP316" s="14"/>
      <c r="UPQ316" s="14"/>
      <c r="UPR316" s="14"/>
      <c r="UPS316" s="14"/>
      <c r="UPU316" s="14"/>
      <c r="UPV316" s="14"/>
      <c r="UPW316" s="14"/>
      <c r="UPX316" s="14"/>
      <c r="UPY316" s="14"/>
      <c r="UPZ316" s="14"/>
      <c r="UQA316" s="14"/>
      <c r="UQC316" s="14"/>
      <c r="UQD316" s="14"/>
      <c r="UQE316" s="14"/>
      <c r="UQF316" s="14"/>
      <c r="UQG316" s="14"/>
      <c r="UQH316" s="14"/>
      <c r="UQI316" s="14"/>
      <c r="UQK316" s="14"/>
      <c r="UQL316" s="14"/>
      <c r="UQM316" s="14"/>
      <c r="UQN316" s="14"/>
      <c r="UQO316" s="14"/>
      <c r="UQP316" s="14"/>
      <c r="UQQ316" s="14"/>
      <c r="UQS316" s="14"/>
      <c r="UQT316" s="14"/>
      <c r="UQU316" s="14"/>
      <c r="UQV316" s="14"/>
      <c r="UQW316" s="14"/>
      <c r="UQX316" s="14"/>
      <c r="UQY316" s="14"/>
      <c r="URA316" s="14"/>
      <c r="URB316" s="14"/>
      <c r="URC316" s="14"/>
      <c r="URD316" s="14"/>
      <c r="URE316" s="14"/>
      <c r="URF316" s="14"/>
      <c r="URG316" s="14"/>
      <c r="URI316" s="14"/>
      <c r="URJ316" s="14"/>
      <c r="URK316" s="14"/>
      <c r="URL316" s="14"/>
      <c r="URM316" s="14"/>
      <c r="URN316" s="14"/>
      <c r="URO316" s="14"/>
      <c r="URQ316" s="14"/>
      <c r="URR316" s="14"/>
      <c r="URS316" s="14"/>
      <c r="URT316" s="14"/>
      <c r="URU316" s="14"/>
      <c r="URV316" s="14"/>
      <c r="URW316" s="14"/>
      <c r="URY316" s="14"/>
      <c r="URZ316" s="14"/>
      <c r="USA316" s="14"/>
      <c r="USB316" s="14"/>
      <c r="USC316" s="14"/>
      <c r="USD316" s="14"/>
      <c r="USE316" s="14"/>
      <c r="USG316" s="14"/>
      <c r="USH316" s="14"/>
      <c r="USI316" s="14"/>
      <c r="USJ316" s="14"/>
      <c r="USK316" s="14"/>
      <c r="USL316" s="14"/>
      <c r="USM316" s="14"/>
      <c r="USO316" s="14"/>
      <c r="USP316" s="14"/>
      <c r="USQ316" s="14"/>
      <c r="USR316" s="14"/>
      <c r="USS316" s="14"/>
      <c r="UST316" s="14"/>
      <c r="USU316" s="14"/>
      <c r="USW316" s="14"/>
      <c r="USX316" s="14"/>
      <c r="USY316" s="14"/>
      <c r="USZ316" s="14"/>
      <c r="UTA316" s="14"/>
      <c r="UTB316" s="14"/>
      <c r="UTC316" s="14"/>
      <c r="UTE316" s="14"/>
      <c r="UTF316" s="14"/>
      <c r="UTG316" s="14"/>
      <c r="UTH316" s="14"/>
      <c r="UTI316" s="14"/>
      <c r="UTJ316" s="14"/>
      <c r="UTK316" s="14"/>
      <c r="UTM316" s="14"/>
      <c r="UTN316" s="14"/>
      <c r="UTO316" s="14"/>
      <c r="UTP316" s="14"/>
      <c r="UTQ316" s="14"/>
      <c r="UTR316" s="14"/>
      <c r="UTS316" s="14"/>
      <c r="UTU316" s="14"/>
      <c r="UTV316" s="14"/>
      <c r="UTW316" s="14"/>
      <c r="UTX316" s="14"/>
      <c r="UTY316" s="14"/>
      <c r="UTZ316" s="14"/>
      <c r="UUA316" s="14"/>
      <c r="UUC316" s="14"/>
      <c r="UUD316" s="14"/>
      <c r="UUE316" s="14"/>
      <c r="UUF316" s="14"/>
      <c r="UUG316" s="14"/>
      <c r="UUH316" s="14"/>
      <c r="UUI316" s="14"/>
      <c r="UUK316" s="14"/>
      <c r="UUL316" s="14"/>
      <c r="UUM316" s="14"/>
      <c r="UUN316" s="14"/>
      <c r="UUO316" s="14"/>
      <c r="UUP316" s="14"/>
      <c r="UUQ316" s="14"/>
      <c r="UUS316" s="14"/>
      <c r="UUT316" s="14"/>
      <c r="UUU316" s="14"/>
      <c r="UUV316" s="14"/>
      <c r="UUW316" s="14"/>
      <c r="UUX316" s="14"/>
      <c r="UUY316" s="14"/>
      <c r="UVA316" s="14"/>
      <c r="UVB316" s="14"/>
      <c r="UVC316" s="14"/>
      <c r="UVD316" s="14"/>
      <c r="UVE316" s="14"/>
      <c r="UVF316" s="14"/>
      <c r="UVG316" s="14"/>
      <c r="UVI316" s="14"/>
      <c r="UVJ316" s="14"/>
      <c r="UVK316" s="14"/>
      <c r="UVL316" s="14"/>
      <c r="UVM316" s="14"/>
      <c r="UVN316" s="14"/>
      <c r="UVO316" s="14"/>
      <c r="UVQ316" s="14"/>
      <c r="UVR316" s="14"/>
      <c r="UVS316" s="14"/>
      <c r="UVT316" s="14"/>
      <c r="UVU316" s="14"/>
      <c r="UVV316" s="14"/>
      <c r="UVW316" s="14"/>
      <c r="UVY316" s="14"/>
      <c r="UVZ316" s="14"/>
      <c r="UWA316" s="14"/>
      <c r="UWB316" s="14"/>
      <c r="UWC316" s="14"/>
      <c r="UWD316" s="14"/>
      <c r="UWE316" s="14"/>
      <c r="UWG316" s="14"/>
      <c r="UWH316" s="14"/>
      <c r="UWI316" s="14"/>
      <c r="UWJ316" s="14"/>
      <c r="UWK316" s="14"/>
      <c r="UWL316" s="14"/>
      <c r="UWM316" s="14"/>
      <c r="UWO316" s="14"/>
      <c r="UWP316" s="14"/>
      <c r="UWQ316" s="14"/>
      <c r="UWR316" s="14"/>
      <c r="UWS316" s="14"/>
      <c r="UWT316" s="14"/>
      <c r="UWU316" s="14"/>
      <c r="UWW316" s="14"/>
      <c r="UWX316" s="14"/>
      <c r="UWY316" s="14"/>
      <c r="UWZ316" s="14"/>
      <c r="UXA316" s="14"/>
      <c r="UXB316" s="14"/>
      <c r="UXC316" s="14"/>
      <c r="UXE316" s="14"/>
      <c r="UXF316" s="14"/>
      <c r="UXG316" s="14"/>
      <c r="UXH316" s="14"/>
      <c r="UXI316" s="14"/>
      <c r="UXJ316" s="14"/>
      <c r="UXK316" s="14"/>
      <c r="UXM316" s="14"/>
      <c r="UXN316" s="14"/>
      <c r="UXO316" s="14"/>
      <c r="UXP316" s="14"/>
      <c r="UXQ316" s="14"/>
      <c r="UXR316" s="14"/>
      <c r="UXS316" s="14"/>
      <c r="UXU316" s="14"/>
      <c r="UXV316" s="14"/>
      <c r="UXW316" s="14"/>
      <c r="UXX316" s="14"/>
      <c r="UXY316" s="14"/>
      <c r="UXZ316" s="14"/>
      <c r="UYA316" s="14"/>
      <c r="UYC316" s="14"/>
      <c r="UYD316" s="14"/>
      <c r="UYE316" s="14"/>
      <c r="UYF316" s="14"/>
      <c r="UYG316" s="14"/>
      <c r="UYH316" s="14"/>
      <c r="UYI316" s="14"/>
      <c r="UYK316" s="14"/>
      <c r="UYL316" s="14"/>
      <c r="UYM316" s="14"/>
      <c r="UYN316" s="14"/>
      <c r="UYO316" s="14"/>
      <c r="UYP316" s="14"/>
      <c r="UYQ316" s="14"/>
      <c r="UYS316" s="14"/>
      <c r="UYT316" s="14"/>
      <c r="UYU316" s="14"/>
      <c r="UYV316" s="14"/>
      <c r="UYW316" s="14"/>
      <c r="UYX316" s="14"/>
      <c r="UYY316" s="14"/>
      <c r="UZA316" s="14"/>
      <c r="UZB316" s="14"/>
      <c r="UZC316" s="14"/>
      <c r="UZD316" s="14"/>
      <c r="UZE316" s="14"/>
      <c r="UZF316" s="14"/>
      <c r="UZG316" s="14"/>
      <c r="UZI316" s="14"/>
      <c r="UZJ316" s="14"/>
      <c r="UZK316" s="14"/>
      <c r="UZL316" s="14"/>
      <c r="UZM316" s="14"/>
      <c r="UZN316" s="14"/>
      <c r="UZO316" s="14"/>
      <c r="UZQ316" s="14"/>
      <c r="UZR316" s="14"/>
      <c r="UZS316" s="14"/>
      <c r="UZT316" s="14"/>
      <c r="UZU316" s="14"/>
      <c r="UZV316" s="14"/>
      <c r="UZW316" s="14"/>
      <c r="UZY316" s="14"/>
      <c r="UZZ316" s="14"/>
      <c r="VAA316" s="14"/>
      <c r="VAB316" s="14"/>
      <c r="VAC316" s="14"/>
      <c r="VAD316" s="14"/>
      <c r="VAE316" s="14"/>
      <c r="VAG316" s="14"/>
      <c r="VAH316" s="14"/>
      <c r="VAI316" s="14"/>
      <c r="VAJ316" s="14"/>
      <c r="VAK316" s="14"/>
      <c r="VAL316" s="14"/>
      <c r="VAM316" s="14"/>
      <c r="VAO316" s="14"/>
      <c r="VAP316" s="14"/>
      <c r="VAQ316" s="14"/>
      <c r="VAR316" s="14"/>
      <c r="VAS316" s="14"/>
      <c r="VAT316" s="14"/>
      <c r="VAU316" s="14"/>
      <c r="VAW316" s="14"/>
      <c r="VAX316" s="14"/>
      <c r="VAY316" s="14"/>
      <c r="VAZ316" s="14"/>
      <c r="VBA316" s="14"/>
      <c r="VBB316" s="14"/>
      <c r="VBC316" s="14"/>
      <c r="VBE316" s="14"/>
      <c r="VBF316" s="14"/>
      <c r="VBG316" s="14"/>
      <c r="VBH316" s="14"/>
      <c r="VBI316" s="14"/>
      <c r="VBJ316" s="14"/>
      <c r="VBK316" s="14"/>
      <c r="VBM316" s="14"/>
      <c r="VBN316" s="14"/>
      <c r="VBO316" s="14"/>
      <c r="VBP316" s="14"/>
      <c r="VBQ316" s="14"/>
      <c r="VBR316" s="14"/>
      <c r="VBS316" s="14"/>
      <c r="VBU316" s="14"/>
      <c r="VBV316" s="14"/>
      <c r="VBW316" s="14"/>
      <c r="VBX316" s="14"/>
      <c r="VBY316" s="14"/>
      <c r="VBZ316" s="14"/>
      <c r="VCA316" s="14"/>
      <c r="VCC316" s="14"/>
      <c r="VCD316" s="14"/>
      <c r="VCE316" s="14"/>
      <c r="VCF316" s="14"/>
      <c r="VCG316" s="14"/>
      <c r="VCH316" s="14"/>
      <c r="VCI316" s="14"/>
      <c r="VCK316" s="14"/>
      <c r="VCL316" s="14"/>
      <c r="VCM316" s="14"/>
      <c r="VCN316" s="14"/>
      <c r="VCO316" s="14"/>
      <c r="VCP316" s="14"/>
      <c r="VCQ316" s="14"/>
      <c r="VCS316" s="14"/>
      <c r="VCT316" s="14"/>
      <c r="VCU316" s="14"/>
      <c r="VCV316" s="14"/>
      <c r="VCW316" s="14"/>
      <c r="VCX316" s="14"/>
      <c r="VCY316" s="14"/>
      <c r="VDA316" s="14"/>
      <c r="VDB316" s="14"/>
      <c r="VDC316" s="14"/>
      <c r="VDD316" s="14"/>
      <c r="VDE316" s="14"/>
      <c r="VDF316" s="14"/>
      <c r="VDG316" s="14"/>
      <c r="VDI316" s="14"/>
      <c r="VDJ316" s="14"/>
      <c r="VDK316" s="14"/>
      <c r="VDL316" s="14"/>
      <c r="VDM316" s="14"/>
      <c r="VDN316" s="14"/>
      <c r="VDO316" s="14"/>
      <c r="VDQ316" s="14"/>
      <c r="VDR316" s="14"/>
      <c r="VDS316" s="14"/>
      <c r="VDT316" s="14"/>
      <c r="VDU316" s="14"/>
      <c r="VDV316" s="14"/>
      <c r="VDW316" s="14"/>
      <c r="VDY316" s="14"/>
      <c r="VDZ316" s="14"/>
      <c r="VEA316" s="14"/>
      <c r="VEB316" s="14"/>
      <c r="VEC316" s="14"/>
      <c r="VED316" s="14"/>
      <c r="VEE316" s="14"/>
      <c r="VEG316" s="14"/>
      <c r="VEH316" s="14"/>
      <c r="VEI316" s="14"/>
      <c r="VEJ316" s="14"/>
      <c r="VEK316" s="14"/>
      <c r="VEL316" s="14"/>
      <c r="VEM316" s="14"/>
      <c r="VEO316" s="14"/>
      <c r="VEP316" s="14"/>
      <c r="VEQ316" s="14"/>
      <c r="VER316" s="14"/>
      <c r="VES316" s="14"/>
      <c r="VET316" s="14"/>
      <c r="VEU316" s="14"/>
      <c r="VEW316" s="14"/>
      <c r="VEX316" s="14"/>
      <c r="VEY316" s="14"/>
      <c r="VEZ316" s="14"/>
      <c r="VFA316" s="14"/>
      <c r="VFB316" s="14"/>
      <c r="VFC316" s="14"/>
      <c r="VFE316" s="14"/>
      <c r="VFF316" s="14"/>
      <c r="VFG316" s="14"/>
      <c r="VFH316" s="14"/>
      <c r="VFI316" s="14"/>
      <c r="VFJ316" s="14"/>
      <c r="VFK316" s="14"/>
      <c r="VFM316" s="14"/>
      <c r="VFN316" s="14"/>
      <c r="VFO316" s="14"/>
      <c r="VFP316" s="14"/>
      <c r="VFQ316" s="14"/>
      <c r="VFR316" s="14"/>
      <c r="VFS316" s="14"/>
      <c r="VFU316" s="14"/>
      <c r="VFV316" s="14"/>
      <c r="VFW316" s="14"/>
      <c r="VFX316" s="14"/>
      <c r="VFY316" s="14"/>
      <c r="VFZ316" s="14"/>
      <c r="VGA316" s="14"/>
      <c r="VGC316" s="14"/>
      <c r="VGD316" s="14"/>
      <c r="VGE316" s="14"/>
      <c r="VGF316" s="14"/>
      <c r="VGG316" s="14"/>
      <c r="VGH316" s="14"/>
      <c r="VGI316" s="14"/>
      <c r="VGK316" s="14"/>
      <c r="VGL316" s="14"/>
      <c r="VGM316" s="14"/>
      <c r="VGN316" s="14"/>
      <c r="VGO316" s="14"/>
      <c r="VGP316" s="14"/>
      <c r="VGQ316" s="14"/>
      <c r="VGS316" s="14"/>
      <c r="VGT316" s="14"/>
      <c r="VGU316" s="14"/>
      <c r="VGV316" s="14"/>
      <c r="VGW316" s="14"/>
      <c r="VGX316" s="14"/>
      <c r="VGY316" s="14"/>
      <c r="VHA316" s="14"/>
      <c r="VHB316" s="14"/>
      <c r="VHC316" s="14"/>
      <c r="VHD316" s="14"/>
      <c r="VHE316" s="14"/>
      <c r="VHF316" s="14"/>
      <c r="VHG316" s="14"/>
      <c r="VHI316" s="14"/>
      <c r="VHJ316" s="14"/>
      <c r="VHK316" s="14"/>
      <c r="VHL316" s="14"/>
      <c r="VHM316" s="14"/>
      <c r="VHN316" s="14"/>
      <c r="VHO316" s="14"/>
      <c r="VHQ316" s="14"/>
      <c r="VHR316" s="14"/>
      <c r="VHS316" s="14"/>
      <c r="VHT316" s="14"/>
      <c r="VHU316" s="14"/>
      <c r="VHV316" s="14"/>
      <c r="VHW316" s="14"/>
      <c r="VHY316" s="14"/>
      <c r="VHZ316" s="14"/>
      <c r="VIA316" s="14"/>
      <c r="VIB316" s="14"/>
      <c r="VIC316" s="14"/>
      <c r="VID316" s="14"/>
      <c r="VIE316" s="14"/>
      <c r="VIG316" s="14"/>
      <c r="VIH316" s="14"/>
      <c r="VII316" s="14"/>
      <c r="VIJ316" s="14"/>
      <c r="VIK316" s="14"/>
      <c r="VIL316" s="14"/>
      <c r="VIM316" s="14"/>
      <c r="VIO316" s="14"/>
      <c r="VIP316" s="14"/>
      <c r="VIQ316" s="14"/>
      <c r="VIR316" s="14"/>
      <c r="VIS316" s="14"/>
      <c r="VIT316" s="14"/>
      <c r="VIU316" s="14"/>
      <c r="VIW316" s="14"/>
      <c r="VIX316" s="14"/>
      <c r="VIY316" s="14"/>
      <c r="VIZ316" s="14"/>
      <c r="VJA316" s="14"/>
      <c r="VJB316" s="14"/>
      <c r="VJC316" s="14"/>
      <c r="VJE316" s="14"/>
      <c r="VJF316" s="14"/>
      <c r="VJG316" s="14"/>
      <c r="VJH316" s="14"/>
      <c r="VJI316" s="14"/>
      <c r="VJJ316" s="14"/>
      <c r="VJK316" s="14"/>
      <c r="VJM316" s="14"/>
      <c r="VJN316" s="14"/>
      <c r="VJO316" s="14"/>
      <c r="VJP316" s="14"/>
      <c r="VJQ316" s="14"/>
      <c r="VJR316" s="14"/>
      <c r="VJS316" s="14"/>
      <c r="VJU316" s="14"/>
      <c r="VJV316" s="14"/>
      <c r="VJW316" s="14"/>
      <c r="VJX316" s="14"/>
      <c r="VJY316" s="14"/>
      <c r="VJZ316" s="14"/>
      <c r="VKA316" s="14"/>
      <c r="VKC316" s="14"/>
      <c r="VKD316" s="14"/>
      <c r="VKE316" s="14"/>
      <c r="VKF316" s="14"/>
      <c r="VKG316" s="14"/>
      <c r="VKH316" s="14"/>
      <c r="VKI316" s="14"/>
      <c r="VKK316" s="14"/>
      <c r="VKL316" s="14"/>
      <c r="VKM316" s="14"/>
      <c r="VKN316" s="14"/>
      <c r="VKO316" s="14"/>
      <c r="VKP316" s="14"/>
      <c r="VKQ316" s="14"/>
      <c r="VKS316" s="14"/>
      <c r="VKT316" s="14"/>
      <c r="VKU316" s="14"/>
      <c r="VKV316" s="14"/>
      <c r="VKW316" s="14"/>
      <c r="VKX316" s="14"/>
      <c r="VKY316" s="14"/>
      <c r="VLA316" s="14"/>
      <c r="VLB316" s="14"/>
      <c r="VLC316" s="14"/>
      <c r="VLD316" s="14"/>
      <c r="VLE316" s="14"/>
      <c r="VLF316" s="14"/>
      <c r="VLG316" s="14"/>
      <c r="VLI316" s="14"/>
      <c r="VLJ316" s="14"/>
      <c r="VLK316" s="14"/>
      <c r="VLL316" s="14"/>
      <c r="VLM316" s="14"/>
      <c r="VLN316" s="14"/>
      <c r="VLO316" s="14"/>
      <c r="VLQ316" s="14"/>
      <c r="VLR316" s="14"/>
      <c r="VLS316" s="14"/>
      <c r="VLT316" s="14"/>
      <c r="VLU316" s="14"/>
      <c r="VLV316" s="14"/>
      <c r="VLW316" s="14"/>
      <c r="VLY316" s="14"/>
      <c r="VLZ316" s="14"/>
      <c r="VMA316" s="14"/>
      <c r="VMB316" s="14"/>
      <c r="VMC316" s="14"/>
      <c r="VMD316" s="14"/>
      <c r="VME316" s="14"/>
      <c r="VMG316" s="14"/>
      <c r="VMH316" s="14"/>
      <c r="VMI316" s="14"/>
      <c r="VMJ316" s="14"/>
      <c r="VMK316" s="14"/>
      <c r="VML316" s="14"/>
      <c r="VMM316" s="14"/>
      <c r="VMO316" s="14"/>
      <c r="VMP316" s="14"/>
      <c r="VMQ316" s="14"/>
      <c r="VMR316" s="14"/>
      <c r="VMS316" s="14"/>
      <c r="VMT316" s="14"/>
      <c r="VMU316" s="14"/>
      <c r="VMW316" s="14"/>
      <c r="VMX316" s="14"/>
      <c r="VMY316" s="14"/>
      <c r="VMZ316" s="14"/>
      <c r="VNA316" s="14"/>
      <c r="VNB316" s="14"/>
      <c r="VNC316" s="14"/>
      <c r="VNE316" s="14"/>
      <c r="VNF316" s="14"/>
      <c r="VNG316" s="14"/>
      <c r="VNH316" s="14"/>
      <c r="VNI316" s="14"/>
      <c r="VNJ316" s="14"/>
      <c r="VNK316" s="14"/>
      <c r="VNM316" s="14"/>
      <c r="VNN316" s="14"/>
      <c r="VNO316" s="14"/>
      <c r="VNP316" s="14"/>
      <c r="VNQ316" s="14"/>
      <c r="VNR316" s="14"/>
      <c r="VNS316" s="14"/>
      <c r="VNU316" s="14"/>
      <c r="VNV316" s="14"/>
      <c r="VNW316" s="14"/>
      <c r="VNX316" s="14"/>
      <c r="VNY316" s="14"/>
      <c r="VNZ316" s="14"/>
      <c r="VOA316" s="14"/>
      <c r="VOC316" s="14"/>
      <c r="VOD316" s="14"/>
      <c r="VOE316" s="14"/>
      <c r="VOF316" s="14"/>
      <c r="VOG316" s="14"/>
      <c r="VOH316" s="14"/>
      <c r="VOI316" s="14"/>
      <c r="VOK316" s="14"/>
      <c r="VOL316" s="14"/>
      <c r="VOM316" s="14"/>
      <c r="VON316" s="14"/>
      <c r="VOO316" s="14"/>
      <c r="VOP316" s="14"/>
      <c r="VOQ316" s="14"/>
      <c r="VOS316" s="14"/>
      <c r="VOT316" s="14"/>
      <c r="VOU316" s="14"/>
      <c r="VOV316" s="14"/>
      <c r="VOW316" s="14"/>
      <c r="VOX316" s="14"/>
      <c r="VOY316" s="14"/>
      <c r="VPA316" s="14"/>
      <c r="VPB316" s="14"/>
      <c r="VPC316" s="14"/>
      <c r="VPD316" s="14"/>
      <c r="VPE316" s="14"/>
      <c r="VPF316" s="14"/>
      <c r="VPG316" s="14"/>
      <c r="VPI316" s="14"/>
      <c r="VPJ316" s="14"/>
      <c r="VPK316" s="14"/>
      <c r="VPL316" s="14"/>
      <c r="VPM316" s="14"/>
      <c r="VPN316" s="14"/>
      <c r="VPO316" s="14"/>
      <c r="VPQ316" s="14"/>
      <c r="VPR316" s="14"/>
      <c r="VPS316" s="14"/>
      <c r="VPT316" s="14"/>
      <c r="VPU316" s="14"/>
      <c r="VPV316" s="14"/>
      <c r="VPW316" s="14"/>
      <c r="VPY316" s="14"/>
      <c r="VPZ316" s="14"/>
      <c r="VQA316" s="14"/>
      <c r="VQB316" s="14"/>
      <c r="VQC316" s="14"/>
      <c r="VQD316" s="14"/>
      <c r="VQE316" s="14"/>
      <c r="VQG316" s="14"/>
      <c r="VQH316" s="14"/>
      <c r="VQI316" s="14"/>
      <c r="VQJ316" s="14"/>
      <c r="VQK316" s="14"/>
      <c r="VQL316" s="14"/>
      <c r="VQM316" s="14"/>
      <c r="VQO316" s="14"/>
      <c r="VQP316" s="14"/>
      <c r="VQQ316" s="14"/>
      <c r="VQR316" s="14"/>
      <c r="VQS316" s="14"/>
      <c r="VQT316" s="14"/>
      <c r="VQU316" s="14"/>
      <c r="VQW316" s="14"/>
      <c r="VQX316" s="14"/>
      <c r="VQY316" s="14"/>
      <c r="VQZ316" s="14"/>
      <c r="VRA316" s="14"/>
      <c r="VRB316" s="14"/>
      <c r="VRC316" s="14"/>
      <c r="VRE316" s="14"/>
      <c r="VRF316" s="14"/>
      <c r="VRG316" s="14"/>
      <c r="VRH316" s="14"/>
      <c r="VRI316" s="14"/>
      <c r="VRJ316" s="14"/>
      <c r="VRK316" s="14"/>
      <c r="VRM316" s="14"/>
      <c r="VRN316" s="14"/>
      <c r="VRO316" s="14"/>
      <c r="VRP316" s="14"/>
      <c r="VRQ316" s="14"/>
      <c r="VRR316" s="14"/>
      <c r="VRS316" s="14"/>
      <c r="VRU316" s="14"/>
      <c r="VRV316" s="14"/>
      <c r="VRW316" s="14"/>
      <c r="VRX316" s="14"/>
      <c r="VRY316" s="14"/>
      <c r="VRZ316" s="14"/>
      <c r="VSA316" s="14"/>
      <c r="VSC316" s="14"/>
      <c r="VSD316" s="14"/>
      <c r="VSE316" s="14"/>
      <c r="VSF316" s="14"/>
      <c r="VSG316" s="14"/>
      <c r="VSH316" s="14"/>
      <c r="VSI316" s="14"/>
      <c r="VSK316" s="14"/>
      <c r="VSL316" s="14"/>
      <c r="VSM316" s="14"/>
      <c r="VSN316" s="14"/>
      <c r="VSO316" s="14"/>
      <c r="VSP316" s="14"/>
      <c r="VSQ316" s="14"/>
      <c r="VSS316" s="14"/>
      <c r="VST316" s="14"/>
      <c r="VSU316" s="14"/>
      <c r="VSV316" s="14"/>
      <c r="VSW316" s="14"/>
      <c r="VSX316" s="14"/>
      <c r="VSY316" s="14"/>
      <c r="VTA316" s="14"/>
      <c r="VTB316" s="14"/>
      <c r="VTC316" s="14"/>
      <c r="VTD316" s="14"/>
      <c r="VTE316" s="14"/>
      <c r="VTF316" s="14"/>
      <c r="VTG316" s="14"/>
      <c r="VTI316" s="14"/>
      <c r="VTJ316" s="14"/>
      <c r="VTK316" s="14"/>
      <c r="VTL316" s="14"/>
      <c r="VTM316" s="14"/>
      <c r="VTN316" s="14"/>
      <c r="VTO316" s="14"/>
      <c r="VTQ316" s="14"/>
      <c r="VTR316" s="14"/>
      <c r="VTS316" s="14"/>
      <c r="VTT316" s="14"/>
      <c r="VTU316" s="14"/>
      <c r="VTV316" s="14"/>
      <c r="VTW316" s="14"/>
      <c r="VTY316" s="14"/>
      <c r="VTZ316" s="14"/>
      <c r="VUA316" s="14"/>
      <c r="VUB316" s="14"/>
      <c r="VUC316" s="14"/>
      <c r="VUD316" s="14"/>
      <c r="VUE316" s="14"/>
      <c r="VUG316" s="14"/>
      <c r="VUH316" s="14"/>
      <c r="VUI316" s="14"/>
      <c r="VUJ316" s="14"/>
      <c r="VUK316" s="14"/>
      <c r="VUL316" s="14"/>
      <c r="VUM316" s="14"/>
      <c r="VUO316" s="14"/>
      <c r="VUP316" s="14"/>
      <c r="VUQ316" s="14"/>
      <c r="VUR316" s="14"/>
      <c r="VUS316" s="14"/>
      <c r="VUT316" s="14"/>
      <c r="VUU316" s="14"/>
      <c r="VUW316" s="14"/>
      <c r="VUX316" s="14"/>
      <c r="VUY316" s="14"/>
      <c r="VUZ316" s="14"/>
      <c r="VVA316" s="14"/>
      <c r="VVB316" s="14"/>
      <c r="VVC316" s="14"/>
      <c r="VVE316" s="14"/>
      <c r="VVF316" s="14"/>
      <c r="VVG316" s="14"/>
      <c r="VVH316" s="14"/>
      <c r="VVI316" s="14"/>
      <c r="VVJ316" s="14"/>
      <c r="VVK316" s="14"/>
      <c r="VVM316" s="14"/>
      <c r="VVN316" s="14"/>
      <c r="VVO316" s="14"/>
      <c r="VVP316" s="14"/>
      <c r="VVQ316" s="14"/>
      <c r="VVR316" s="14"/>
      <c r="VVS316" s="14"/>
      <c r="VVU316" s="14"/>
      <c r="VVV316" s="14"/>
      <c r="VVW316" s="14"/>
      <c r="VVX316" s="14"/>
      <c r="VVY316" s="14"/>
      <c r="VVZ316" s="14"/>
      <c r="VWA316" s="14"/>
      <c r="VWC316" s="14"/>
      <c r="VWD316" s="14"/>
      <c r="VWE316" s="14"/>
      <c r="VWF316" s="14"/>
      <c r="VWG316" s="14"/>
      <c r="VWH316" s="14"/>
      <c r="VWI316" s="14"/>
      <c r="VWK316" s="14"/>
      <c r="VWL316" s="14"/>
      <c r="VWM316" s="14"/>
      <c r="VWN316" s="14"/>
      <c r="VWO316" s="14"/>
      <c r="VWP316" s="14"/>
      <c r="VWQ316" s="14"/>
      <c r="VWS316" s="14"/>
      <c r="VWT316" s="14"/>
      <c r="VWU316" s="14"/>
      <c r="VWV316" s="14"/>
      <c r="VWW316" s="14"/>
      <c r="VWX316" s="14"/>
      <c r="VWY316" s="14"/>
      <c r="VXA316" s="14"/>
      <c r="VXB316" s="14"/>
      <c r="VXC316" s="14"/>
      <c r="VXD316" s="14"/>
      <c r="VXE316" s="14"/>
      <c r="VXF316" s="14"/>
      <c r="VXG316" s="14"/>
      <c r="VXI316" s="14"/>
      <c r="VXJ316" s="14"/>
      <c r="VXK316" s="14"/>
      <c r="VXL316" s="14"/>
      <c r="VXM316" s="14"/>
      <c r="VXN316" s="14"/>
      <c r="VXO316" s="14"/>
      <c r="VXQ316" s="14"/>
      <c r="VXR316" s="14"/>
      <c r="VXS316" s="14"/>
      <c r="VXT316" s="14"/>
      <c r="VXU316" s="14"/>
      <c r="VXV316" s="14"/>
      <c r="VXW316" s="14"/>
      <c r="VXY316" s="14"/>
      <c r="VXZ316" s="14"/>
      <c r="VYA316" s="14"/>
      <c r="VYB316" s="14"/>
      <c r="VYC316" s="14"/>
      <c r="VYD316" s="14"/>
      <c r="VYE316" s="14"/>
      <c r="VYG316" s="14"/>
      <c r="VYH316" s="14"/>
      <c r="VYI316" s="14"/>
      <c r="VYJ316" s="14"/>
      <c r="VYK316" s="14"/>
      <c r="VYL316" s="14"/>
      <c r="VYM316" s="14"/>
      <c r="VYO316" s="14"/>
      <c r="VYP316" s="14"/>
      <c r="VYQ316" s="14"/>
      <c r="VYR316" s="14"/>
      <c r="VYS316" s="14"/>
      <c r="VYT316" s="14"/>
      <c r="VYU316" s="14"/>
      <c r="VYW316" s="14"/>
      <c r="VYX316" s="14"/>
      <c r="VYY316" s="14"/>
      <c r="VYZ316" s="14"/>
      <c r="VZA316" s="14"/>
      <c r="VZB316" s="14"/>
      <c r="VZC316" s="14"/>
      <c r="VZE316" s="14"/>
      <c r="VZF316" s="14"/>
      <c r="VZG316" s="14"/>
      <c r="VZH316" s="14"/>
      <c r="VZI316" s="14"/>
      <c r="VZJ316" s="14"/>
      <c r="VZK316" s="14"/>
      <c r="VZM316" s="14"/>
      <c r="VZN316" s="14"/>
      <c r="VZO316" s="14"/>
      <c r="VZP316" s="14"/>
      <c r="VZQ316" s="14"/>
      <c r="VZR316" s="14"/>
      <c r="VZS316" s="14"/>
      <c r="VZU316" s="14"/>
      <c r="VZV316" s="14"/>
      <c r="VZW316" s="14"/>
      <c r="VZX316" s="14"/>
      <c r="VZY316" s="14"/>
      <c r="VZZ316" s="14"/>
      <c r="WAA316" s="14"/>
      <c r="WAC316" s="14"/>
      <c r="WAD316" s="14"/>
      <c r="WAE316" s="14"/>
      <c r="WAF316" s="14"/>
      <c r="WAG316" s="14"/>
      <c r="WAH316" s="14"/>
      <c r="WAI316" s="14"/>
      <c r="WAK316" s="14"/>
      <c r="WAL316" s="14"/>
      <c r="WAM316" s="14"/>
      <c r="WAN316" s="14"/>
      <c r="WAO316" s="14"/>
      <c r="WAP316" s="14"/>
      <c r="WAQ316" s="14"/>
      <c r="WAS316" s="14"/>
      <c r="WAT316" s="14"/>
      <c r="WAU316" s="14"/>
      <c r="WAV316" s="14"/>
      <c r="WAW316" s="14"/>
      <c r="WAX316" s="14"/>
      <c r="WAY316" s="14"/>
      <c r="WBA316" s="14"/>
      <c r="WBB316" s="14"/>
      <c r="WBC316" s="14"/>
      <c r="WBD316" s="14"/>
      <c r="WBE316" s="14"/>
      <c r="WBF316" s="14"/>
      <c r="WBG316" s="14"/>
      <c r="WBI316" s="14"/>
      <c r="WBJ316" s="14"/>
      <c r="WBK316" s="14"/>
      <c r="WBL316" s="14"/>
      <c r="WBM316" s="14"/>
      <c r="WBN316" s="14"/>
      <c r="WBO316" s="14"/>
      <c r="WBQ316" s="14"/>
      <c r="WBR316" s="14"/>
      <c r="WBS316" s="14"/>
      <c r="WBT316" s="14"/>
      <c r="WBU316" s="14"/>
      <c r="WBV316" s="14"/>
      <c r="WBW316" s="14"/>
      <c r="WBY316" s="14"/>
      <c r="WBZ316" s="14"/>
      <c r="WCA316" s="14"/>
      <c r="WCB316" s="14"/>
      <c r="WCC316" s="14"/>
      <c r="WCD316" s="14"/>
      <c r="WCE316" s="14"/>
      <c r="WCG316" s="14"/>
      <c r="WCH316" s="14"/>
      <c r="WCI316" s="14"/>
      <c r="WCJ316" s="14"/>
      <c r="WCK316" s="14"/>
      <c r="WCL316" s="14"/>
      <c r="WCM316" s="14"/>
      <c r="WCO316" s="14"/>
      <c r="WCP316" s="14"/>
      <c r="WCQ316" s="14"/>
      <c r="WCR316" s="14"/>
      <c r="WCS316" s="14"/>
      <c r="WCT316" s="14"/>
      <c r="WCU316" s="14"/>
      <c r="WCW316" s="14"/>
      <c r="WCX316" s="14"/>
      <c r="WCY316" s="14"/>
      <c r="WCZ316" s="14"/>
      <c r="WDA316" s="14"/>
      <c r="WDB316" s="14"/>
      <c r="WDC316" s="14"/>
      <c r="WDE316" s="14"/>
      <c r="WDF316" s="14"/>
      <c r="WDG316" s="14"/>
      <c r="WDH316" s="14"/>
      <c r="WDI316" s="14"/>
      <c r="WDJ316" s="14"/>
      <c r="WDK316" s="14"/>
      <c r="WDM316" s="14"/>
      <c r="WDN316" s="14"/>
      <c r="WDO316" s="14"/>
      <c r="WDP316" s="14"/>
      <c r="WDQ316" s="14"/>
      <c r="WDR316" s="14"/>
      <c r="WDS316" s="14"/>
      <c r="WDU316" s="14"/>
      <c r="WDV316" s="14"/>
      <c r="WDW316" s="14"/>
      <c r="WDX316" s="14"/>
      <c r="WDY316" s="14"/>
      <c r="WDZ316" s="14"/>
      <c r="WEA316" s="14"/>
      <c r="WEC316" s="14"/>
      <c r="WED316" s="14"/>
      <c r="WEE316" s="14"/>
      <c r="WEF316" s="14"/>
      <c r="WEG316" s="14"/>
      <c r="WEH316" s="14"/>
      <c r="WEI316" s="14"/>
      <c r="WEK316" s="14"/>
      <c r="WEL316" s="14"/>
      <c r="WEM316" s="14"/>
      <c r="WEN316" s="14"/>
      <c r="WEO316" s="14"/>
      <c r="WEP316" s="14"/>
      <c r="WEQ316" s="14"/>
      <c r="WES316" s="14"/>
      <c r="WET316" s="14"/>
      <c r="WEU316" s="14"/>
      <c r="WEV316" s="14"/>
      <c r="WEW316" s="14"/>
      <c r="WEX316" s="14"/>
      <c r="WEY316" s="14"/>
      <c r="WFA316" s="14"/>
      <c r="WFB316" s="14"/>
      <c r="WFC316" s="14"/>
      <c r="WFD316" s="14"/>
      <c r="WFE316" s="14"/>
      <c r="WFF316" s="14"/>
      <c r="WFG316" s="14"/>
      <c r="WFI316" s="14"/>
      <c r="WFJ316" s="14"/>
      <c r="WFK316" s="14"/>
      <c r="WFL316" s="14"/>
      <c r="WFM316" s="14"/>
      <c r="WFN316" s="14"/>
      <c r="WFO316" s="14"/>
      <c r="WFQ316" s="14"/>
      <c r="WFR316" s="14"/>
      <c r="WFS316" s="14"/>
      <c r="WFT316" s="14"/>
      <c r="WFU316" s="14"/>
      <c r="WFV316" s="14"/>
      <c r="WFW316" s="14"/>
      <c r="WFY316" s="14"/>
      <c r="WFZ316" s="14"/>
      <c r="WGA316" s="14"/>
      <c r="WGB316" s="14"/>
      <c r="WGC316" s="14"/>
      <c r="WGD316" s="14"/>
      <c r="WGE316" s="14"/>
      <c r="WGG316" s="14"/>
      <c r="WGH316" s="14"/>
      <c r="WGI316" s="14"/>
      <c r="WGJ316" s="14"/>
      <c r="WGK316" s="14"/>
      <c r="WGL316" s="14"/>
      <c r="WGM316" s="14"/>
      <c r="WGO316" s="14"/>
      <c r="WGP316" s="14"/>
      <c r="WGQ316" s="14"/>
      <c r="WGR316" s="14"/>
      <c r="WGS316" s="14"/>
      <c r="WGT316" s="14"/>
      <c r="WGU316" s="14"/>
      <c r="WGW316" s="14"/>
      <c r="WGX316" s="14"/>
      <c r="WGY316" s="14"/>
      <c r="WGZ316" s="14"/>
      <c r="WHA316" s="14"/>
      <c r="WHB316" s="14"/>
      <c r="WHC316" s="14"/>
      <c r="WHE316" s="14"/>
      <c r="WHF316" s="14"/>
      <c r="WHG316" s="14"/>
      <c r="WHH316" s="14"/>
      <c r="WHI316" s="14"/>
      <c r="WHJ316" s="14"/>
      <c r="WHK316" s="14"/>
      <c r="WHM316" s="14"/>
      <c r="WHN316" s="14"/>
      <c r="WHO316" s="14"/>
      <c r="WHP316" s="14"/>
      <c r="WHQ316" s="14"/>
      <c r="WHR316" s="14"/>
      <c r="WHS316" s="14"/>
      <c r="WHU316" s="14"/>
      <c r="WHV316" s="14"/>
      <c r="WHW316" s="14"/>
      <c r="WHX316" s="14"/>
      <c r="WHY316" s="14"/>
      <c r="WHZ316" s="14"/>
      <c r="WIA316" s="14"/>
      <c r="WIC316" s="14"/>
      <c r="WID316" s="14"/>
      <c r="WIE316" s="14"/>
      <c r="WIF316" s="14"/>
      <c r="WIG316" s="14"/>
      <c r="WIH316" s="14"/>
      <c r="WII316" s="14"/>
      <c r="WIK316" s="14"/>
      <c r="WIL316" s="14"/>
      <c r="WIM316" s="14"/>
      <c r="WIN316" s="14"/>
      <c r="WIO316" s="14"/>
      <c r="WIP316" s="14"/>
      <c r="WIQ316" s="14"/>
      <c r="WIS316" s="14"/>
      <c r="WIT316" s="14"/>
      <c r="WIU316" s="14"/>
      <c r="WIV316" s="14"/>
      <c r="WIW316" s="14"/>
      <c r="WIX316" s="14"/>
      <c r="WIY316" s="14"/>
      <c r="WJA316" s="14"/>
      <c r="WJB316" s="14"/>
      <c r="WJC316" s="14"/>
      <c r="WJD316" s="14"/>
      <c r="WJE316" s="14"/>
      <c r="WJF316" s="14"/>
      <c r="WJG316" s="14"/>
      <c r="WJI316" s="14"/>
      <c r="WJJ316" s="14"/>
      <c r="WJK316" s="14"/>
      <c r="WJL316" s="14"/>
      <c r="WJM316" s="14"/>
      <c r="WJN316" s="14"/>
      <c r="WJO316" s="14"/>
      <c r="WJQ316" s="14"/>
      <c r="WJR316" s="14"/>
      <c r="WJS316" s="14"/>
      <c r="WJT316" s="14"/>
      <c r="WJU316" s="14"/>
      <c r="WJV316" s="14"/>
      <c r="WJW316" s="14"/>
      <c r="WJY316" s="14"/>
      <c r="WJZ316" s="14"/>
      <c r="WKA316" s="14"/>
      <c r="WKB316" s="14"/>
      <c r="WKC316" s="14"/>
      <c r="WKD316" s="14"/>
      <c r="WKE316" s="14"/>
      <c r="WKG316" s="14"/>
      <c r="WKH316" s="14"/>
      <c r="WKI316" s="14"/>
      <c r="WKJ316" s="14"/>
      <c r="WKK316" s="14"/>
      <c r="WKL316" s="14"/>
      <c r="WKM316" s="14"/>
      <c r="WKO316" s="14"/>
      <c r="WKP316" s="14"/>
      <c r="WKQ316" s="14"/>
      <c r="WKR316" s="14"/>
      <c r="WKS316" s="14"/>
      <c r="WKT316" s="14"/>
      <c r="WKU316" s="14"/>
      <c r="WKW316" s="14"/>
      <c r="WKX316" s="14"/>
      <c r="WKY316" s="14"/>
      <c r="WKZ316" s="14"/>
      <c r="WLA316" s="14"/>
      <c r="WLB316" s="14"/>
      <c r="WLC316" s="14"/>
      <c r="WLE316" s="14"/>
      <c r="WLF316" s="14"/>
      <c r="WLG316" s="14"/>
      <c r="WLH316" s="14"/>
      <c r="WLI316" s="14"/>
      <c r="WLJ316" s="14"/>
      <c r="WLK316" s="14"/>
      <c r="WLM316" s="14"/>
      <c r="WLN316" s="14"/>
      <c r="WLO316" s="14"/>
      <c r="WLP316" s="14"/>
      <c r="WLQ316" s="14"/>
      <c r="WLR316" s="14"/>
      <c r="WLS316" s="14"/>
      <c r="WLU316" s="14"/>
      <c r="WLV316" s="14"/>
      <c r="WLW316" s="14"/>
      <c r="WLX316" s="14"/>
      <c r="WLY316" s="14"/>
      <c r="WLZ316" s="14"/>
      <c r="WMA316" s="14"/>
      <c r="WMC316" s="14"/>
      <c r="WMD316" s="14"/>
      <c r="WME316" s="14"/>
      <c r="WMF316" s="14"/>
      <c r="WMG316" s="14"/>
      <c r="WMH316" s="14"/>
      <c r="WMI316" s="14"/>
      <c r="WMK316" s="14"/>
      <c r="WML316" s="14"/>
      <c r="WMM316" s="14"/>
      <c r="WMN316" s="14"/>
      <c r="WMO316" s="14"/>
      <c r="WMP316" s="14"/>
      <c r="WMQ316" s="14"/>
      <c r="WMS316" s="14"/>
      <c r="WMT316" s="14"/>
      <c r="WMU316" s="14"/>
      <c r="WMV316" s="14"/>
      <c r="WMW316" s="14"/>
      <c r="WMX316" s="14"/>
      <c r="WMY316" s="14"/>
      <c r="WNA316" s="14"/>
      <c r="WNB316" s="14"/>
      <c r="WNC316" s="14"/>
      <c r="WND316" s="14"/>
      <c r="WNE316" s="14"/>
      <c r="WNF316" s="14"/>
      <c r="WNG316" s="14"/>
      <c r="WNI316" s="14"/>
      <c r="WNJ316" s="14"/>
      <c r="WNK316" s="14"/>
      <c r="WNL316" s="14"/>
      <c r="WNM316" s="14"/>
      <c r="WNN316" s="14"/>
      <c r="WNO316" s="14"/>
      <c r="WNQ316" s="14"/>
      <c r="WNR316" s="14"/>
      <c r="WNS316" s="14"/>
      <c r="WNT316" s="14"/>
      <c r="WNU316" s="14"/>
      <c r="WNV316" s="14"/>
      <c r="WNW316" s="14"/>
      <c r="WNY316" s="14"/>
      <c r="WNZ316" s="14"/>
      <c r="WOA316" s="14"/>
      <c r="WOB316" s="14"/>
      <c r="WOC316" s="14"/>
      <c r="WOD316" s="14"/>
      <c r="WOE316" s="14"/>
      <c r="WOG316" s="14"/>
      <c r="WOH316" s="14"/>
      <c r="WOI316" s="14"/>
      <c r="WOJ316" s="14"/>
      <c r="WOK316" s="14"/>
      <c r="WOL316" s="14"/>
      <c r="WOM316" s="14"/>
      <c r="WOO316" s="14"/>
      <c r="WOP316" s="14"/>
      <c r="WOQ316" s="14"/>
      <c r="WOR316" s="14"/>
      <c r="WOS316" s="14"/>
      <c r="WOT316" s="14"/>
      <c r="WOU316" s="14"/>
      <c r="WOW316" s="14"/>
      <c r="WOX316" s="14"/>
      <c r="WOY316" s="14"/>
      <c r="WOZ316" s="14"/>
      <c r="WPA316" s="14"/>
      <c r="WPB316" s="14"/>
      <c r="WPC316" s="14"/>
      <c r="WPE316" s="14"/>
      <c r="WPF316" s="14"/>
      <c r="WPG316" s="14"/>
      <c r="WPH316" s="14"/>
      <c r="WPI316" s="14"/>
      <c r="WPJ316" s="14"/>
      <c r="WPK316" s="14"/>
      <c r="WPM316" s="14"/>
      <c r="WPN316" s="14"/>
      <c r="WPO316" s="14"/>
      <c r="WPP316" s="14"/>
      <c r="WPQ316" s="14"/>
      <c r="WPR316" s="14"/>
      <c r="WPS316" s="14"/>
      <c r="WPU316" s="14"/>
      <c r="WPV316" s="14"/>
      <c r="WPW316" s="14"/>
      <c r="WPX316" s="14"/>
      <c r="WPY316" s="14"/>
      <c r="WPZ316" s="14"/>
      <c r="WQA316" s="14"/>
      <c r="WQC316" s="14"/>
      <c r="WQD316" s="14"/>
      <c r="WQE316" s="14"/>
      <c r="WQF316" s="14"/>
      <c r="WQG316" s="14"/>
      <c r="WQH316" s="14"/>
      <c r="WQI316" s="14"/>
      <c r="WQK316" s="14"/>
      <c r="WQL316" s="14"/>
      <c r="WQM316" s="14"/>
      <c r="WQN316" s="14"/>
      <c r="WQO316" s="14"/>
      <c r="WQP316" s="14"/>
      <c r="WQQ316" s="14"/>
      <c r="WQS316" s="14"/>
      <c r="WQT316" s="14"/>
      <c r="WQU316" s="14"/>
      <c r="WQV316" s="14"/>
      <c r="WQW316" s="14"/>
      <c r="WQX316" s="14"/>
      <c r="WQY316" s="14"/>
      <c r="WRA316" s="14"/>
      <c r="WRB316" s="14"/>
      <c r="WRC316" s="14"/>
      <c r="WRD316" s="14"/>
      <c r="WRE316" s="14"/>
      <c r="WRF316" s="14"/>
      <c r="WRG316" s="14"/>
      <c r="WRI316" s="14"/>
      <c r="WRJ316" s="14"/>
      <c r="WRK316" s="14"/>
      <c r="WRL316" s="14"/>
      <c r="WRM316" s="14"/>
      <c r="WRN316" s="14"/>
      <c r="WRO316" s="14"/>
    </row>
    <row r="317" spans="1:1023 1025:2047 2049:3071 3073:4095 4097:5119 5121:6143 6145:7167 7169:8191 8193:9215 9217:10239 10241:11263 11265:12287 12289:13311 13313:14335 14337:15359 15361:16031" x14ac:dyDescent="0.25">
      <c r="A317" s="16"/>
      <c r="C317" s="3" t="s">
        <v>232</v>
      </c>
      <c r="I317" s="32"/>
      <c r="J317" s="32"/>
      <c r="K317" s="32"/>
      <c r="L317" s="32"/>
      <c r="M317" s="32"/>
      <c r="N317" s="32"/>
      <c r="O317" s="32"/>
      <c r="Q317" s="32"/>
      <c r="R317" s="32"/>
      <c r="S317" s="32"/>
      <c r="T317" s="32"/>
      <c r="U317" s="32"/>
      <c r="V317" s="32"/>
      <c r="W317" s="32"/>
      <c r="Y317" s="14"/>
      <c r="Z317" s="14"/>
      <c r="AA317" s="14"/>
      <c r="AB317" s="14"/>
      <c r="AC317" s="14"/>
      <c r="AD317" s="14"/>
      <c r="AE317" s="14"/>
      <c r="AG317" s="14"/>
      <c r="AH317" s="14"/>
      <c r="AI317" s="14"/>
      <c r="AJ317" s="14"/>
      <c r="AK317" s="14"/>
      <c r="AL317" s="14"/>
      <c r="AM317" s="14"/>
      <c r="AO317" s="14"/>
      <c r="AP317" s="14"/>
      <c r="AQ317" s="14"/>
      <c r="AR317" s="14"/>
      <c r="AS317" s="14"/>
      <c r="AT317" s="14"/>
      <c r="AU317" s="14"/>
      <c r="AW317" s="14"/>
      <c r="AX317" s="14"/>
      <c r="AY317" s="14"/>
      <c r="AZ317" s="14"/>
      <c r="BA317" s="14"/>
      <c r="BB317" s="14"/>
      <c r="BC317" s="14"/>
      <c r="BE317" s="14"/>
      <c r="BF317" s="14"/>
      <c r="BG317" s="14"/>
      <c r="BH317" s="14"/>
      <c r="BI317" s="14"/>
      <c r="BJ317" s="14"/>
      <c r="BK317" s="14"/>
      <c r="BM317" s="14"/>
      <c r="BN317" s="14"/>
      <c r="BO317" s="14"/>
      <c r="BP317" s="14"/>
      <c r="BQ317" s="14"/>
      <c r="BR317" s="14"/>
      <c r="BS317" s="14"/>
      <c r="BU317" s="14"/>
      <c r="BV317" s="14"/>
      <c r="BW317" s="14"/>
      <c r="BX317" s="14"/>
      <c r="BY317" s="14"/>
      <c r="BZ317" s="14"/>
      <c r="CA317" s="14"/>
      <c r="CC317" s="14"/>
      <c r="CD317" s="14"/>
      <c r="CE317" s="14"/>
      <c r="CF317" s="14"/>
      <c r="CG317" s="14"/>
      <c r="CH317" s="14"/>
      <c r="CI317" s="14"/>
      <c r="CK317" s="14"/>
      <c r="CL317" s="14"/>
      <c r="CM317" s="14"/>
      <c r="CN317" s="14"/>
      <c r="CO317" s="14"/>
      <c r="CP317" s="14"/>
      <c r="CQ317" s="14"/>
      <c r="CS317" s="14"/>
      <c r="CT317" s="14"/>
      <c r="CU317" s="14"/>
      <c r="CV317" s="14"/>
      <c r="CW317" s="14"/>
      <c r="CX317" s="14"/>
      <c r="CY317" s="14"/>
      <c r="DA317" s="14"/>
      <c r="DB317" s="14"/>
      <c r="DC317" s="14"/>
      <c r="DD317" s="14"/>
      <c r="DE317" s="14"/>
      <c r="DF317" s="14"/>
      <c r="DG317" s="14"/>
      <c r="DI317" s="14"/>
      <c r="DJ317" s="14"/>
      <c r="DK317" s="14"/>
      <c r="DL317" s="14"/>
      <c r="DM317" s="14"/>
      <c r="DN317" s="14"/>
      <c r="DO317" s="14"/>
      <c r="DQ317" s="14"/>
      <c r="DR317" s="14"/>
      <c r="DS317" s="14"/>
      <c r="DT317" s="14"/>
      <c r="DU317" s="14"/>
      <c r="DV317" s="14"/>
      <c r="DW317" s="14"/>
      <c r="DY317" s="14"/>
      <c r="DZ317" s="14"/>
      <c r="EA317" s="14"/>
      <c r="EB317" s="14"/>
      <c r="EC317" s="14"/>
      <c r="ED317" s="14"/>
      <c r="EE317" s="14"/>
      <c r="EG317" s="14"/>
      <c r="EH317" s="14"/>
      <c r="EI317" s="14"/>
      <c r="EJ317" s="14"/>
      <c r="EK317" s="14"/>
      <c r="EL317" s="14"/>
      <c r="EM317" s="14"/>
      <c r="EO317" s="14"/>
      <c r="EP317" s="14"/>
      <c r="EQ317" s="14"/>
      <c r="ER317" s="14"/>
      <c r="ES317" s="14"/>
      <c r="ET317" s="14"/>
      <c r="EU317" s="14"/>
      <c r="EW317" s="14"/>
      <c r="EX317" s="14"/>
      <c r="EY317" s="14"/>
      <c r="EZ317" s="14"/>
      <c r="FA317" s="14"/>
      <c r="FB317" s="14"/>
      <c r="FC317" s="14"/>
      <c r="FE317" s="14"/>
      <c r="FF317" s="14"/>
      <c r="FG317" s="14"/>
      <c r="FH317" s="14"/>
      <c r="FI317" s="14"/>
      <c r="FJ317" s="14"/>
      <c r="FK317" s="14"/>
      <c r="FM317" s="14"/>
      <c r="FN317" s="14"/>
      <c r="FO317" s="14"/>
      <c r="FP317" s="14"/>
      <c r="FQ317" s="14"/>
      <c r="FR317" s="14"/>
      <c r="FS317" s="14"/>
      <c r="FU317" s="14"/>
      <c r="FV317" s="14"/>
      <c r="FW317" s="14"/>
      <c r="FX317" s="14"/>
      <c r="FY317" s="14"/>
      <c r="FZ317" s="14"/>
      <c r="GA317" s="14"/>
      <c r="GC317" s="14"/>
      <c r="GD317" s="14"/>
      <c r="GE317" s="14"/>
      <c r="GF317" s="14"/>
      <c r="GG317" s="14"/>
      <c r="GH317" s="14"/>
      <c r="GI317" s="14"/>
      <c r="GK317" s="14"/>
      <c r="GL317" s="14"/>
      <c r="GM317" s="14"/>
      <c r="GN317" s="14"/>
      <c r="GO317" s="14"/>
      <c r="GP317" s="14"/>
      <c r="GQ317" s="14"/>
      <c r="GS317" s="14"/>
      <c r="GT317" s="14"/>
      <c r="GU317" s="14"/>
      <c r="GV317" s="14"/>
      <c r="GW317" s="14"/>
      <c r="GX317" s="14"/>
      <c r="GY317" s="14"/>
      <c r="HA317" s="14"/>
      <c r="HB317" s="14"/>
      <c r="HC317" s="14"/>
      <c r="HD317" s="14"/>
      <c r="HE317" s="14"/>
      <c r="HF317" s="14"/>
      <c r="HG317" s="14"/>
      <c r="HI317" s="14"/>
      <c r="HJ317" s="14"/>
      <c r="HK317" s="14"/>
      <c r="HL317" s="14"/>
      <c r="HM317" s="14"/>
      <c r="HN317" s="14"/>
      <c r="HO317" s="14"/>
      <c r="HQ317" s="14"/>
      <c r="HR317" s="14"/>
      <c r="HS317" s="14"/>
      <c r="HT317" s="14"/>
      <c r="HU317" s="14"/>
      <c r="HV317" s="14"/>
      <c r="HW317" s="14"/>
      <c r="HY317" s="14"/>
      <c r="HZ317" s="14"/>
      <c r="IA317" s="14"/>
      <c r="IB317" s="14"/>
      <c r="IC317" s="14"/>
      <c r="ID317" s="14"/>
      <c r="IE317" s="14"/>
      <c r="IG317" s="14"/>
      <c r="IH317" s="14"/>
      <c r="II317" s="14"/>
      <c r="IJ317" s="14"/>
      <c r="IK317" s="14"/>
      <c r="IL317" s="14"/>
      <c r="IM317" s="14"/>
      <c r="IO317" s="14"/>
      <c r="IP317" s="14"/>
      <c r="IQ317" s="14"/>
      <c r="IR317" s="14"/>
      <c r="IS317" s="14"/>
      <c r="IT317" s="14"/>
      <c r="IU317" s="14"/>
      <c r="IW317" s="14"/>
      <c r="IX317" s="14"/>
      <c r="IY317" s="14"/>
      <c r="IZ317" s="14"/>
      <c r="JA317" s="14"/>
      <c r="JB317" s="14"/>
      <c r="JC317" s="14"/>
      <c r="JE317" s="14"/>
      <c r="JF317" s="14"/>
      <c r="JG317" s="14"/>
      <c r="JH317" s="14"/>
      <c r="JI317" s="14"/>
      <c r="JJ317" s="14"/>
      <c r="JK317" s="14"/>
      <c r="JM317" s="14"/>
      <c r="JN317" s="14"/>
      <c r="JO317" s="14"/>
      <c r="JP317" s="14"/>
      <c r="JQ317" s="14"/>
      <c r="JR317" s="14"/>
      <c r="JS317" s="14"/>
      <c r="JU317" s="14"/>
      <c r="JV317" s="14"/>
      <c r="JW317" s="14"/>
      <c r="JX317" s="14"/>
      <c r="JY317" s="14"/>
      <c r="JZ317" s="14"/>
      <c r="KA317" s="14"/>
      <c r="KC317" s="14"/>
      <c r="KD317" s="14"/>
      <c r="KE317" s="14"/>
      <c r="KF317" s="14"/>
      <c r="KG317" s="14"/>
      <c r="KH317" s="14"/>
      <c r="KI317" s="14"/>
      <c r="KK317" s="14"/>
      <c r="KL317" s="14"/>
      <c r="KM317" s="14"/>
      <c r="KN317" s="14"/>
      <c r="KO317" s="14"/>
      <c r="KP317" s="14"/>
      <c r="KQ317" s="14"/>
      <c r="KS317" s="14"/>
      <c r="KT317" s="14"/>
      <c r="KU317" s="14"/>
      <c r="KV317" s="14"/>
      <c r="KW317" s="14"/>
      <c r="KX317" s="14"/>
      <c r="KY317" s="14"/>
      <c r="LA317" s="14"/>
      <c r="LB317" s="14"/>
      <c r="LC317" s="14"/>
      <c r="LD317" s="14"/>
      <c r="LE317" s="14"/>
      <c r="LF317" s="14"/>
      <c r="LG317" s="14"/>
      <c r="LI317" s="14"/>
      <c r="LJ317" s="14"/>
      <c r="LK317" s="14"/>
      <c r="LL317" s="14"/>
      <c r="LM317" s="14"/>
      <c r="LN317" s="14"/>
      <c r="LO317" s="14"/>
      <c r="LQ317" s="14"/>
      <c r="LR317" s="14"/>
      <c r="LS317" s="14"/>
      <c r="LT317" s="14"/>
      <c r="LU317" s="14"/>
      <c r="LV317" s="14"/>
      <c r="LW317" s="14"/>
      <c r="LY317" s="14"/>
      <c r="LZ317" s="14"/>
      <c r="MA317" s="14"/>
      <c r="MB317" s="14"/>
      <c r="MC317" s="14"/>
      <c r="MD317" s="14"/>
      <c r="ME317" s="14"/>
      <c r="MG317" s="14"/>
      <c r="MH317" s="14"/>
      <c r="MI317" s="14"/>
      <c r="MJ317" s="14"/>
      <c r="MK317" s="14"/>
      <c r="ML317" s="14"/>
      <c r="MM317" s="14"/>
      <c r="MO317" s="14"/>
      <c r="MP317" s="14"/>
      <c r="MQ317" s="14"/>
      <c r="MR317" s="14"/>
      <c r="MS317" s="14"/>
      <c r="MT317" s="14"/>
      <c r="MU317" s="14"/>
      <c r="MW317" s="14"/>
      <c r="MX317" s="14"/>
      <c r="MY317" s="14"/>
      <c r="MZ317" s="14"/>
      <c r="NA317" s="14"/>
      <c r="NB317" s="14"/>
      <c r="NC317" s="14"/>
      <c r="NE317" s="14"/>
      <c r="NF317" s="14"/>
      <c r="NG317" s="14"/>
      <c r="NH317" s="14"/>
      <c r="NI317" s="14"/>
      <c r="NJ317" s="14"/>
      <c r="NK317" s="14"/>
      <c r="NM317" s="14"/>
      <c r="NN317" s="14"/>
      <c r="NO317" s="14"/>
      <c r="NP317" s="14"/>
      <c r="NQ317" s="14"/>
      <c r="NR317" s="14"/>
      <c r="NS317" s="14"/>
      <c r="NU317" s="14"/>
      <c r="NV317" s="14"/>
      <c r="NW317" s="14"/>
      <c r="NX317" s="14"/>
      <c r="NY317" s="14"/>
      <c r="NZ317" s="14"/>
      <c r="OA317" s="14"/>
      <c r="OC317" s="14"/>
      <c r="OD317" s="14"/>
      <c r="OE317" s="14"/>
      <c r="OF317" s="14"/>
      <c r="OG317" s="14"/>
      <c r="OH317" s="14"/>
      <c r="OI317" s="14"/>
      <c r="OK317" s="14"/>
      <c r="OL317" s="14"/>
      <c r="OM317" s="14"/>
      <c r="ON317" s="14"/>
      <c r="OO317" s="14"/>
      <c r="OP317" s="14"/>
      <c r="OQ317" s="14"/>
      <c r="OS317" s="14"/>
      <c r="OT317" s="14"/>
      <c r="OU317" s="14"/>
      <c r="OV317" s="14"/>
      <c r="OW317" s="14"/>
      <c r="OX317" s="14"/>
      <c r="OY317" s="14"/>
      <c r="PA317" s="14"/>
      <c r="PB317" s="14"/>
      <c r="PC317" s="14"/>
      <c r="PD317" s="14"/>
      <c r="PE317" s="14"/>
      <c r="PF317" s="14"/>
      <c r="PG317" s="14"/>
      <c r="PI317" s="14"/>
      <c r="PJ317" s="14"/>
      <c r="PK317" s="14"/>
      <c r="PL317" s="14"/>
      <c r="PM317" s="14"/>
      <c r="PN317" s="14"/>
      <c r="PO317" s="14"/>
      <c r="PQ317" s="14"/>
      <c r="PR317" s="14"/>
      <c r="PS317" s="14"/>
      <c r="PT317" s="14"/>
      <c r="PU317" s="14"/>
      <c r="PV317" s="14"/>
      <c r="PW317" s="14"/>
      <c r="PY317" s="14"/>
      <c r="PZ317" s="14"/>
      <c r="QA317" s="14"/>
      <c r="QB317" s="14"/>
      <c r="QC317" s="14"/>
      <c r="QD317" s="14"/>
      <c r="QE317" s="14"/>
      <c r="QG317" s="14"/>
      <c r="QH317" s="14"/>
      <c r="QI317" s="14"/>
      <c r="QJ317" s="14"/>
      <c r="QK317" s="14"/>
      <c r="QL317" s="14"/>
      <c r="QM317" s="14"/>
      <c r="QO317" s="14"/>
      <c r="QP317" s="14"/>
      <c r="QQ317" s="14"/>
      <c r="QR317" s="14"/>
      <c r="QS317" s="14"/>
      <c r="QT317" s="14"/>
      <c r="QU317" s="14"/>
      <c r="QW317" s="14"/>
      <c r="QX317" s="14"/>
      <c r="QY317" s="14"/>
      <c r="QZ317" s="14"/>
      <c r="RA317" s="14"/>
      <c r="RB317" s="14"/>
      <c r="RC317" s="14"/>
      <c r="RE317" s="14"/>
      <c r="RF317" s="14"/>
      <c r="RG317" s="14"/>
      <c r="RH317" s="14"/>
      <c r="RI317" s="14"/>
      <c r="RJ317" s="14"/>
      <c r="RK317" s="14"/>
      <c r="RM317" s="14"/>
      <c r="RN317" s="14"/>
      <c r="RO317" s="14"/>
      <c r="RP317" s="14"/>
      <c r="RQ317" s="14"/>
      <c r="RR317" s="14"/>
      <c r="RS317" s="14"/>
      <c r="RU317" s="14"/>
      <c r="RV317" s="14"/>
      <c r="RW317" s="14"/>
      <c r="RX317" s="14"/>
      <c r="RY317" s="14"/>
      <c r="RZ317" s="14"/>
      <c r="SA317" s="14"/>
      <c r="SC317" s="14"/>
      <c r="SD317" s="14"/>
      <c r="SE317" s="14"/>
      <c r="SF317" s="14"/>
      <c r="SG317" s="14"/>
      <c r="SH317" s="14"/>
      <c r="SI317" s="14"/>
      <c r="SK317" s="14"/>
      <c r="SL317" s="14"/>
      <c r="SM317" s="14"/>
      <c r="SN317" s="14"/>
      <c r="SO317" s="14"/>
      <c r="SP317" s="14"/>
      <c r="SQ317" s="14"/>
      <c r="SS317" s="14"/>
      <c r="ST317" s="14"/>
      <c r="SU317" s="14"/>
      <c r="SV317" s="14"/>
      <c r="SW317" s="14"/>
      <c r="SX317" s="14"/>
      <c r="SY317" s="14"/>
      <c r="TA317" s="14"/>
      <c r="TB317" s="14"/>
      <c r="TC317" s="14"/>
      <c r="TD317" s="14"/>
      <c r="TE317" s="14"/>
      <c r="TF317" s="14"/>
      <c r="TG317" s="14"/>
      <c r="TI317" s="14"/>
      <c r="TJ317" s="14"/>
      <c r="TK317" s="14"/>
      <c r="TL317" s="14"/>
      <c r="TM317" s="14"/>
      <c r="TN317" s="14"/>
      <c r="TO317" s="14"/>
      <c r="TQ317" s="14"/>
      <c r="TR317" s="14"/>
      <c r="TS317" s="14"/>
      <c r="TT317" s="14"/>
      <c r="TU317" s="14"/>
      <c r="TV317" s="14"/>
      <c r="TW317" s="14"/>
      <c r="TY317" s="14"/>
      <c r="TZ317" s="14"/>
      <c r="UA317" s="14"/>
      <c r="UB317" s="14"/>
      <c r="UC317" s="14"/>
      <c r="UD317" s="14"/>
      <c r="UE317" s="14"/>
      <c r="UG317" s="14"/>
      <c r="UH317" s="14"/>
      <c r="UI317" s="14"/>
      <c r="UJ317" s="14"/>
      <c r="UK317" s="14"/>
      <c r="UL317" s="14"/>
      <c r="UM317" s="14"/>
      <c r="UO317" s="14"/>
      <c r="UP317" s="14"/>
      <c r="UQ317" s="14"/>
      <c r="UR317" s="14"/>
      <c r="US317" s="14"/>
      <c r="UT317" s="14"/>
      <c r="UU317" s="14"/>
      <c r="UW317" s="14"/>
      <c r="UX317" s="14"/>
      <c r="UY317" s="14"/>
      <c r="UZ317" s="14"/>
      <c r="VA317" s="14"/>
      <c r="VB317" s="14"/>
      <c r="VC317" s="14"/>
      <c r="VE317" s="14"/>
      <c r="VF317" s="14"/>
      <c r="VG317" s="14"/>
      <c r="VH317" s="14"/>
      <c r="VI317" s="14"/>
      <c r="VJ317" s="14"/>
      <c r="VK317" s="14"/>
      <c r="VM317" s="14"/>
      <c r="VN317" s="14"/>
      <c r="VO317" s="14"/>
      <c r="VP317" s="14"/>
      <c r="VQ317" s="14"/>
      <c r="VR317" s="14"/>
      <c r="VS317" s="14"/>
      <c r="VU317" s="14"/>
      <c r="VV317" s="14"/>
      <c r="VW317" s="14"/>
      <c r="VX317" s="14"/>
      <c r="VY317" s="14"/>
      <c r="VZ317" s="14"/>
      <c r="WA317" s="14"/>
      <c r="WC317" s="14"/>
      <c r="WD317" s="14"/>
      <c r="WE317" s="14"/>
      <c r="WF317" s="14"/>
      <c r="WG317" s="14"/>
      <c r="WH317" s="14"/>
      <c r="WI317" s="14"/>
      <c r="WK317" s="14"/>
      <c r="WL317" s="14"/>
      <c r="WM317" s="14"/>
      <c r="WN317" s="14"/>
      <c r="WO317" s="14"/>
      <c r="WP317" s="14"/>
      <c r="WQ317" s="14"/>
      <c r="WS317" s="14"/>
      <c r="WT317" s="14"/>
      <c r="WU317" s="14"/>
      <c r="WV317" s="14"/>
      <c r="WW317" s="14"/>
      <c r="WX317" s="14"/>
      <c r="WY317" s="14"/>
      <c r="XA317" s="14"/>
      <c r="XB317" s="14"/>
      <c r="XC317" s="14"/>
      <c r="XD317" s="14"/>
      <c r="XE317" s="14"/>
      <c r="XF317" s="14"/>
      <c r="XG317" s="14"/>
      <c r="XI317" s="14"/>
      <c r="XJ317" s="14"/>
      <c r="XK317" s="14"/>
      <c r="XL317" s="14"/>
      <c r="XM317" s="14"/>
      <c r="XN317" s="14"/>
      <c r="XO317" s="14"/>
      <c r="XQ317" s="14"/>
      <c r="XR317" s="14"/>
      <c r="XS317" s="14"/>
      <c r="XT317" s="14"/>
      <c r="XU317" s="14"/>
      <c r="XV317" s="14"/>
      <c r="XW317" s="14"/>
      <c r="XY317" s="14"/>
      <c r="XZ317" s="14"/>
      <c r="YA317" s="14"/>
      <c r="YB317" s="14"/>
      <c r="YC317" s="14"/>
      <c r="YD317" s="14"/>
      <c r="YE317" s="14"/>
      <c r="YG317" s="14"/>
      <c r="YH317" s="14"/>
      <c r="YI317" s="14"/>
      <c r="YJ317" s="14"/>
      <c r="YK317" s="14"/>
      <c r="YL317" s="14"/>
      <c r="YM317" s="14"/>
      <c r="YO317" s="14"/>
      <c r="YP317" s="14"/>
      <c r="YQ317" s="14"/>
      <c r="YR317" s="14"/>
      <c r="YS317" s="14"/>
      <c r="YT317" s="14"/>
      <c r="YU317" s="14"/>
      <c r="YW317" s="14"/>
      <c r="YX317" s="14"/>
      <c r="YY317" s="14"/>
      <c r="YZ317" s="14"/>
      <c r="ZA317" s="14"/>
      <c r="ZB317" s="14"/>
      <c r="ZC317" s="14"/>
      <c r="ZE317" s="14"/>
      <c r="ZF317" s="14"/>
      <c r="ZG317" s="14"/>
      <c r="ZH317" s="14"/>
      <c r="ZI317" s="14"/>
      <c r="ZJ317" s="14"/>
      <c r="ZK317" s="14"/>
      <c r="ZM317" s="14"/>
      <c r="ZN317" s="14"/>
      <c r="ZO317" s="14"/>
      <c r="ZP317" s="14"/>
      <c r="ZQ317" s="14"/>
      <c r="ZR317" s="14"/>
      <c r="ZS317" s="14"/>
      <c r="ZU317" s="14"/>
      <c r="ZV317" s="14"/>
      <c r="ZW317" s="14"/>
      <c r="ZX317" s="14"/>
      <c r="ZY317" s="14"/>
      <c r="ZZ317" s="14"/>
      <c r="AAA317" s="14"/>
      <c r="AAC317" s="14"/>
      <c r="AAD317" s="14"/>
      <c r="AAE317" s="14"/>
      <c r="AAF317" s="14"/>
      <c r="AAG317" s="14"/>
      <c r="AAH317" s="14"/>
      <c r="AAI317" s="14"/>
      <c r="AAK317" s="14"/>
      <c r="AAL317" s="14"/>
      <c r="AAM317" s="14"/>
      <c r="AAN317" s="14"/>
      <c r="AAO317" s="14"/>
      <c r="AAP317" s="14"/>
      <c r="AAQ317" s="14"/>
      <c r="AAS317" s="14"/>
      <c r="AAT317" s="14"/>
      <c r="AAU317" s="14"/>
      <c r="AAV317" s="14"/>
      <c r="AAW317" s="14"/>
      <c r="AAX317" s="14"/>
      <c r="AAY317" s="14"/>
      <c r="ABA317" s="14"/>
      <c r="ABB317" s="14"/>
      <c r="ABC317" s="14"/>
      <c r="ABD317" s="14"/>
      <c r="ABE317" s="14"/>
      <c r="ABF317" s="14"/>
      <c r="ABG317" s="14"/>
      <c r="ABI317" s="14"/>
      <c r="ABJ317" s="14"/>
      <c r="ABK317" s="14"/>
      <c r="ABL317" s="14"/>
      <c r="ABM317" s="14"/>
      <c r="ABN317" s="14"/>
      <c r="ABO317" s="14"/>
      <c r="ABQ317" s="14"/>
      <c r="ABR317" s="14"/>
      <c r="ABS317" s="14"/>
      <c r="ABT317" s="14"/>
      <c r="ABU317" s="14"/>
      <c r="ABV317" s="14"/>
      <c r="ABW317" s="14"/>
      <c r="ABY317" s="14"/>
      <c r="ABZ317" s="14"/>
      <c r="ACA317" s="14"/>
      <c r="ACB317" s="14"/>
      <c r="ACC317" s="14"/>
      <c r="ACD317" s="14"/>
      <c r="ACE317" s="14"/>
      <c r="ACG317" s="14"/>
      <c r="ACH317" s="14"/>
      <c r="ACI317" s="14"/>
      <c r="ACJ317" s="14"/>
      <c r="ACK317" s="14"/>
      <c r="ACL317" s="14"/>
      <c r="ACM317" s="14"/>
      <c r="ACO317" s="14"/>
      <c r="ACP317" s="14"/>
      <c r="ACQ317" s="14"/>
      <c r="ACR317" s="14"/>
      <c r="ACS317" s="14"/>
      <c r="ACT317" s="14"/>
      <c r="ACU317" s="14"/>
      <c r="ACW317" s="14"/>
      <c r="ACX317" s="14"/>
      <c r="ACY317" s="14"/>
      <c r="ACZ317" s="14"/>
      <c r="ADA317" s="14"/>
      <c r="ADB317" s="14"/>
      <c r="ADC317" s="14"/>
      <c r="ADE317" s="14"/>
      <c r="ADF317" s="14"/>
      <c r="ADG317" s="14"/>
      <c r="ADH317" s="14"/>
      <c r="ADI317" s="14"/>
      <c r="ADJ317" s="14"/>
      <c r="ADK317" s="14"/>
      <c r="ADM317" s="14"/>
      <c r="ADN317" s="14"/>
      <c r="ADO317" s="14"/>
      <c r="ADP317" s="14"/>
      <c r="ADQ317" s="14"/>
      <c r="ADR317" s="14"/>
      <c r="ADS317" s="14"/>
      <c r="ADU317" s="14"/>
      <c r="ADV317" s="14"/>
      <c r="ADW317" s="14"/>
      <c r="ADX317" s="14"/>
      <c r="ADY317" s="14"/>
      <c r="ADZ317" s="14"/>
      <c r="AEA317" s="14"/>
      <c r="AEC317" s="14"/>
      <c r="AED317" s="14"/>
      <c r="AEE317" s="14"/>
      <c r="AEF317" s="14"/>
      <c r="AEG317" s="14"/>
      <c r="AEH317" s="14"/>
      <c r="AEI317" s="14"/>
      <c r="AEK317" s="14"/>
      <c r="AEL317" s="14"/>
      <c r="AEM317" s="14"/>
      <c r="AEN317" s="14"/>
      <c r="AEO317" s="14"/>
      <c r="AEP317" s="14"/>
      <c r="AEQ317" s="14"/>
      <c r="AES317" s="14"/>
      <c r="AET317" s="14"/>
      <c r="AEU317" s="14"/>
      <c r="AEV317" s="14"/>
      <c r="AEW317" s="14"/>
      <c r="AEX317" s="14"/>
      <c r="AEY317" s="14"/>
      <c r="AFA317" s="14"/>
      <c r="AFB317" s="14"/>
      <c r="AFC317" s="14"/>
      <c r="AFD317" s="14"/>
      <c r="AFE317" s="14"/>
      <c r="AFF317" s="14"/>
      <c r="AFG317" s="14"/>
      <c r="AFI317" s="14"/>
      <c r="AFJ317" s="14"/>
      <c r="AFK317" s="14"/>
      <c r="AFL317" s="14"/>
      <c r="AFM317" s="14"/>
      <c r="AFN317" s="14"/>
      <c r="AFO317" s="14"/>
      <c r="AFQ317" s="14"/>
      <c r="AFR317" s="14"/>
      <c r="AFS317" s="14"/>
      <c r="AFT317" s="14"/>
      <c r="AFU317" s="14"/>
      <c r="AFV317" s="14"/>
      <c r="AFW317" s="14"/>
      <c r="AFY317" s="14"/>
      <c r="AFZ317" s="14"/>
      <c r="AGA317" s="14"/>
      <c r="AGB317" s="14"/>
      <c r="AGC317" s="14"/>
      <c r="AGD317" s="14"/>
      <c r="AGE317" s="14"/>
      <c r="AGG317" s="14"/>
      <c r="AGH317" s="14"/>
      <c r="AGI317" s="14"/>
      <c r="AGJ317" s="14"/>
      <c r="AGK317" s="14"/>
      <c r="AGL317" s="14"/>
      <c r="AGM317" s="14"/>
      <c r="AGO317" s="14"/>
      <c r="AGP317" s="14"/>
      <c r="AGQ317" s="14"/>
      <c r="AGR317" s="14"/>
      <c r="AGS317" s="14"/>
      <c r="AGT317" s="14"/>
      <c r="AGU317" s="14"/>
      <c r="AGW317" s="14"/>
      <c r="AGX317" s="14"/>
      <c r="AGY317" s="14"/>
      <c r="AGZ317" s="14"/>
      <c r="AHA317" s="14"/>
      <c r="AHB317" s="14"/>
      <c r="AHC317" s="14"/>
      <c r="AHE317" s="14"/>
      <c r="AHF317" s="14"/>
      <c r="AHG317" s="14"/>
      <c r="AHH317" s="14"/>
      <c r="AHI317" s="14"/>
      <c r="AHJ317" s="14"/>
      <c r="AHK317" s="14"/>
      <c r="AHM317" s="14"/>
      <c r="AHN317" s="14"/>
      <c r="AHO317" s="14"/>
      <c r="AHP317" s="14"/>
      <c r="AHQ317" s="14"/>
      <c r="AHR317" s="14"/>
      <c r="AHS317" s="14"/>
      <c r="AHU317" s="14"/>
      <c r="AHV317" s="14"/>
      <c r="AHW317" s="14"/>
      <c r="AHX317" s="14"/>
      <c r="AHY317" s="14"/>
      <c r="AHZ317" s="14"/>
      <c r="AIA317" s="14"/>
      <c r="AIC317" s="14"/>
      <c r="AID317" s="14"/>
      <c r="AIE317" s="14"/>
      <c r="AIF317" s="14"/>
      <c r="AIG317" s="14"/>
      <c r="AIH317" s="14"/>
      <c r="AII317" s="14"/>
      <c r="AIK317" s="14"/>
      <c r="AIL317" s="14"/>
      <c r="AIM317" s="14"/>
      <c r="AIN317" s="14"/>
      <c r="AIO317" s="14"/>
      <c r="AIP317" s="14"/>
      <c r="AIQ317" s="14"/>
      <c r="AIS317" s="14"/>
      <c r="AIT317" s="14"/>
      <c r="AIU317" s="14"/>
      <c r="AIV317" s="14"/>
      <c r="AIW317" s="14"/>
      <c r="AIX317" s="14"/>
      <c r="AIY317" s="14"/>
      <c r="AJA317" s="14"/>
      <c r="AJB317" s="14"/>
      <c r="AJC317" s="14"/>
      <c r="AJD317" s="14"/>
      <c r="AJE317" s="14"/>
      <c r="AJF317" s="14"/>
      <c r="AJG317" s="14"/>
      <c r="AJI317" s="14"/>
      <c r="AJJ317" s="14"/>
      <c r="AJK317" s="14"/>
      <c r="AJL317" s="14"/>
      <c r="AJM317" s="14"/>
      <c r="AJN317" s="14"/>
      <c r="AJO317" s="14"/>
      <c r="AJQ317" s="14"/>
      <c r="AJR317" s="14"/>
      <c r="AJS317" s="14"/>
      <c r="AJT317" s="14"/>
      <c r="AJU317" s="14"/>
      <c r="AJV317" s="14"/>
      <c r="AJW317" s="14"/>
      <c r="AJY317" s="14"/>
      <c r="AJZ317" s="14"/>
      <c r="AKA317" s="14"/>
      <c r="AKB317" s="14"/>
      <c r="AKC317" s="14"/>
      <c r="AKD317" s="14"/>
      <c r="AKE317" s="14"/>
      <c r="AKG317" s="14"/>
      <c r="AKH317" s="14"/>
      <c r="AKI317" s="14"/>
      <c r="AKJ317" s="14"/>
      <c r="AKK317" s="14"/>
      <c r="AKL317" s="14"/>
      <c r="AKM317" s="14"/>
      <c r="AKO317" s="14"/>
      <c r="AKP317" s="14"/>
      <c r="AKQ317" s="14"/>
      <c r="AKR317" s="14"/>
      <c r="AKS317" s="14"/>
      <c r="AKT317" s="14"/>
      <c r="AKU317" s="14"/>
      <c r="AKW317" s="14"/>
      <c r="AKX317" s="14"/>
      <c r="AKY317" s="14"/>
      <c r="AKZ317" s="14"/>
      <c r="ALA317" s="14"/>
      <c r="ALB317" s="14"/>
      <c r="ALC317" s="14"/>
      <c r="ALE317" s="14"/>
      <c r="ALF317" s="14"/>
      <c r="ALG317" s="14"/>
      <c r="ALH317" s="14"/>
      <c r="ALI317" s="14"/>
      <c r="ALJ317" s="14"/>
      <c r="ALK317" s="14"/>
      <c r="ALM317" s="14"/>
      <c r="ALN317" s="14"/>
      <c r="ALO317" s="14"/>
      <c r="ALP317" s="14"/>
      <c r="ALQ317" s="14"/>
      <c r="ALR317" s="14"/>
      <c r="ALS317" s="14"/>
      <c r="ALU317" s="14"/>
      <c r="ALV317" s="14"/>
      <c r="ALW317" s="14"/>
      <c r="ALX317" s="14"/>
      <c r="ALY317" s="14"/>
      <c r="ALZ317" s="14"/>
      <c r="AMA317" s="14"/>
      <c r="AMC317" s="14"/>
      <c r="AMD317" s="14"/>
      <c r="AME317" s="14"/>
      <c r="AMF317" s="14"/>
      <c r="AMG317" s="14"/>
      <c r="AMH317" s="14"/>
      <c r="AMI317" s="14"/>
      <c r="AMK317" s="14"/>
      <c r="AML317" s="14"/>
      <c r="AMM317" s="14"/>
      <c r="AMN317" s="14"/>
      <c r="AMO317" s="14"/>
      <c r="AMP317" s="14"/>
      <c r="AMQ317" s="14"/>
      <c r="AMS317" s="14"/>
      <c r="AMT317" s="14"/>
      <c r="AMU317" s="14"/>
      <c r="AMV317" s="14"/>
      <c r="AMW317" s="14"/>
      <c r="AMX317" s="14"/>
      <c r="AMY317" s="14"/>
      <c r="ANA317" s="14"/>
      <c r="ANB317" s="14"/>
      <c r="ANC317" s="14"/>
      <c r="AND317" s="14"/>
      <c r="ANE317" s="14"/>
      <c r="ANF317" s="14"/>
      <c r="ANG317" s="14"/>
      <c r="ANI317" s="14"/>
      <c r="ANJ317" s="14"/>
      <c r="ANK317" s="14"/>
      <c r="ANL317" s="14"/>
      <c r="ANM317" s="14"/>
      <c r="ANN317" s="14"/>
      <c r="ANO317" s="14"/>
      <c r="ANQ317" s="14"/>
      <c r="ANR317" s="14"/>
      <c r="ANS317" s="14"/>
      <c r="ANT317" s="14"/>
      <c r="ANU317" s="14"/>
      <c r="ANV317" s="14"/>
      <c r="ANW317" s="14"/>
      <c r="ANY317" s="14"/>
      <c r="ANZ317" s="14"/>
      <c r="AOA317" s="14"/>
      <c r="AOB317" s="14"/>
      <c r="AOC317" s="14"/>
      <c r="AOD317" s="14"/>
      <c r="AOE317" s="14"/>
      <c r="AOG317" s="14"/>
      <c r="AOH317" s="14"/>
      <c r="AOI317" s="14"/>
      <c r="AOJ317" s="14"/>
      <c r="AOK317" s="14"/>
      <c r="AOL317" s="14"/>
      <c r="AOM317" s="14"/>
      <c r="AOO317" s="14"/>
      <c r="AOP317" s="14"/>
      <c r="AOQ317" s="14"/>
      <c r="AOR317" s="14"/>
      <c r="AOS317" s="14"/>
      <c r="AOT317" s="14"/>
      <c r="AOU317" s="14"/>
      <c r="AOW317" s="14"/>
      <c r="AOX317" s="14"/>
      <c r="AOY317" s="14"/>
      <c r="AOZ317" s="14"/>
      <c r="APA317" s="14"/>
      <c r="APB317" s="14"/>
      <c r="APC317" s="14"/>
      <c r="APE317" s="14"/>
      <c r="APF317" s="14"/>
      <c r="APG317" s="14"/>
      <c r="APH317" s="14"/>
      <c r="API317" s="14"/>
      <c r="APJ317" s="14"/>
      <c r="APK317" s="14"/>
      <c r="APM317" s="14"/>
      <c r="APN317" s="14"/>
      <c r="APO317" s="14"/>
      <c r="APP317" s="14"/>
      <c r="APQ317" s="14"/>
      <c r="APR317" s="14"/>
      <c r="APS317" s="14"/>
      <c r="APU317" s="14"/>
      <c r="APV317" s="14"/>
      <c r="APW317" s="14"/>
      <c r="APX317" s="14"/>
      <c r="APY317" s="14"/>
      <c r="APZ317" s="14"/>
      <c r="AQA317" s="14"/>
      <c r="AQC317" s="14"/>
      <c r="AQD317" s="14"/>
      <c r="AQE317" s="14"/>
      <c r="AQF317" s="14"/>
      <c r="AQG317" s="14"/>
      <c r="AQH317" s="14"/>
      <c r="AQI317" s="14"/>
      <c r="AQK317" s="14"/>
      <c r="AQL317" s="14"/>
      <c r="AQM317" s="14"/>
      <c r="AQN317" s="14"/>
      <c r="AQO317" s="14"/>
      <c r="AQP317" s="14"/>
      <c r="AQQ317" s="14"/>
      <c r="AQS317" s="14"/>
      <c r="AQT317" s="14"/>
      <c r="AQU317" s="14"/>
      <c r="AQV317" s="14"/>
      <c r="AQW317" s="14"/>
      <c r="AQX317" s="14"/>
      <c r="AQY317" s="14"/>
      <c r="ARA317" s="14"/>
      <c r="ARB317" s="14"/>
      <c r="ARC317" s="14"/>
      <c r="ARD317" s="14"/>
      <c r="ARE317" s="14"/>
      <c r="ARF317" s="14"/>
      <c r="ARG317" s="14"/>
      <c r="ARI317" s="14"/>
      <c r="ARJ317" s="14"/>
      <c r="ARK317" s="14"/>
      <c r="ARL317" s="14"/>
      <c r="ARM317" s="14"/>
      <c r="ARN317" s="14"/>
      <c r="ARO317" s="14"/>
      <c r="ARQ317" s="14"/>
      <c r="ARR317" s="14"/>
      <c r="ARS317" s="14"/>
      <c r="ART317" s="14"/>
      <c r="ARU317" s="14"/>
      <c r="ARV317" s="14"/>
      <c r="ARW317" s="14"/>
      <c r="ARY317" s="14"/>
      <c r="ARZ317" s="14"/>
      <c r="ASA317" s="14"/>
      <c r="ASB317" s="14"/>
      <c r="ASC317" s="14"/>
      <c r="ASD317" s="14"/>
      <c r="ASE317" s="14"/>
      <c r="ASG317" s="14"/>
      <c r="ASH317" s="14"/>
      <c r="ASI317" s="14"/>
      <c r="ASJ317" s="14"/>
      <c r="ASK317" s="14"/>
      <c r="ASL317" s="14"/>
      <c r="ASM317" s="14"/>
      <c r="ASO317" s="14"/>
      <c r="ASP317" s="14"/>
      <c r="ASQ317" s="14"/>
      <c r="ASR317" s="14"/>
      <c r="ASS317" s="14"/>
      <c r="AST317" s="14"/>
      <c r="ASU317" s="14"/>
      <c r="ASW317" s="14"/>
      <c r="ASX317" s="14"/>
      <c r="ASY317" s="14"/>
      <c r="ASZ317" s="14"/>
      <c r="ATA317" s="14"/>
      <c r="ATB317" s="14"/>
      <c r="ATC317" s="14"/>
      <c r="ATE317" s="14"/>
      <c r="ATF317" s="14"/>
      <c r="ATG317" s="14"/>
      <c r="ATH317" s="14"/>
      <c r="ATI317" s="14"/>
      <c r="ATJ317" s="14"/>
      <c r="ATK317" s="14"/>
      <c r="ATM317" s="14"/>
      <c r="ATN317" s="14"/>
      <c r="ATO317" s="14"/>
      <c r="ATP317" s="14"/>
      <c r="ATQ317" s="14"/>
      <c r="ATR317" s="14"/>
      <c r="ATS317" s="14"/>
      <c r="ATU317" s="14"/>
      <c r="ATV317" s="14"/>
      <c r="ATW317" s="14"/>
      <c r="ATX317" s="14"/>
      <c r="ATY317" s="14"/>
      <c r="ATZ317" s="14"/>
      <c r="AUA317" s="14"/>
      <c r="AUC317" s="14"/>
      <c r="AUD317" s="14"/>
      <c r="AUE317" s="14"/>
      <c r="AUF317" s="14"/>
      <c r="AUG317" s="14"/>
      <c r="AUH317" s="14"/>
      <c r="AUI317" s="14"/>
      <c r="AUK317" s="14"/>
      <c r="AUL317" s="14"/>
      <c r="AUM317" s="14"/>
      <c r="AUN317" s="14"/>
      <c r="AUO317" s="14"/>
      <c r="AUP317" s="14"/>
      <c r="AUQ317" s="14"/>
      <c r="AUS317" s="14"/>
      <c r="AUT317" s="14"/>
      <c r="AUU317" s="14"/>
      <c r="AUV317" s="14"/>
      <c r="AUW317" s="14"/>
      <c r="AUX317" s="14"/>
      <c r="AUY317" s="14"/>
      <c r="AVA317" s="14"/>
      <c r="AVB317" s="14"/>
      <c r="AVC317" s="14"/>
      <c r="AVD317" s="14"/>
      <c r="AVE317" s="14"/>
      <c r="AVF317" s="14"/>
      <c r="AVG317" s="14"/>
      <c r="AVI317" s="14"/>
      <c r="AVJ317" s="14"/>
      <c r="AVK317" s="14"/>
      <c r="AVL317" s="14"/>
      <c r="AVM317" s="14"/>
      <c r="AVN317" s="14"/>
      <c r="AVO317" s="14"/>
      <c r="AVQ317" s="14"/>
      <c r="AVR317" s="14"/>
      <c r="AVS317" s="14"/>
      <c r="AVT317" s="14"/>
      <c r="AVU317" s="14"/>
      <c r="AVV317" s="14"/>
      <c r="AVW317" s="14"/>
      <c r="AVY317" s="14"/>
      <c r="AVZ317" s="14"/>
      <c r="AWA317" s="14"/>
      <c r="AWB317" s="14"/>
      <c r="AWC317" s="14"/>
      <c r="AWD317" s="14"/>
      <c r="AWE317" s="14"/>
      <c r="AWG317" s="14"/>
      <c r="AWH317" s="14"/>
      <c r="AWI317" s="14"/>
      <c r="AWJ317" s="14"/>
      <c r="AWK317" s="14"/>
      <c r="AWL317" s="14"/>
      <c r="AWM317" s="14"/>
      <c r="AWO317" s="14"/>
      <c r="AWP317" s="14"/>
      <c r="AWQ317" s="14"/>
      <c r="AWR317" s="14"/>
      <c r="AWS317" s="14"/>
      <c r="AWT317" s="14"/>
      <c r="AWU317" s="14"/>
      <c r="AWW317" s="14"/>
      <c r="AWX317" s="14"/>
      <c r="AWY317" s="14"/>
      <c r="AWZ317" s="14"/>
      <c r="AXA317" s="14"/>
      <c r="AXB317" s="14"/>
      <c r="AXC317" s="14"/>
      <c r="AXE317" s="14"/>
      <c r="AXF317" s="14"/>
      <c r="AXG317" s="14"/>
      <c r="AXH317" s="14"/>
      <c r="AXI317" s="14"/>
      <c r="AXJ317" s="14"/>
      <c r="AXK317" s="14"/>
      <c r="AXM317" s="14"/>
      <c r="AXN317" s="14"/>
      <c r="AXO317" s="14"/>
      <c r="AXP317" s="14"/>
      <c r="AXQ317" s="14"/>
      <c r="AXR317" s="14"/>
      <c r="AXS317" s="14"/>
      <c r="AXU317" s="14"/>
      <c r="AXV317" s="14"/>
      <c r="AXW317" s="14"/>
      <c r="AXX317" s="14"/>
      <c r="AXY317" s="14"/>
      <c r="AXZ317" s="14"/>
      <c r="AYA317" s="14"/>
      <c r="AYC317" s="14"/>
      <c r="AYD317" s="14"/>
      <c r="AYE317" s="14"/>
      <c r="AYF317" s="14"/>
      <c r="AYG317" s="14"/>
      <c r="AYH317" s="14"/>
      <c r="AYI317" s="14"/>
      <c r="AYK317" s="14"/>
      <c r="AYL317" s="14"/>
      <c r="AYM317" s="14"/>
      <c r="AYN317" s="14"/>
      <c r="AYO317" s="14"/>
      <c r="AYP317" s="14"/>
      <c r="AYQ317" s="14"/>
      <c r="AYS317" s="14"/>
      <c r="AYT317" s="14"/>
      <c r="AYU317" s="14"/>
      <c r="AYV317" s="14"/>
      <c r="AYW317" s="14"/>
      <c r="AYX317" s="14"/>
      <c r="AYY317" s="14"/>
      <c r="AZA317" s="14"/>
      <c r="AZB317" s="14"/>
      <c r="AZC317" s="14"/>
      <c r="AZD317" s="14"/>
      <c r="AZE317" s="14"/>
      <c r="AZF317" s="14"/>
      <c r="AZG317" s="14"/>
      <c r="AZI317" s="14"/>
      <c r="AZJ317" s="14"/>
      <c r="AZK317" s="14"/>
      <c r="AZL317" s="14"/>
      <c r="AZM317" s="14"/>
      <c r="AZN317" s="14"/>
      <c r="AZO317" s="14"/>
      <c r="AZQ317" s="14"/>
      <c r="AZR317" s="14"/>
      <c r="AZS317" s="14"/>
      <c r="AZT317" s="14"/>
      <c r="AZU317" s="14"/>
      <c r="AZV317" s="14"/>
      <c r="AZW317" s="14"/>
      <c r="AZY317" s="14"/>
      <c r="AZZ317" s="14"/>
      <c r="BAA317" s="14"/>
      <c r="BAB317" s="14"/>
      <c r="BAC317" s="14"/>
      <c r="BAD317" s="14"/>
      <c r="BAE317" s="14"/>
      <c r="BAG317" s="14"/>
      <c r="BAH317" s="14"/>
      <c r="BAI317" s="14"/>
      <c r="BAJ317" s="14"/>
      <c r="BAK317" s="14"/>
      <c r="BAL317" s="14"/>
      <c r="BAM317" s="14"/>
      <c r="BAO317" s="14"/>
      <c r="BAP317" s="14"/>
      <c r="BAQ317" s="14"/>
      <c r="BAR317" s="14"/>
      <c r="BAS317" s="14"/>
      <c r="BAT317" s="14"/>
      <c r="BAU317" s="14"/>
      <c r="BAW317" s="14"/>
      <c r="BAX317" s="14"/>
      <c r="BAY317" s="14"/>
      <c r="BAZ317" s="14"/>
      <c r="BBA317" s="14"/>
      <c r="BBB317" s="14"/>
      <c r="BBC317" s="14"/>
      <c r="BBE317" s="14"/>
      <c r="BBF317" s="14"/>
      <c r="BBG317" s="14"/>
      <c r="BBH317" s="14"/>
      <c r="BBI317" s="14"/>
      <c r="BBJ317" s="14"/>
      <c r="BBK317" s="14"/>
      <c r="BBM317" s="14"/>
      <c r="BBN317" s="14"/>
      <c r="BBO317" s="14"/>
      <c r="BBP317" s="14"/>
      <c r="BBQ317" s="14"/>
      <c r="BBR317" s="14"/>
      <c r="BBS317" s="14"/>
      <c r="BBU317" s="14"/>
      <c r="BBV317" s="14"/>
      <c r="BBW317" s="14"/>
      <c r="BBX317" s="14"/>
      <c r="BBY317" s="14"/>
      <c r="BBZ317" s="14"/>
      <c r="BCA317" s="14"/>
      <c r="BCC317" s="14"/>
      <c r="BCD317" s="14"/>
      <c r="BCE317" s="14"/>
      <c r="BCF317" s="14"/>
      <c r="BCG317" s="14"/>
      <c r="BCH317" s="14"/>
      <c r="BCI317" s="14"/>
      <c r="BCK317" s="14"/>
      <c r="BCL317" s="14"/>
      <c r="BCM317" s="14"/>
      <c r="BCN317" s="14"/>
      <c r="BCO317" s="14"/>
      <c r="BCP317" s="14"/>
      <c r="BCQ317" s="14"/>
      <c r="BCS317" s="14"/>
      <c r="BCT317" s="14"/>
      <c r="BCU317" s="14"/>
      <c r="BCV317" s="14"/>
      <c r="BCW317" s="14"/>
      <c r="BCX317" s="14"/>
      <c r="BCY317" s="14"/>
      <c r="BDA317" s="14"/>
      <c r="BDB317" s="14"/>
      <c r="BDC317" s="14"/>
      <c r="BDD317" s="14"/>
      <c r="BDE317" s="14"/>
      <c r="BDF317" s="14"/>
      <c r="BDG317" s="14"/>
      <c r="BDI317" s="14"/>
      <c r="BDJ317" s="14"/>
      <c r="BDK317" s="14"/>
      <c r="BDL317" s="14"/>
      <c r="BDM317" s="14"/>
      <c r="BDN317" s="14"/>
      <c r="BDO317" s="14"/>
      <c r="BDQ317" s="14"/>
      <c r="BDR317" s="14"/>
      <c r="BDS317" s="14"/>
      <c r="BDT317" s="14"/>
      <c r="BDU317" s="14"/>
      <c r="BDV317" s="14"/>
      <c r="BDW317" s="14"/>
      <c r="BDY317" s="14"/>
      <c r="BDZ317" s="14"/>
      <c r="BEA317" s="14"/>
      <c r="BEB317" s="14"/>
      <c r="BEC317" s="14"/>
      <c r="BED317" s="14"/>
      <c r="BEE317" s="14"/>
      <c r="BEG317" s="14"/>
      <c r="BEH317" s="14"/>
      <c r="BEI317" s="14"/>
      <c r="BEJ317" s="14"/>
      <c r="BEK317" s="14"/>
      <c r="BEL317" s="14"/>
      <c r="BEM317" s="14"/>
      <c r="BEO317" s="14"/>
      <c r="BEP317" s="14"/>
      <c r="BEQ317" s="14"/>
      <c r="BER317" s="14"/>
      <c r="BES317" s="14"/>
      <c r="BET317" s="14"/>
      <c r="BEU317" s="14"/>
      <c r="BEW317" s="14"/>
      <c r="BEX317" s="14"/>
      <c r="BEY317" s="14"/>
      <c r="BEZ317" s="14"/>
      <c r="BFA317" s="14"/>
      <c r="BFB317" s="14"/>
      <c r="BFC317" s="14"/>
      <c r="BFE317" s="14"/>
      <c r="BFF317" s="14"/>
      <c r="BFG317" s="14"/>
      <c r="BFH317" s="14"/>
      <c r="BFI317" s="14"/>
      <c r="BFJ317" s="14"/>
      <c r="BFK317" s="14"/>
      <c r="BFM317" s="14"/>
      <c r="BFN317" s="14"/>
      <c r="BFO317" s="14"/>
      <c r="BFP317" s="14"/>
      <c r="BFQ317" s="14"/>
      <c r="BFR317" s="14"/>
      <c r="BFS317" s="14"/>
      <c r="BFU317" s="14"/>
      <c r="BFV317" s="14"/>
      <c r="BFW317" s="14"/>
      <c r="BFX317" s="14"/>
      <c r="BFY317" s="14"/>
      <c r="BFZ317" s="14"/>
      <c r="BGA317" s="14"/>
      <c r="BGC317" s="14"/>
      <c r="BGD317" s="14"/>
      <c r="BGE317" s="14"/>
      <c r="BGF317" s="14"/>
      <c r="BGG317" s="14"/>
      <c r="BGH317" s="14"/>
      <c r="BGI317" s="14"/>
      <c r="BGK317" s="14"/>
      <c r="BGL317" s="14"/>
      <c r="BGM317" s="14"/>
      <c r="BGN317" s="14"/>
      <c r="BGO317" s="14"/>
      <c r="BGP317" s="14"/>
      <c r="BGQ317" s="14"/>
      <c r="BGS317" s="14"/>
      <c r="BGT317" s="14"/>
      <c r="BGU317" s="14"/>
      <c r="BGV317" s="14"/>
      <c r="BGW317" s="14"/>
      <c r="BGX317" s="14"/>
      <c r="BGY317" s="14"/>
      <c r="BHA317" s="14"/>
      <c r="BHB317" s="14"/>
      <c r="BHC317" s="14"/>
      <c r="BHD317" s="14"/>
      <c r="BHE317" s="14"/>
      <c r="BHF317" s="14"/>
      <c r="BHG317" s="14"/>
      <c r="BHI317" s="14"/>
      <c r="BHJ317" s="14"/>
      <c r="BHK317" s="14"/>
      <c r="BHL317" s="14"/>
      <c r="BHM317" s="14"/>
      <c r="BHN317" s="14"/>
      <c r="BHO317" s="14"/>
      <c r="BHQ317" s="14"/>
      <c r="BHR317" s="14"/>
      <c r="BHS317" s="14"/>
      <c r="BHT317" s="14"/>
      <c r="BHU317" s="14"/>
      <c r="BHV317" s="14"/>
      <c r="BHW317" s="14"/>
      <c r="BHY317" s="14"/>
      <c r="BHZ317" s="14"/>
      <c r="BIA317" s="14"/>
      <c r="BIB317" s="14"/>
      <c r="BIC317" s="14"/>
      <c r="BID317" s="14"/>
      <c r="BIE317" s="14"/>
      <c r="BIG317" s="14"/>
      <c r="BIH317" s="14"/>
      <c r="BII317" s="14"/>
      <c r="BIJ317" s="14"/>
      <c r="BIK317" s="14"/>
      <c r="BIL317" s="14"/>
      <c r="BIM317" s="14"/>
      <c r="BIO317" s="14"/>
      <c r="BIP317" s="14"/>
      <c r="BIQ317" s="14"/>
      <c r="BIR317" s="14"/>
      <c r="BIS317" s="14"/>
      <c r="BIT317" s="14"/>
      <c r="BIU317" s="14"/>
      <c r="BIW317" s="14"/>
      <c r="BIX317" s="14"/>
      <c r="BIY317" s="14"/>
      <c r="BIZ317" s="14"/>
      <c r="BJA317" s="14"/>
      <c r="BJB317" s="14"/>
      <c r="BJC317" s="14"/>
      <c r="BJE317" s="14"/>
      <c r="BJF317" s="14"/>
      <c r="BJG317" s="14"/>
      <c r="BJH317" s="14"/>
      <c r="BJI317" s="14"/>
      <c r="BJJ317" s="14"/>
      <c r="BJK317" s="14"/>
      <c r="BJM317" s="14"/>
      <c r="BJN317" s="14"/>
      <c r="BJO317" s="14"/>
      <c r="BJP317" s="14"/>
      <c r="BJQ317" s="14"/>
      <c r="BJR317" s="14"/>
      <c r="BJS317" s="14"/>
      <c r="BJU317" s="14"/>
      <c r="BJV317" s="14"/>
      <c r="BJW317" s="14"/>
      <c r="BJX317" s="14"/>
      <c r="BJY317" s="14"/>
      <c r="BJZ317" s="14"/>
      <c r="BKA317" s="14"/>
      <c r="BKC317" s="14"/>
      <c r="BKD317" s="14"/>
      <c r="BKE317" s="14"/>
      <c r="BKF317" s="14"/>
      <c r="BKG317" s="14"/>
      <c r="BKH317" s="14"/>
      <c r="BKI317" s="14"/>
      <c r="BKK317" s="14"/>
      <c r="BKL317" s="14"/>
      <c r="BKM317" s="14"/>
      <c r="BKN317" s="14"/>
      <c r="BKO317" s="14"/>
      <c r="BKP317" s="14"/>
      <c r="BKQ317" s="14"/>
      <c r="BKS317" s="14"/>
      <c r="BKT317" s="14"/>
      <c r="BKU317" s="14"/>
      <c r="BKV317" s="14"/>
      <c r="BKW317" s="14"/>
      <c r="BKX317" s="14"/>
      <c r="BKY317" s="14"/>
      <c r="BLA317" s="14"/>
      <c r="BLB317" s="14"/>
      <c r="BLC317" s="14"/>
      <c r="BLD317" s="14"/>
      <c r="BLE317" s="14"/>
      <c r="BLF317" s="14"/>
      <c r="BLG317" s="14"/>
      <c r="BLI317" s="14"/>
      <c r="BLJ317" s="14"/>
      <c r="BLK317" s="14"/>
      <c r="BLL317" s="14"/>
      <c r="BLM317" s="14"/>
      <c r="BLN317" s="14"/>
      <c r="BLO317" s="14"/>
      <c r="BLQ317" s="14"/>
      <c r="BLR317" s="14"/>
      <c r="BLS317" s="14"/>
      <c r="BLT317" s="14"/>
      <c r="BLU317" s="14"/>
      <c r="BLV317" s="14"/>
      <c r="BLW317" s="14"/>
      <c r="BLY317" s="14"/>
      <c r="BLZ317" s="14"/>
      <c r="BMA317" s="14"/>
      <c r="BMB317" s="14"/>
      <c r="BMC317" s="14"/>
      <c r="BMD317" s="14"/>
      <c r="BME317" s="14"/>
      <c r="BMG317" s="14"/>
      <c r="BMH317" s="14"/>
      <c r="BMI317" s="14"/>
      <c r="BMJ317" s="14"/>
      <c r="BMK317" s="14"/>
      <c r="BML317" s="14"/>
      <c r="BMM317" s="14"/>
      <c r="BMO317" s="14"/>
      <c r="BMP317" s="14"/>
      <c r="BMQ317" s="14"/>
      <c r="BMR317" s="14"/>
      <c r="BMS317" s="14"/>
      <c r="BMT317" s="14"/>
      <c r="BMU317" s="14"/>
      <c r="BMW317" s="14"/>
      <c r="BMX317" s="14"/>
      <c r="BMY317" s="14"/>
      <c r="BMZ317" s="14"/>
      <c r="BNA317" s="14"/>
      <c r="BNB317" s="14"/>
      <c r="BNC317" s="14"/>
      <c r="BNE317" s="14"/>
      <c r="BNF317" s="14"/>
      <c r="BNG317" s="14"/>
      <c r="BNH317" s="14"/>
      <c r="BNI317" s="14"/>
      <c r="BNJ317" s="14"/>
      <c r="BNK317" s="14"/>
      <c r="BNM317" s="14"/>
      <c r="BNN317" s="14"/>
      <c r="BNO317" s="14"/>
      <c r="BNP317" s="14"/>
      <c r="BNQ317" s="14"/>
      <c r="BNR317" s="14"/>
      <c r="BNS317" s="14"/>
      <c r="BNU317" s="14"/>
      <c r="BNV317" s="14"/>
      <c r="BNW317" s="14"/>
      <c r="BNX317" s="14"/>
      <c r="BNY317" s="14"/>
      <c r="BNZ317" s="14"/>
      <c r="BOA317" s="14"/>
      <c r="BOC317" s="14"/>
      <c r="BOD317" s="14"/>
      <c r="BOE317" s="14"/>
      <c r="BOF317" s="14"/>
      <c r="BOG317" s="14"/>
      <c r="BOH317" s="14"/>
      <c r="BOI317" s="14"/>
      <c r="BOK317" s="14"/>
      <c r="BOL317" s="14"/>
      <c r="BOM317" s="14"/>
      <c r="BON317" s="14"/>
      <c r="BOO317" s="14"/>
      <c r="BOP317" s="14"/>
      <c r="BOQ317" s="14"/>
      <c r="BOS317" s="14"/>
      <c r="BOT317" s="14"/>
      <c r="BOU317" s="14"/>
      <c r="BOV317" s="14"/>
      <c r="BOW317" s="14"/>
      <c r="BOX317" s="14"/>
      <c r="BOY317" s="14"/>
      <c r="BPA317" s="14"/>
      <c r="BPB317" s="14"/>
      <c r="BPC317" s="14"/>
      <c r="BPD317" s="14"/>
      <c r="BPE317" s="14"/>
      <c r="BPF317" s="14"/>
      <c r="BPG317" s="14"/>
      <c r="BPI317" s="14"/>
      <c r="BPJ317" s="14"/>
      <c r="BPK317" s="14"/>
      <c r="BPL317" s="14"/>
      <c r="BPM317" s="14"/>
      <c r="BPN317" s="14"/>
      <c r="BPO317" s="14"/>
      <c r="BPQ317" s="14"/>
      <c r="BPR317" s="14"/>
      <c r="BPS317" s="14"/>
      <c r="BPT317" s="14"/>
      <c r="BPU317" s="14"/>
      <c r="BPV317" s="14"/>
      <c r="BPW317" s="14"/>
      <c r="BPY317" s="14"/>
      <c r="BPZ317" s="14"/>
      <c r="BQA317" s="14"/>
      <c r="BQB317" s="14"/>
      <c r="BQC317" s="14"/>
      <c r="BQD317" s="14"/>
      <c r="BQE317" s="14"/>
      <c r="BQG317" s="14"/>
      <c r="BQH317" s="14"/>
      <c r="BQI317" s="14"/>
      <c r="BQJ317" s="14"/>
      <c r="BQK317" s="14"/>
      <c r="BQL317" s="14"/>
      <c r="BQM317" s="14"/>
      <c r="BQO317" s="14"/>
      <c r="BQP317" s="14"/>
      <c r="BQQ317" s="14"/>
      <c r="BQR317" s="14"/>
      <c r="BQS317" s="14"/>
      <c r="BQT317" s="14"/>
      <c r="BQU317" s="14"/>
      <c r="BQW317" s="14"/>
      <c r="BQX317" s="14"/>
      <c r="BQY317" s="14"/>
      <c r="BQZ317" s="14"/>
      <c r="BRA317" s="14"/>
      <c r="BRB317" s="14"/>
      <c r="BRC317" s="14"/>
      <c r="BRE317" s="14"/>
      <c r="BRF317" s="14"/>
      <c r="BRG317" s="14"/>
      <c r="BRH317" s="14"/>
      <c r="BRI317" s="14"/>
      <c r="BRJ317" s="14"/>
      <c r="BRK317" s="14"/>
      <c r="BRM317" s="14"/>
      <c r="BRN317" s="14"/>
      <c r="BRO317" s="14"/>
      <c r="BRP317" s="14"/>
      <c r="BRQ317" s="14"/>
      <c r="BRR317" s="14"/>
      <c r="BRS317" s="14"/>
      <c r="BRU317" s="14"/>
      <c r="BRV317" s="14"/>
      <c r="BRW317" s="14"/>
      <c r="BRX317" s="14"/>
      <c r="BRY317" s="14"/>
      <c r="BRZ317" s="14"/>
      <c r="BSA317" s="14"/>
      <c r="BSC317" s="14"/>
      <c r="BSD317" s="14"/>
      <c r="BSE317" s="14"/>
      <c r="BSF317" s="14"/>
      <c r="BSG317" s="14"/>
      <c r="BSH317" s="14"/>
      <c r="BSI317" s="14"/>
      <c r="BSK317" s="14"/>
      <c r="BSL317" s="14"/>
      <c r="BSM317" s="14"/>
      <c r="BSN317" s="14"/>
      <c r="BSO317" s="14"/>
      <c r="BSP317" s="14"/>
      <c r="BSQ317" s="14"/>
      <c r="BSS317" s="14"/>
      <c r="BST317" s="14"/>
      <c r="BSU317" s="14"/>
      <c r="BSV317" s="14"/>
      <c r="BSW317" s="14"/>
      <c r="BSX317" s="14"/>
      <c r="BSY317" s="14"/>
      <c r="BTA317" s="14"/>
      <c r="BTB317" s="14"/>
      <c r="BTC317" s="14"/>
      <c r="BTD317" s="14"/>
      <c r="BTE317" s="14"/>
      <c r="BTF317" s="14"/>
      <c r="BTG317" s="14"/>
      <c r="BTI317" s="14"/>
      <c r="BTJ317" s="14"/>
      <c r="BTK317" s="14"/>
      <c r="BTL317" s="14"/>
      <c r="BTM317" s="14"/>
      <c r="BTN317" s="14"/>
      <c r="BTO317" s="14"/>
      <c r="BTQ317" s="14"/>
      <c r="BTR317" s="14"/>
      <c r="BTS317" s="14"/>
      <c r="BTT317" s="14"/>
      <c r="BTU317" s="14"/>
      <c r="BTV317" s="14"/>
      <c r="BTW317" s="14"/>
      <c r="BTY317" s="14"/>
      <c r="BTZ317" s="14"/>
      <c r="BUA317" s="14"/>
      <c r="BUB317" s="14"/>
      <c r="BUC317" s="14"/>
      <c r="BUD317" s="14"/>
      <c r="BUE317" s="14"/>
      <c r="BUG317" s="14"/>
      <c r="BUH317" s="14"/>
      <c r="BUI317" s="14"/>
      <c r="BUJ317" s="14"/>
      <c r="BUK317" s="14"/>
      <c r="BUL317" s="14"/>
      <c r="BUM317" s="14"/>
      <c r="BUO317" s="14"/>
      <c r="BUP317" s="14"/>
      <c r="BUQ317" s="14"/>
      <c r="BUR317" s="14"/>
      <c r="BUS317" s="14"/>
      <c r="BUT317" s="14"/>
      <c r="BUU317" s="14"/>
      <c r="BUW317" s="14"/>
      <c r="BUX317" s="14"/>
      <c r="BUY317" s="14"/>
      <c r="BUZ317" s="14"/>
      <c r="BVA317" s="14"/>
      <c r="BVB317" s="14"/>
      <c r="BVC317" s="14"/>
      <c r="BVE317" s="14"/>
      <c r="BVF317" s="14"/>
      <c r="BVG317" s="14"/>
      <c r="BVH317" s="14"/>
      <c r="BVI317" s="14"/>
      <c r="BVJ317" s="14"/>
      <c r="BVK317" s="14"/>
      <c r="BVM317" s="14"/>
      <c r="BVN317" s="14"/>
      <c r="BVO317" s="14"/>
      <c r="BVP317" s="14"/>
      <c r="BVQ317" s="14"/>
      <c r="BVR317" s="14"/>
      <c r="BVS317" s="14"/>
      <c r="BVU317" s="14"/>
      <c r="BVV317" s="14"/>
      <c r="BVW317" s="14"/>
      <c r="BVX317" s="14"/>
      <c r="BVY317" s="14"/>
      <c r="BVZ317" s="14"/>
      <c r="BWA317" s="14"/>
      <c r="BWC317" s="14"/>
      <c r="BWD317" s="14"/>
      <c r="BWE317" s="14"/>
      <c r="BWF317" s="14"/>
      <c r="BWG317" s="14"/>
      <c r="BWH317" s="14"/>
      <c r="BWI317" s="14"/>
      <c r="BWK317" s="14"/>
      <c r="BWL317" s="14"/>
      <c r="BWM317" s="14"/>
      <c r="BWN317" s="14"/>
      <c r="BWO317" s="14"/>
      <c r="BWP317" s="14"/>
      <c r="BWQ317" s="14"/>
      <c r="BWS317" s="14"/>
      <c r="BWT317" s="14"/>
      <c r="BWU317" s="14"/>
      <c r="BWV317" s="14"/>
      <c r="BWW317" s="14"/>
      <c r="BWX317" s="14"/>
      <c r="BWY317" s="14"/>
      <c r="BXA317" s="14"/>
      <c r="BXB317" s="14"/>
      <c r="BXC317" s="14"/>
      <c r="BXD317" s="14"/>
      <c r="BXE317" s="14"/>
      <c r="BXF317" s="14"/>
      <c r="BXG317" s="14"/>
      <c r="BXI317" s="14"/>
      <c r="BXJ317" s="14"/>
      <c r="BXK317" s="14"/>
      <c r="BXL317" s="14"/>
      <c r="BXM317" s="14"/>
      <c r="BXN317" s="14"/>
      <c r="BXO317" s="14"/>
      <c r="BXQ317" s="14"/>
      <c r="BXR317" s="14"/>
      <c r="BXS317" s="14"/>
      <c r="BXT317" s="14"/>
      <c r="BXU317" s="14"/>
      <c r="BXV317" s="14"/>
      <c r="BXW317" s="14"/>
      <c r="BXY317" s="14"/>
      <c r="BXZ317" s="14"/>
      <c r="BYA317" s="14"/>
      <c r="BYB317" s="14"/>
      <c r="BYC317" s="14"/>
      <c r="BYD317" s="14"/>
      <c r="BYE317" s="14"/>
      <c r="BYG317" s="14"/>
      <c r="BYH317" s="14"/>
      <c r="BYI317" s="14"/>
      <c r="BYJ317" s="14"/>
      <c r="BYK317" s="14"/>
      <c r="BYL317" s="14"/>
      <c r="BYM317" s="14"/>
      <c r="BYO317" s="14"/>
      <c r="BYP317" s="14"/>
      <c r="BYQ317" s="14"/>
      <c r="BYR317" s="14"/>
      <c r="BYS317" s="14"/>
      <c r="BYT317" s="14"/>
      <c r="BYU317" s="14"/>
      <c r="BYW317" s="14"/>
      <c r="BYX317" s="14"/>
      <c r="BYY317" s="14"/>
      <c r="BYZ317" s="14"/>
      <c r="BZA317" s="14"/>
      <c r="BZB317" s="14"/>
      <c r="BZC317" s="14"/>
      <c r="BZE317" s="14"/>
      <c r="BZF317" s="14"/>
      <c r="BZG317" s="14"/>
      <c r="BZH317" s="14"/>
      <c r="BZI317" s="14"/>
      <c r="BZJ317" s="14"/>
      <c r="BZK317" s="14"/>
      <c r="BZM317" s="14"/>
      <c r="BZN317" s="14"/>
      <c r="BZO317" s="14"/>
      <c r="BZP317" s="14"/>
      <c r="BZQ317" s="14"/>
      <c r="BZR317" s="14"/>
      <c r="BZS317" s="14"/>
      <c r="BZU317" s="14"/>
      <c r="BZV317" s="14"/>
      <c r="BZW317" s="14"/>
      <c r="BZX317" s="14"/>
      <c r="BZY317" s="14"/>
      <c r="BZZ317" s="14"/>
      <c r="CAA317" s="14"/>
      <c r="CAC317" s="14"/>
      <c r="CAD317" s="14"/>
      <c r="CAE317" s="14"/>
      <c r="CAF317" s="14"/>
      <c r="CAG317" s="14"/>
      <c r="CAH317" s="14"/>
      <c r="CAI317" s="14"/>
      <c r="CAK317" s="14"/>
      <c r="CAL317" s="14"/>
      <c r="CAM317" s="14"/>
      <c r="CAN317" s="14"/>
      <c r="CAO317" s="14"/>
      <c r="CAP317" s="14"/>
      <c r="CAQ317" s="14"/>
      <c r="CAS317" s="14"/>
      <c r="CAT317" s="14"/>
      <c r="CAU317" s="14"/>
      <c r="CAV317" s="14"/>
      <c r="CAW317" s="14"/>
      <c r="CAX317" s="14"/>
      <c r="CAY317" s="14"/>
      <c r="CBA317" s="14"/>
      <c r="CBB317" s="14"/>
      <c r="CBC317" s="14"/>
      <c r="CBD317" s="14"/>
      <c r="CBE317" s="14"/>
      <c r="CBF317" s="14"/>
      <c r="CBG317" s="14"/>
      <c r="CBI317" s="14"/>
      <c r="CBJ317" s="14"/>
      <c r="CBK317" s="14"/>
      <c r="CBL317" s="14"/>
      <c r="CBM317" s="14"/>
      <c r="CBN317" s="14"/>
      <c r="CBO317" s="14"/>
      <c r="CBQ317" s="14"/>
      <c r="CBR317" s="14"/>
      <c r="CBS317" s="14"/>
      <c r="CBT317" s="14"/>
      <c r="CBU317" s="14"/>
      <c r="CBV317" s="14"/>
      <c r="CBW317" s="14"/>
      <c r="CBY317" s="14"/>
      <c r="CBZ317" s="14"/>
      <c r="CCA317" s="14"/>
      <c r="CCB317" s="14"/>
      <c r="CCC317" s="14"/>
      <c r="CCD317" s="14"/>
      <c r="CCE317" s="14"/>
      <c r="CCG317" s="14"/>
      <c r="CCH317" s="14"/>
      <c r="CCI317" s="14"/>
      <c r="CCJ317" s="14"/>
      <c r="CCK317" s="14"/>
      <c r="CCL317" s="14"/>
      <c r="CCM317" s="14"/>
      <c r="CCO317" s="14"/>
      <c r="CCP317" s="14"/>
      <c r="CCQ317" s="14"/>
      <c r="CCR317" s="14"/>
      <c r="CCS317" s="14"/>
      <c r="CCT317" s="14"/>
      <c r="CCU317" s="14"/>
      <c r="CCW317" s="14"/>
      <c r="CCX317" s="14"/>
      <c r="CCY317" s="14"/>
      <c r="CCZ317" s="14"/>
      <c r="CDA317" s="14"/>
      <c r="CDB317" s="14"/>
      <c r="CDC317" s="14"/>
      <c r="CDE317" s="14"/>
      <c r="CDF317" s="14"/>
      <c r="CDG317" s="14"/>
      <c r="CDH317" s="14"/>
      <c r="CDI317" s="14"/>
      <c r="CDJ317" s="14"/>
      <c r="CDK317" s="14"/>
      <c r="CDM317" s="14"/>
      <c r="CDN317" s="14"/>
      <c r="CDO317" s="14"/>
      <c r="CDP317" s="14"/>
      <c r="CDQ317" s="14"/>
      <c r="CDR317" s="14"/>
      <c r="CDS317" s="14"/>
      <c r="CDU317" s="14"/>
      <c r="CDV317" s="14"/>
      <c r="CDW317" s="14"/>
      <c r="CDX317" s="14"/>
      <c r="CDY317" s="14"/>
      <c r="CDZ317" s="14"/>
      <c r="CEA317" s="14"/>
      <c r="CEC317" s="14"/>
      <c r="CED317" s="14"/>
      <c r="CEE317" s="14"/>
      <c r="CEF317" s="14"/>
      <c r="CEG317" s="14"/>
      <c r="CEH317" s="14"/>
      <c r="CEI317" s="14"/>
      <c r="CEK317" s="14"/>
      <c r="CEL317" s="14"/>
      <c r="CEM317" s="14"/>
      <c r="CEN317" s="14"/>
      <c r="CEO317" s="14"/>
      <c r="CEP317" s="14"/>
      <c r="CEQ317" s="14"/>
      <c r="CES317" s="14"/>
      <c r="CET317" s="14"/>
      <c r="CEU317" s="14"/>
      <c r="CEV317" s="14"/>
      <c r="CEW317" s="14"/>
      <c r="CEX317" s="14"/>
      <c r="CEY317" s="14"/>
      <c r="CFA317" s="14"/>
      <c r="CFB317" s="14"/>
      <c r="CFC317" s="14"/>
      <c r="CFD317" s="14"/>
      <c r="CFE317" s="14"/>
      <c r="CFF317" s="14"/>
      <c r="CFG317" s="14"/>
      <c r="CFI317" s="14"/>
      <c r="CFJ317" s="14"/>
      <c r="CFK317" s="14"/>
      <c r="CFL317" s="14"/>
      <c r="CFM317" s="14"/>
      <c r="CFN317" s="14"/>
      <c r="CFO317" s="14"/>
      <c r="CFQ317" s="14"/>
      <c r="CFR317" s="14"/>
      <c r="CFS317" s="14"/>
      <c r="CFT317" s="14"/>
      <c r="CFU317" s="14"/>
      <c r="CFV317" s="14"/>
      <c r="CFW317" s="14"/>
      <c r="CFY317" s="14"/>
      <c r="CFZ317" s="14"/>
      <c r="CGA317" s="14"/>
      <c r="CGB317" s="14"/>
      <c r="CGC317" s="14"/>
      <c r="CGD317" s="14"/>
      <c r="CGE317" s="14"/>
      <c r="CGG317" s="14"/>
      <c r="CGH317" s="14"/>
      <c r="CGI317" s="14"/>
      <c r="CGJ317" s="14"/>
      <c r="CGK317" s="14"/>
      <c r="CGL317" s="14"/>
      <c r="CGM317" s="14"/>
      <c r="CGO317" s="14"/>
      <c r="CGP317" s="14"/>
      <c r="CGQ317" s="14"/>
      <c r="CGR317" s="14"/>
      <c r="CGS317" s="14"/>
      <c r="CGT317" s="14"/>
      <c r="CGU317" s="14"/>
      <c r="CGW317" s="14"/>
      <c r="CGX317" s="14"/>
      <c r="CGY317" s="14"/>
      <c r="CGZ317" s="14"/>
      <c r="CHA317" s="14"/>
      <c r="CHB317" s="14"/>
      <c r="CHC317" s="14"/>
      <c r="CHE317" s="14"/>
      <c r="CHF317" s="14"/>
      <c r="CHG317" s="14"/>
      <c r="CHH317" s="14"/>
      <c r="CHI317" s="14"/>
      <c r="CHJ317" s="14"/>
      <c r="CHK317" s="14"/>
      <c r="CHM317" s="14"/>
      <c r="CHN317" s="14"/>
      <c r="CHO317" s="14"/>
      <c r="CHP317" s="14"/>
      <c r="CHQ317" s="14"/>
      <c r="CHR317" s="14"/>
      <c r="CHS317" s="14"/>
      <c r="CHU317" s="14"/>
      <c r="CHV317" s="14"/>
      <c r="CHW317" s="14"/>
      <c r="CHX317" s="14"/>
      <c r="CHY317" s="14"/>
      <c r="CHZ317" s="14"/>
      <c r="CIA317" s="14"/>
      <c r="CIC317" s="14"/>
      <c r="CID317" s="14"/>
      <c r="CIE317" s="14"/>
      <c r="CIF317" s="14"/>
      <c r="CIG317" s="14"/>
      <c r="CIH317" s="14"/>
      <c r="CII317" s="14"/>
      <c r="CIK317" s="14"/>
      <c r="CIL317" s="14"/>
      <c r="CIM317" s="14"/>
      <c r="CIN317" s="14"/>
      <c r="CIO317" s="14"/>
      <c r="CIP317" s="14"/>
      <c r="CIQ317" s="14"/>
      <c r="CIS317" s="14"/>
      <c r="CIT317" s="14"/>
      <c r="CIU317" s="14"/>
      <c r="CIV317" s="14"/>
      <c r="CIW317" s="14"/>
      <c r="CIX317" s="14"/>
      <c r="CIY317" s="14"/>
      <c r="CJA317" s="14"/>
      <c r="CJB317" s="14"/>
      <c r="CJC317" s="14"/>
      <c r="CJD317" s="14"/>
      <c r="CJE317" s="14"/>
      <c r="CJF317" s="14"/>
      <c r="CJG317" s="14"/>
      <c r="CJI317" s="14"/>
      <c r="CJJ317" s="14"/>
      <c r="CJK317" s="14"/>
      <c r="CJL317" s="14"/>
      <c r="CJM317" s="14"/>
      <c r="CJN317" s="14"/>
      <c r="CJO317" s="14"/>
      <c r="CJQ317" s="14"/>
      <c r="CJR317" s="14"/>
      <c r="CJS317" s="14"/>
      <c r="CJT317" s="14"/>
      <c r="CJU317" s="14"/>
      <c r="CJV317" s="14"/>
      <c r="CJW317" s="14"/>
      <c r="CJY317" s="14"/>
      <c r="CJZ317" s="14"/>
      <c r="CKA317" s="14"/>
      <c r="CKB317" s="14"/>
      <c r="CKC317" s="14"/>
      <c r="CKD317" s="14"/>
      <c r="CKE317" s="14"/>
      <c r="CKG317" s="14"/>
      <c r="CKH317" s="14"/>
      <c r="CKI317" s="14"/>
      <c r="CKJ317" s="14"/>
      <c r="CKK317" s="14"/>
      <c r="CKL317" s="14"/>
      <c r="CKM317" s="14"/>
      <c r="CKO317" s="14"/>
      <c r="CKP317" s="14"/>
      <c r="CKQ317" s="14"/>
      <c r="CKR317" s="14"/>
      <c r="CKS317" s="14"/>
      <c r="CKT317" s="14"/>
      <c r="CKU317" s="14"/>
      <c r="CKW317" s="14"/>
      <c r="CKX317" s="14"/>
      <c r="CKY317" s="14"/>
      <c r="CKZ317" s="14"/>
      <c r="CLA317" s="14"/>
      <c r="CLB317" s="14"/>
      <c r="CLC317" s="14"/>
      <c r="CLE317" s="14"/>
      <c r="CLF317" s="14"/>
      <c r="CLG317" s="14"/>
      <c r="CLH317" s="14"/>
      <c r="CLI317" s="14"/>
      <c r="CLJ317" s="14"/>
      <c r="CLK317" s="14"/>
      <c r="CLM317" s="14"/>
      <c r="CLN317" s="14"/>
      <c r="CLO317" s="14"/>
      <c r="CLP317" s="14"/>
      <c r="CLQ317" s="14"/>
      <c r="CLR317" s="14"/>
      <c r="CLS317" s="14"/>
      <c r="CLU317" s="14"/>
      <c r="CLV317" s="14"/>
      <c r="CLW317" s="14"/>
      <c r="CLX317" s="14"/>
      <c r="CLY317" s="14"/>
      <c r="CLZ317" s="14"/>
      <c r="CMA317" s="14"/>
      <c r="CMC317" s="14"/>
      <c r="CMD317" s="14"/>
      <c r="CME317" s="14"/>
      <c r="CMF317" s="14"/>
      <c r="CMG317" s="14"/>
      <c r="CMH317" s="14"/>
      <c r="CMI317" s="14"/>
      <c r="CMK317" s="14"/>
      <c r="CML317" s="14"/>
      <c r="CMM317" s="14"/>
      <c r="CMN317" s="14"/>
      <c r="CMO317" s="14"/>
      <c r="CMP317" s="14"/>
      <c r="CMQ317" s="14"/>
      <c r="CMS317" s="14"/>
      <c r="CMT317" s="14"/>
      <c r="CMU317" s="14"/>
      <c r="CMV317" s="14"/>
      <c r="CMW317" s="14"/>
      <c r="CMX317" s="14"/>
      <c r="CMY317" s="14"/>
      <c r="CNA317" s="14"/>
      <c r="CNB317" s="14"/>
      <c r="CNC317" s="14"/>
      <c r="CND317" s="14"/>
      <c r="CNE317" s="14"/>
      <c r="CNF317" s="14"/>
      <c r="CNG317" s="14"/>
      <c r="CNI317" s="14"/>
      <c r="CNJ317" s="14"/>
      <c r="CNK317" s="14"/>
      <c r="CNL317" s="14"/>
      <c r="CNM317" s="14"/>
      <c r="CNN317" s="14"/>
      <c r="CNO317" s="14"/>
      <c r="CNQ317" s="14"/>
      <c r="CNR317" s="14"/>
      <c r="CNS317" s="14"/>
      <c r="CNT317" s="14"/>
      <c r="CNU317" s="14"/>
      <c r="CNV317" s="14"/>
      <c r="CNW317" s="14"/>
      <c r="CNY317" s="14"/>
      <c r="CNZ317" s="14"/>
      <c r="COA317" s="14"/>
      <c r="COB317" s="14"/>
      <c r="COC317" s="14"/>
      <c r="COD317" s="14"/>
      <c r="COE317" s="14"/>
      <c r="COG317" s="14"/>
      <c r="COH317" s="14"/>
      <c r="COI317" s="14"/>
      <c r="COJ317" s="14"/>
      <c r="COK317" s="14"/>
      <c r="COL317" s="14"/>
      <c r="COM317" s="14"/>
      <c r="COO317" s="14"/>
      <c r="COP317" s="14"/>
      <c r="COQ317" s="14"/>
      <c r="COR317" s="14"/>
      <c r="COS317" s="14"/>
      <c r="COT317" s="14"/>
      <c r="COU317" s="14"/>
      <c r="COW317" s="14"/>
      <c r="COX317" s="14"/>
      <c r="COY317" s="14"/>
      <c r="COZ317" s="14"/>
      <c r="CPA317" s="14"/>
      <c r="CPB317" s="14"/>
      <c r="CPC317" s="14"/>
      <c r="CPE317" s="14"/>
      <c r="CPF317" s="14"/>
      <c r="CPG317" s="14"/>
      <c r="CPH317" s="14"/>
      <c r="CPI317" s="14"/>
      <c r="CPJ317" s="14"/>
      <c r="CPK317" s="14"/>
      <c r="CPM317" s="14"/>
      <c r="CPN317" s="14"/>
      <c r="CPO317" s="14"/>
      <c r="CPP317" s="14"/>
      <c r="CPQ317" s="14"/>
      <c r="CPR317" s="14"/>
      <c r="CPS317" s="14"/>
      <c r="CPU317" s="14"/>
      <c r="CPV317" s="14"/>
      <c r="CPW317" s="14"/>
      <c r="CPX317" s="14"/>
      <c r="CPY317" s="14"/>
      <c r="CPZ317" s="14"/>
      <c r="CQA317" s="14"/>
      <c r="CQC317" s="14"/>
      <c r="CQD317" s="14"/>
      <c r="CQE317" s="14"/>
      <c r="CQF317" s="14"/>
      <c r="CQG317" s="14"/>
      <c r="CQH317" s="14"/>
      <c r="CQI317" s="14"/>
      <c r="CQK317" s="14"/>
      <c r="CQL317" s="14"/>
      <c r="CQM317" s="14"/>
      <c r="CQN317" s="14"/>
      <c r="CQO317" s="14"/>
      <c r="CQP317" s="14"/>
      <c r="CQQ317" s="14"/>
      <c r="CQS317" s="14"/>
      <c r="CQT317" s="14"/>
      <c r="CQU317" s="14"/>
      <c r="CQV317" s="14"/>
      <c r="CQW317" s="14"/>
      <c r="CQX317" s="14"/>
      <c r="CQY317" s="14"/>
      <c r="CRA317" s="14"/>
      <c r="CRB317" s="14"/>
      <c r="CRC317" s="14"/>
      <c r="CRD317" s="14"/>
      <c r="CRE317" s="14"/>
      <c r="CRF317" s="14"/>
      <c r="CRG317" s="14"/>
      <c r="CRI317" s="14"/>
      <c r="CRJ317" s="14"/>
      <c r="CRK317" s="14"/>
      <c r="CRL317" s="14"/>
      <c r="CRM317" s="14"/>
      <c r="CRN317" s="14"/>
      <c r="CRO317" s="14"/>
      <c r="CRQ317" s="14"/>
      <c r="CRR317" s="14"/>
      <c r="CRS317" s="14"/>
      <c r="CRT317" s="14"/>
      <c r="CRU317" s="14"/>
      <c r="CRV317" s="14"/>
      <c r="CRW317" s="14"/>
      <c r="CRY317" s="14"/>
      <c r="CRZ317" s="14"/>
      <c r="CSA317" s="14"/>
      <c r="CSB317" s="14"/>
      <c r="CSC317" s="14"/>
      <c r="CSD317" s="14"/>
      <c r="CSE317" s="14"/>
      <c r="CSG317" s="14"/>
      <c r="CSH317" s="14"/>
      <c r="CSI317" s="14"/>
      <c r="CSJ317" s="14"/>
      <c r="CSK317" s="14"/>
      <c r="CSL317" s="14"/>
      <c r="CSM317" s="14"/>
      <c r="CSO317" s="14"/>
      <c r="CSP317" s="14"/>
      <c r="CSQ317" s="14"/>
      <c r="CSR317" s="14"/>
      <c r="CSS317" s="14"/>
      <c r="CST317" s="14"/>
      <c r="CSU317" s="14"/>
      <c r="CSW317" s="14"/>
      <c r="CSX317" s="14"/>
      <c r="CSY317" s="14"/>
      <c r="CSZ317" s="14"/>
      <c r="CTA317" s="14"/>
      <c r="CTB317" s="14"/>
      <c r="CTC317" s="14"/>
      <c r="CTE317" s="14"/>
      <c r="CTF317" s="14"/>
      <c r="CTG317" s="14"/>
      <c r="CTH317" s="14"/>
      <c r="CTI317" s="14"/>
      <c r="CTJ317" s="14"/>
      <c r="CTK317" s="14"/>
      <c r="CTM317" s="14"/>
      <c r="CTN317" s="14"/>
      <c r="CTO317" s="14"/>
      <c r="CTP317" s="14"/>
      <c r="CTQ317" s="14"/>
      <c r="CTR317" s="14"/>
      <c r="CTS317" s="14"/>
      <c r="CTU317" s="14"/>
      <c r="CTV317" s="14"/>
      <c r="CTW317" s="14"/>
      <c r="CTX317" s="14"/>
      <c r="CTY317" s="14"/>
      <c r="CTZ317" s="14"/>
      <c r="CUA317" s="14"/>
      <c r="CUC317" s="14"/>
      <c r="CUD317" s="14"/>
      <c r="CUE317" s="14"/>
      <c r="CUF317" s="14"/>
      <c r="CUG317" s="14"/>
      <c r="CUH317" s="14"/>
      <c r="CUI317" s="14"/>
      <c r="CUK317" s="14"/>
      <c r="CUL317" s="14"/>
      <c r="CUM317" s="14"/>
      <c r="CUN317" s="14"/>
      <c r="CUO317" s="14"/>
      <c r="CUP317" s="14"/>
      <c r="CUQ317" s="14"/>
      <c r="CUS317" s="14"/>
      <c r="CUT317" s="14"/>
      <c r="CUU317" s="14"/>
      <c r="CUV317" s="14"/>
      <c r="CUW317" s="14"/>
      <c r="CUX317" s="14"/>
      <c r="CUY317" s="14"/>
      <c r="CVA317" s="14"/>
      <c r="CVB317" s="14"/>
      <c r="CVC317" s="14"/>
      <c r="CVD317" s="14"/>
      <c r="CVE317" s="14"/>
      <c r="CVF317" s="14"/>
      <c r="CVG317" s="14"/>
      <c r="CVI317" s="14"/>
      <c r="CVJ317" s="14"/>
      <c r="CVK317" s="14"/>
      <c r="CVL317" s="14"/>
      <c r="CVM317" s="14"/>
      <c r="CVN317" s="14"/>
      <c r="CVO317" s="14"/>
      <c r="CVQ317" s="14"/>
      <c r="CVR317" s="14"/>
      <c r="CVS317" s="14"/>
      <c r="CVT317" s="14"/>
      <c r="CVU317" s="14"/>
      <c r="CVV317" s="14"/>
      <c r="CVW317" s="14"/>
      <c r="CVY317" s="14"/>
      <c r="CVZ317" s="14"/>
      <c r="CWA317" s="14"/>
      <c r="CWB317" s="14"/>
      <c r="CWC317" s="14"/>
      <c r="CWD317" s="14"/>
      <c r="CWE317" s="14"/>
      <c r="CWG317" s="14"/>
      <c r="CWH317" s="14"/>
      <c r="CWI317" s="14"/>
      <c r="CWJ317" s="14"/>
      <c r="CWK317" s="14"/>
      <c r="CWL317" s="14"/>
      <c r="CWM317" s="14"/>
      <c r="CWO317" s="14"/>
      <c r="CWP317" s="14"/>
      <c r="CWQ317" s="14"/>
      <c r="CWR317" s="14"/>
      <c r="CWS317" s="14"/>
      <c r="CWT317" s="14"/>
      <c r="CWU317" s="14"/>
      <c r="CWW317" s="14"/>
      <c r="CWX317" s="14"/>
      <c r="CWY317" s="14"/>
      <c r="CWZ317" s="14"/>
      <c r="CXA317" s="14"/>
      <c r="CXB317" s="14"/>
      <c r="CXC317" s="14"/>
      <c r="CXE317" s="14"/>
      <c r="CXF317" s="14"/>
      <c r="CXG317" s="14"/>
      <c r="CXH317" s="14"/>
      <c r="CXI317" s="14"/>
      <c r="CXJ317" s="14"/>
      <c r="CXK317" s="14"/>
      <c r="CXM317" s="14"/>
      <c r="CXN317" s="14"/>
      <c r="CXO317" s="14"/>
      <c r="CXP317" s="14"/>
      <c r="CXQ317" s="14"/>
      <c r="CXR317" s="14"/>
      <c r="CXS317" s="14"/>
      <c r="CXU317" s="14"/>
      <c r="CXV317" s="14"/>
      <c r="CXW317" s="14"/>
      <c r="CXX317" s="14"/>
      <c r="CXY317" s="14"/>
      <c r="CXZ317" s="14"/>
      <c r="CYA317" s="14"/>
      <c r="CYC317" s="14"/>
      <c r="CYD317" s="14"/>
      <c r="CYE317" s="14"/>
      <c r="CYF317" s="14"/>
      <c r="CYG317" s="14"/>
      <c r="CYH317" s="14"/>
      <c r="CYI317" s="14"/>
      <c r="CYK317" s="14"/>
      <c r="CYL317" s="14"/>
      <c r="CYM317" s="14"/>
      <c r="CYN317" s="14"/>
      <c r="CYO317" s="14"/>
      <c r="CYP317" s="14"/>
      <c r="CYQ317" s="14"/>
      <c r="CYS317" s="14"/>
      <c r="CYT317" s="14"/>
      <c r="CYU317" s="14"/>
      <c r="CYV317" s="14"/>
      <c r="CYW317" s="14"/>
      <c r="CYX317" s="14"/>
      <c r="CYY317" s="14"/>
      <c r="CZA317" s="14"/>
      <c r="CZB317" s="14"/>
      <c r="CZC317" s="14"/>
      <c r="CZD317" s="14"/>
      <c r="CZE317" s="14"/>
      <c r="CZF317" s="14"/>
      <c r="CZG317" s="14"/>
      <c r="CZI317" s="14"/>
      <c r="CZJ317" s="14"/>
      <c r="CZK317" s="14"/>
      <c r="CZL317" s="14"/>
      <c r="CZM317" s="14"/>
      <c r="CZN317" s="14"/>
      <c r="CZO317" s="14"/>
      <c r="CZQ317" s="14"/>
      <c r="CZR317" s="14"/>
      <c r="CZS317" s="14"/>
      <c r="CZT317" s="14"/>
      <c r="CZU317" s="14"/>
      <c r="CZV317" s="14"/>
      <c r="CZW317" s="14"/>
      <c r="CZY317" s="14"/>
      <c r="CZZ317" s="14"/>
      <c r="DAA317" s="14"/>
      <c r="DAB317" s="14"/>
      <c r="DAC317" s="14"/>
      <c r="DAD317" s="14"/>
      <c r="DAE317" s="14"/>
      <c r="DAG317" s="14"/>
      <c r="DAH317" s="14"/>
      <c r="DAI317" s="14"/>
      <c r="DAJ317" s="14"/>
      <c r="DAK317" s="14"/>
      <c r="DAL317" s="14"/>
      <c r="DAM317" s="14"/>
      <c r="DAO317" s="14"/>
      <c r="DAP317" s="14"/>
      <c r="DAQ317" s="14"/>
      <c r="DAR317" s="14"/>
      <c r="DAS317" s="14"/>
      <c r="DAT317" s="14"/>
      <c r="DAU317" s="14"/>
      <c r="DAW317" s="14"/>
      <c r="DAX317" s="14"/>
      <c r="DAY317" s="14"/>
      <c r="DAZ317" s="14"/>
      <c r="DBA317" s="14"/>
      <c r="DBB317" s="14"/>
      <c r="DBC317" s="14"/>
      <c r="DBE317" s="14"/>
      <c r="DBF317" s="14"/>
      <c r="DBG317" s="14"/>
      <c r="DBH317" s="14"/>
      <c r="DBI317" s="14"/>
      <c r="DBJ317" s="14"/>
      <c r="DBK317" s="14"/>
      <c r="DBM317" s="14"/>
      <c r="DBN317" s="14"/>
      <c r="DBO317" s="14"/>
      <c r="DBP317" s="14"/>
      <c r="DBQ317" s="14"/>
      <c r="DBR317" s="14"/>
      <c r="DBS317" s="14"/>
      <c r="DBU317" s="14"/>
      <c r="DBV317" s="14"/>
      <c r="DBW317" s="14"/>
      <c r="DBX317" s="14"/>
      <c r="DBY317" s="14"/>
      <c r="DBZ317" s="14"/>
      <c r="DCA317" s="14"/>
      <c r="DCC317" s="14"/>
      <c r="DCD317" s="14"/>
      <c r="DCE317" s="14"/>
      <c r="DCF317" s="14"/>
      <c r="DCG317" s="14"/>
      <c r="DCH317" s="14"/>
      <c r="DCI317" s="14"/>
      <c r="DCK317" s="14"/>
      <c r="DCL317" s="14"/>
      <c r="DCM317" s="14"/>
      <c r="DCN317" s="14"/>
      <c r="DCO317" s="14"/>
      <c r="DCP317" s="14"/>
      <c r="DCQ317" s="14"/>
      <c r="DCS317" s="14"/>
      <c r="DCT317" s="14"/>
      <c r="DCU317" s="14"/>
      <c r="DCV317" s="14"/>
      <c r="DCW317" s="14"/>
      <c r="DCX317" s="14"/>
      <c r="DCY317" s="14"/>
      <c r="DDA317" s="14"/>
      <c r="DDB317" s="14"/>
      <c r="DDC317" s="14"/>
      <c r="DDD317" s="14"/>
      <c r="DDE317" s="14"/>
      <c r="DDF317" s="14"/>
      <c r="DDG317" s="14"/>
      <c r="DDI317" s="14"/>
      <c r="DDJ317" s="14"/>
      <c r="DDK317" s="14"/>
      <c r="DDL317" s="14"/>
      <c r="DDM317" s="14"/>
      <c r="DDN317" s="14"/>
      <c r="DDO317" s="14"/>
      <c r="DDQ317" s="14"/>
      <c r="DDR317" s="14"/>
      <c r="DDS317" s="14"/>
      <c r="DDT317" s="14"/>
      <c r="DDU317" s="14"/>
      <c r="DDV317" s="14"/>
      <c r="DDW317" s="14"/>
      <c r="DDY317" s="14"/>
      <c r="DDZ317" s="14"/>
      <c r="DEA317" s="14"/>
      <c r="DEB317" s="14"/>
      <c r="DEC317" s="14"/>
      <c r="DED317" s="14"/>
      <c r="DEE317" s="14"/>
      <c r="DEG317" s="14"/>
      <c r="DEH317" s="14"/>
      <c r="DEI317" s="14"/>
      <c r="DEJ317" s="14"/>
      <c r="DEK317" s="14"/>
      <c r="DEL317" s="14"/>
      <c r="DEM317" s="14"/>
      <c r="DEO317" s="14"/>
      <c r="DEP317" s="14"/>
      <c r="DEQ317" s="14"/>
      <c r="DER317" s="14"/>
      <c r="DES317" s="14"/>
      <c r="DET317" s="14"/>
      <c r="DEU317" s="14"/>
      <c r="DEW317" s="14"/>
      <c r="DEX317" s="14"/>
      <c r="DEY317" s="14"/>
      <c r="DEZ317" s="14"/>
      <c r="DFA317" s="14"/>
      <c r="DFB317" s="14"/>
      <c r="DFC317" s="14"/>
      <c r="DFE317" s="14"/>
      <c r="DFF317" s="14"/>
      <c r="DFG317" s="14"/>
      <c r="DFH317" s="14"/>
      <c r="DFI317" s="14"/>
      <c r="DFJ317" s="14"/>
      <c r="DFK317" s="14"/>
      <c r="DFM317" s="14"/>
      <c r="DFN317" s="14"/>
      <c r="DFO317" s="14"/>
      <c r="DFP317" s="14"/>
      <c r="DFQ317" s="14"/>
      <c r="DFR317" s="14"/>
      <c r="DFS317" s="14"/>
      <c r="DFU317" s="14"/>
      <c r="DFV317" s="14"/>
      <c r="DFW317" s="14"/>
      <c r="DFX317" s="14"/>
      <c r="DFY317" s="14"/>
      <c r="DFZ317" s="14"/>
      <c r="DGA317" s="14"/>
      <c r="DGC317" s="14"/>
      <c r="DGD317" s="14"/>
      <c r="DGE317" s="14"/>
      <c r="DGF317" s="14"/>
      <c r="DGG317" s="14"/>
      <c r="DGH317" s="14"/>
      <c r="DGI317" s="14"/>
      <c r="DGK317" s="14"/>
      <c r="DGL317" s="14"/>
      <c r="DGM317" s="14"/>
      <c r="DGN317" s="14"/>
      <c r="DGO317" s="14"/>
      <c r="DGP317" s="14"/>
      <c r="DGQ317" s="14"/>
      <c r="DGS317" s="14"/>
      <c r="DGT317" s="14"/>
      <c r="DGU317" s="14"/>
      <c r="DGV317" s="14"/>
      <c r="DGW317" s="14"/>
      <c r="DGX317" s="14"/>
      <c r="DGY317" s="14"/>
      <c r="DHA317" s="14"/>
      <c r="DHB317" s="14"/>
      <c r="DHC317" s="14"/>
      <c r="DHD317" s="14"/>
      <c r="DHE317" s="14"/>
      <c r="DHF317" s="14"/>
      <c r="DHG317" s="14"/>
      <c r="DHI317" s="14"/>
      <c r="DHJ317" s="14"/>
      <c r="DHK317" s="14"/>
      <c r="DHL317" s="14"/>
      <c r="DHM317" s="14"/>
      <c r="DHN317" s="14"/>
      <c r="DHO317" s="14"/>
      <c r="DHQ317" s="14"/>
      <c r="DHR317" s="14"/>
      <c r="DHS317" s="14"/>
      <c r="DHT317" s="14"/>
      <c r="DHU317" s="14"/>
      <c r="DHV317" s="14"/>
      <c r="DHW317" s="14"/>
      <c r="DHY317" s="14"/>
      <c r="DHZ317" s="14"/>
      <c r="DIA317" s="14"/>
      <c r="DIB317" s="14"/>
      <c r="DIC317" s="14"/>
      <c r="DID317" s="14"/>
      <c r="DIE317" s="14"/>
      <c r="DIG317" s="14"/>
      <c r="DIH317" s="14"/>
      <c r="DII317" s="14"/>
      <c r="DIJ317" s="14"/>
      <c r="DIK317" s="14"/>
      <c r="DIL317" s="14"/>
      <c r="DIM317" s="14"/>
      <c r="DIO317" s="14"/>
      <c r="DIP317" s="14"/>
      <c r="DIQ317" s="14"/>
      <c r="DIR317" s="14"/>
      <c r="DIS317" s="14"/>
      <c r="DIT317" s="14"/>
      <c r="DIU317" s="14"/>
      <c r="DIW317" s="14"/>
      <c r="DIX317" s="14"/>
      <c r="DIY317" s="14"/>
      <c r="DIZ317" s="14"/>
      <c r="DJA317" s="14"/>
      <c r="DJB317" s="14"/>
      <c r="DJC317" s="14"/>
      <c r="DJE317" s="14"/>
      <c r="DJF317" s="14"/>
      <c r="DJG317" s="14"/>
      <c r="DJH317" s="14"/>
      <c r="DJI317" s="14"/>
      <c r="DJJ317" s="14"/>
      <c r="DJK317" s="14"/>
      <c r="DJM317" s="14"/>
      <c r="DJN317" s="14"/>
      <c r="DJO317" s="14"/>
      <c r="DJP317" s="14"/>
      <c r="DJQ317" s="14"/>
      <c r="DJR317" s="14"/>
      <c r="DJS317" s="14"/>
      <c r="DJU317" s="14"/>
      <c r="DJV317" s="14"/>
      <c r="DJW317" s="14"/>
      <c r="DJX317" s="14"/>
      <c r="DJY317" s="14"/>
      <c r="DJZ317" s="14"/>
      <c r="DKA317" s="14"/>
      <c r="DKC317" s="14"/>
      <c r="DKD317" s="14"/>
      <c r="DKE317" s="14"/>
      <c r="DKF317" s="14"/>
      <c r="DKG317" s="14"/>
      <c r="DKH317" s="14"/>
      <c r="DKI317" s="14"/>
      <c r="DKK317" s="14"/>
      <c r="DKL317" s="14"/>
      <c r="DKM317" s="14"/>
      <c r="DKN317" s="14"/>
      <c r="DKO317" s="14"/>
      <c r="DKP317" s="14"/>
      <c r="DKQ317" s="14"/>
      <c r="DKS317" s="14"/>
      <c r="DKT317" s="14"/>
      <c r="DKU317" s="14"/>
      <c r="DKV317" s="14"/>
      <c r="DKW317" s="14"/>
      <c r="DKX317" s="14"/>
      <c r="DKY317" s="14"/>
      <c r="DLA317" s="14"/>
      <c r="DLB317" s="14"/>
      <c r="DLC317" s="14"/>
      <c r="DLD317" s="14"/>
      <c r="DLE317" s="14"/>
      <c r="DLF317" s="14"/>
      <c r="DLG317" s="14"/>
      <c r="DLI317" s="14"/>
      <c r="DLJ317" s="14"/>
      <c r="DLK317" s="14"/>
      <c r="DLL317" s="14"/>
      <c r="DLM317" s="14"/>
      <c r="DLN317" s="14"/>
      <c r="DLO317" s="14"/>
      <c r="DLQ317" s="14"/>
      <c r="DLR317" s="14"/>
      <c r="DLS317" s="14"/>
      <c r="DLT317" s="14"/>
      <c r="DLU317" s="14"/>
      <c r="DLV317" s="14"/>
      <c r="DLW317" s="14"/>
      <c r="DLY317" s="14"/>
      <c r="DLZ317" s="14"/>
      <c r="DMA317" s="14"/>
      <c r="DMB317" s="14"/>
      <c r="DMC317" s="14"/>
      <c r="DMD317" s="14"/>
      <c r="DME317" s="14"/>
      <c r="DMG317" s="14"/>
      <c r="DMH317" s="14"/>
      <c r="DMI317" s="14"/>
      <c r="DMJ317" s="14"/>
      <c r="DMK317" s="14"/>
      <c r="DML317" s="14"/>
      <c r="DMM317" s="14"/>
      <c r="DMO317" s="14"/>
      <c r="DMP317" s="14"/>
      <c r="DMQ317" s="14"/>
      <c r="DMR317" s="14"/>
      <c r="DMS317" s="14"/>
      <c r="DMT317" s="14"/>
      <c r="DMU317" s="14"/>
      <c r="DMW317" s="14"/>
      <c r="DMX317" s="14"/>
      <c r="DMY317" s="14"/>
      <c r="DMZ317" s="14"/>
      <c r="DNA317" s="14"/>
      <c r="DNB317" s="14"/>
      <c r="DNC317" s="14"/>
      <c r="DNE317" s="14"/>
      <c r="DNF317" s="14"/>
      <c r="DNG317" s="14"/>
      <c r="DNH317" s="14"/>
      <c r="DNI317" s="14"/>
      <c r="DNJ317" s="14"/>
      <c r="DNK317" s="14"/>
      <c r="DNM317" s="14"/>
      <c r="DNN317" s="14"/>
      <c r="DNO317" s="14"/>
      <c r="DNP317" s="14"/>
      <c r="DNQ317" s="14"/>
      <c r="DNR317" s="14"/>
      <c r="DNS317" s="14"/>
      <c r="DNU317" s="14"/>
      <c r="DNV317" s="14"/>
      <c r="DNW317" s="14"/>
      <c r="DNX317" s="14"/>
      <c r="DNY317" s="14"/>
      <c r="DNZ317" s="14"/>
      <c r="DOA317" s="14"/>
      <c r="DOC317" s="14"/>
      <c r="DOD317" s="14"/>
      <c r="DOE317" s="14"/>
      <c r="DOF317" s="14"/>
      <c r="DOG317" s="14"/>
      <c r="DOH317" s="14"/>
      <c r="DOI317" s="14"/>
      <c r="DOK317" s="14"/>
      <c r="DOL317" s="14"/>
      <c r="DOM317" s="14"/>
      <c r="DON317" s="14"/>
      <c r="DOO317" s="14"/>
      <c r="DOP317" s="14"/>
      <c r="DOQ317" s="14"/>
      <c r="DOS317" s="14"/>
      <c r="DOT317" s="14"/>
      <c r="DOU317" s="14"/>
      <c r="DOV317" s="14"/>
      <c r="DOW317" s="14"/>
      <c r="DOX317" s="14"/>
      <c r="DOY317" s="14"/>
      <c r="DPA317" s="14"/>
      <c r="DPB317" s="14"/>
      <c r="DPC317" s="14"/>
      <c r="DPD317" s="14"/>
      <c r="DPE317" s="14"/>
      <c r="DPF317" s="14"/>
      <c r="DPG317" s="14"/>
      <c r="DPI317" s="14"/>
      <c r="DPJ317" s="14"/>
      <c r="DPK317" s="14"/>
      <c r="DPL317" s="14"/>
      <c r="DPM317" s="14"/>
      <c r="DPN317" s="14"/>
      <c r="DPO317" s="14"/>
      <c r="DPQ317" s="14"/>
      <c r="DPR317" s="14"/>
      <c r="DPS317" s="14"/>
      <c r="DPT317" s="14"/>
      <c r="DPU317" s="14"/>
      <c r="DPV317" s="14"/>
      <c r="DPW317" s="14"/>
      <c r="DPY317" s="14"/>
      <c r="DPZ317" s="14"/>
      <c r="DQA317" s="14"/>
      <c r="DQB317" s="14"/>
      <c r="DQC317" s="14"/>
      <c r="DQD317" s="14"/>
      <c r="DQE317" s="14"/>
      <c r="DQG317" s="14"/>
      <c r="DQH317" s="14"/>
      <c r="DQI317" s="14"/>
      <c r="DQJ317" s="14"/>
      <c r="DQK317" s="14"/>
      <c r="DQL317" s="14"/>
      <c r="DQM317" s="14"/>
      <c r="DQO317" s="14"/>
      <c r="DQP317" s="14"/>
      <c r="DQQ317" s="14"/>
      <c r="DQR317" s="14"/>
      <c r="DQS317" s="14"/>
      <c r="DQT317" s="14"/>
      <c r="DQU317" s="14"/>
      <c r="DQW317" s="14"/>
      <c r="DQX317" s="14"/>
      <c r="DQY317" s="14"/>
      <c r="DQZ317" s="14"/>
      <c r="DRA317" s="14"/>
      <c r="DRB317" s="14"/>
      <c r="DRC317" s="14"/>
      <c r="DRE317" s="14"/>
      <c r="DRF317" s="14"/>
      <c r="DRG317" s="14"/>
      <c r="DRH317" s="14"/>
      <c r="DRI317" s="14"/>
      <c r="DRJ317" s="14"/>
      <c r="DRK317" s="14"/>
      <c r="DRM317" s="14"/>
      <c r="DRN317" s="14"/>
      <c r="DRO317" s="14"/>
      <c r="DRP317" s="14"/>
      <c r="DRQ317" s="14"/>
      <c r="DRR317" s="14"/>
      <c r="DRS317" s="14"/>
      <c r="DRU317" s="14"/>
      <c r="DRV317" s="14"/>
      <c r="DRW317" s="14"/>
      <c r="DRX317" s="14"/>
      <c r="DRY317" s="14"/>
      <c r="DRZ317" s="14"/>
      <c r="DSA317" s="14"/>
      <c r="DSC317" s="14"/>
      <c r="DSD317" s="14"/>
      <c r="DSE317" s="14"/>
      <c r="DSF317" s="14"/>
      <c r="DSG317" s="14"/>
      <c r="DSH317" s="14"/>
      <c r="DSI317" s="14"/>
      <c r="DSK317" s="14"/>
      <c r="DSL317" s="14"/>
      <c r="DSM317" s="14"/>
      <c r="DSN317" s="14"/>
      <c r="DSO317" s="14"/>
      <c r="DSP317" s="14"/>
      <c r="DSQ317" s="14"/>
      <c r="DSS317" s="14"/>
      <c r="DST317" s="14"/>
      <c r="DSU317" s="14"/>
      <c r="DSV317" s="14"/>
      <c r="DSW317" s="14"/>
      <c r="DSX317" s="14"/>
      <c r="DSY317" s="14"/>
      <c r="DTA317" s="14"/>
      <c r="DTB317" s="14"/>
      <c r="DTC317" s="14"/>
      <c r="DTD317" s="14"/>
      <c r="DTE317" s="14"/>
      <c r="DTF317" s="14"/>
      <c r="DTG317" s="14"/>
      <c r="DTI317" s="14"/>
      <c r="DTJ317" s="14"/>
      <c r="DTK317" s="14"/>
      <c r="DTL317" s="14"/>
      <c r="DTM317" s="14"/>
      <c r="DTN317" s="14"/>
      <c r="DTO317" s="14"/>
      <c r="DTQ317" s="14"/>
      <c r="DTR317" s="14"/>
      <c r="DTS317" s="14"/>
      <c r="DTT317" s="14"/>
      <c r="DTU317" s="14"/>
      <c r="DTV317" s="14"/>
      <c r="DTW317" s="14"/>
      <c r="DTY317" s="14"/>
      <c r="DTZ317" s="14"/>
      <c r="DUA317" s="14"/>
      <c r="DUB317" s="14"/>
      <c r="DUC317" s="14"/>
      <c r="DUD317" s="14"/>
      <c r="DUE317" s="14"/>
      <c r="DUG317" s="14"/>
      <c r="DUH317" s="14"/>
      <c r="DUI317" s="14"/>
      <c r="DUJ317" s="14"/>
      <c r="DUK317" s="14"/>
      <c r="DUL317" s="14"/>
      <c r="DUM317" s="14"/>
      <c r="DUO317" s="14"/>
      <c r="DUP317" s="14"/>
      <c r="DUQ317" s="14"/>
      <c r="DUR317" s="14"/>
      <c r="DUS317" s="14"/>
      <c r="DUT317" s="14"/>
      <c r="DUU317" s="14"/>
      <c r="DUW317" s="14"/>
      <c r="DUX317" s="14"/>
      <c r="DUY317" s="14"/>
      <c r="DUZ317" s="14"/>
      <c r="DVA317" s="14"/>
      <c r="DVB317" s="14"/>
      <c r="DVC317" s="14"/>
      <c r="DVE317" s="14"/>
      <c r="DVF317" s="14"/>
      <c r="DVG317" s="14"/>
      <c r="DVH317" s="14"/>
      <c r="DVI317" s="14"/>
      <c r="DVJ317" s="14"/>
      <c r="DVK317" s="14"/>
      <c r="DVM317" s="14"/>
      <c r="DVN317" s="14"/>
      <c r="DVO317" s="14"/>
      <c r="DVP317" s="14"/>
      <c r="DVQ317" s="14"/>
      <c r="DVR317" s="14"/>
      <c r="DVS317" s="14"/>
      <c r="DVU317" s="14"/>
      <c r="DVV317" s="14"/>
      <c r="DVW317" s="14"/>
      <c r="DVX317" s="14"/>
      <c r="DVY317" s="14"/>
      <c r="DVZ317" s="14"/>
      <c r="DWA317" s="14"/>
      <c r="DWC317" s="14"/>
      <c r="DWD317" s="14"/>
      <c r="DWE317" s="14"/>
      <c r="DWF317" s="14"/>
      <c r="DWG317" s="14"/>
      <c r="DWH317" s="14"/>
      <c r="DWI317" s="14"/>
      <c r="DWK317" s="14"/>
      <c r="DWL317" s="14"/>
      <c r="DWM317" s="14"/>
      <c r="DWN317" s="14"/>
      <c r="DWO317" s="14"/>
      <c r="DWP317" s="14"/>
      <c r="DWQ317" s="14"/>
      <c r="DWS317" s="14"/>
      <c r="DWT317" s="14"/>
      <c r="DWU317" s="14"/>
      <c r="DWV317" s="14"/>
      <c r="DWW317" s="14"/>
      <c r="DWX317" s="14"/>
      <c r="DWY317" s="14"/>
      <c r="DXA317" s="14"/>
      <c r="DXB317" s="14"/>
      <c r="DXC317" s="14"/>
      <c r="DXD317" s="14"/>
      <c r="DXE317" s="14"/>
      <c r="DXF317" s="14"/>
      <c r="DXG317" s="14"/>
      <c r="DXI317" s="14"/>
      <c r="DXJ317" s="14"/>
      <c r="DXK317" s="14"/>
      <c r="DXL317" s="14"/>
      <c r="DXM317" s="14"/>
      <c r="DXN317" s="14"/>
      <c r="DXO317" s="14"/>
      <c r="DXQ317" s="14"/>
      <c r="DXR317" s="14"/>
      <c r="DXS317" s="14"/>
      <c r="DXT317" s="14"/>
      <c r="DXU317" s="14"/>
      <c r="DXV317" s="14"/>
      <c r="DXW317" s="14"/>
      <c r="DXY317" s="14"/>
      <c r="DXZ317" s="14"/>
      <c r="DYA317" s="14"/>
      <c r="DYB317" s="14"/>
      <c r="DYC317" s="14"/>
      <c r="DYD317" s="14"/>
      <c r="DYE317" s="14"/>
      <c r="DYG317" s="14"/>
      <c r="DYH317" s="14"/>
      <c r="DYI317" s="14"/>
      <c r="DYJ317" s="14"/>
      <c r="DYK317" s="14"/>
      <c r="DYL317" s="14"/>
      <c r="DYM317" s="14"/>
      <c r="DYO317" s="14"/>
      <c r="DYP317" s="14"/>
      <c r="DYQ317" s="14"/>
      <c r="DYR317" s="14"/>
      <c r="DYS317" s="14"/>
      <c r="DYT317" s="14"/>
      <c r="DYU317" s="14"/>
      <c r="DYW317" s="14"/>
      <c r="DYX317" s="14"/>
      <c r="DYY317" s="14"/>
      <c r="DYZ317" s="14"/>
      <c r="DZA317" s="14"/>
      <c r="DZB317" s="14"/>
      <c r="DZC317" s="14"/>
      <c r="DZE317" s="14"/>
      <c r="DZF317" s="14"/>
      <c r="DZG317" s="14"/>
      <c r="DZH317" s="14"/>
      <c r="DZI317" s="14"/>
      <c r="DZJ317" s="14"/>
      <c r="DZK317" s="14"/>
      <c r="DZM317" s="14"/>
      <c r="DZN317" s="14"/>
      <c r="DZO317" s="14"/>
      <c r="DZP317" s="14"/>
      <c r="DZQ317" s="14"/>
      <c r="DZR317" s="14"/>
      <c r="DZS317" s="14"/>
      <c r="DZU317" s="14"/>
      <c r="DZV317" s="14"/>
      <c r="DZW317" s="14"/>
      <c r="DZX317" s="14"/>
      <c r="DZY317" s="14"/>
      <c r="DZZ317" s="14"/>
      <c r="EAA317" s="14"/>
      <c r="EAC317" s="14"/>
      <c r="EAD317" s="14"/>
      <c r="EAE317" s="14"/>
      <c r="EAF317" s="14"/>
      <c r="EAG317" s="14"/>
      <c r="EAH317" s="14"/>
      <c r="EAI317" s="14"/>
      <c r="EAK317" s="14"/>
      <c r="EAL317" s="14"/>
      <c r="EAM317" s="14"/>
      <c r="EAN317" s="14"/>
      <c r="EAO317" s="14"/>
      <c r="EAP317" s="14"/>
      <c r="EAQ317" s="14"/>
      <c r="EAS317" s="14"/>
      <c r="EAT317" s="14"/>
      <c r="EAU317" s="14"/>
      <c r="EAV317" s="14"/>
      <c r="EAW317" s="14"/>
      <c r="EAX317" s="14"/>
      <c r="EAY317" s="14"/>
      <c r="EBA317" s="14"/>
      <c r="EBB317" s="14"/>
      <c r="EBC317" s="14"/>
      <c r="EBD317" s="14"/>
      <c r="EBE317" s="14"/>
      <c r="EBF317" s="14"/>
      <c r="EBG317" s="14"/>
      <c r="EBI317" s="14"/>
      <c r="EBJ317" s="14"/>
      <c r="EBK317" s="14"/>
      <c r="EBL317" s="14"/>
      <c r="EBM317" s="14"/>
      <c r="EBN317" s="14"/>
      <c r="EBO317" s="14"/>
      <c r="EBQ317" s="14"/>
      <c r="EBR317" s="14"/>
      <c r="EBS317" s="14"/>
      <c r="EBT317" s="14"/>
      <c r="EBU317" s="14"/>
      <c r="EBV317" s="14"/>
      <c r="EBW317" s="14"/>
      <c r="EBY317" s="14"/>
      <c r="EBZ317" s="14"/>
      <c r="ECA317" s="14"/>
      <c r="ECB317" s="14"/>
      <c r="ECC317" s="14"/>
      <c r="ECD317" s="14"/>
      <c r="ECE317" s="14"/>
      <c r="ECG317" s="14"/>
      <c r="ECH317" s="14"/>
      <c r="ECI317" s="14"/>
      <c r="ECJ317" s="14"/>
      <c r="ECK317" s="14"/>
      <c r="ECL317" s="14"/>
      <c r="ECM317" s="14"/>
      <c r="ECO317" s="14"/>
      <c r="ECP317" s="14"/>
      <c r="ECQ317" s="14"/>
      <c r="ECR317" s="14"/>
      <c r="ECS317" s="14"/>
      <c r="ECT317" s="14"/>
      <c r="ECU317" s="14"/>
      <c r="ECW317" s="14"/>
      <c r="ECX317" s="14"/>
      <c r="ECY317" s="14"/>
      <c r="ECZ317" s="14"/>
      <c r="EDA317" s="14"/>
      <c r="EDB317" s="14"/>
      <c r="EDC317" s="14"/>
      <c r="EDE317" s="14"/>
      <c r="EDF317" s="14"/>
      <c r="EDG317" s="14"/>
      <c r="EDH317" s="14"/>
      <c r="EDI317" s="14"/>
      <c r="EDJ317" s="14"/>
      <c r="EDK317" s="14"/>
      <c r="EDM317" s="14"/>
      <c r="EDN317" s="14"/>
      <c r="EDO317" s="14"/>
      <c r="EDP317" s="14"/>
      <c r="EDQ317" s="14"/>
      <c r="EDR317" s="14"/>
      <c r="EDS317" s="14"/>
      <c r="EDU317" s="14"/>
      <c r="EDV317" s="14"/>
      <c r="EDW317" s="14"/>
      <c r="EDX317" s="14"/>
      <c r="EDY317" s="14"/>
      <c r="EDZ317" s="14"/>
      <c r="EEA317" s="14"/>
      <c r="EEC317" s="14"/>
      <c r="EED317" s="14"/>
      <c r="EEE317" s="14"/>
      <c r="EEF317" s="14"/>
      <c r="EEG317" s="14"/>
      <c r="EEH317" s="14"/>
      <c r="EEI317" s="14"/>
      <c r="EEK317" s="14"/>
      <c r="EEL317" s="14"/>
      <c r="EEM317" s="14"/>
      <c r="EEN317" s="14"/>
      <c r="EEO317" s="14"/>
      <c r="EEP317" s="14"/>
      <c r="EEQ317" s="14"/>
      <c r="EES317" s="14"/>
      <c r="EET317" s="14"/>
      <c r="EEU317" s="14"/>
      <c r="EEV317" s="14"/>
      <c r="EEW317" s="14"/>
      <c r="EEX317" s="14"/>
      <c r="EEY317" s="14"/>
      <c r="EFA317" s="14"/>
      <c r="EFB317" s="14"/>
      <c r="EFC317" s="14"/>
      <c r="EFD317" s="14"/>
      <c r="EFE317" s="14"/>
      <c r="EFF317" s="14"/>
      <c r="EFG317" s="14"/>
      <c r="EFI317" s="14"/>
      <c r="EFJ317" s="14"/>
      <c r="EFK317" s="14"/>
      <c r="EFL317" s="14"/>
      <c r="EFM317" s="14"/>
      <c r="EFN317" s="14"/>
      <c r="EFO317" s="14"/>
      <c r="EFQ317" s="14"/>
      <c r="EFR317" s="14"/>
      <c r="EFS317" s="14"/>
      <c r="EFT317" s="14"/>
      <c r="EFU317" s="14"/>
      <c r="EFV317" s="14"/>
      <c r="EFW317" s="14"/>
      <c r="EFY317" s="14"/>
      <c r="EFZ317" s="14"/>
      <c r="EGA317" s="14"/>
      <c r="EGB317" s="14"/>
      <c r="EGC317" s="14"/>
      <c r="EGD317" s="14"/>
      <c r="EGE317" s="14"/>
      <c r="EGG317" s="14"/>
      <c r="EGH317" s="14"/>
      <c r="EGI317" s="14"/>
      <c r="EGJ317" s="14"/>
      <c r="EGK317" s="14"/>
      <c r="EGL317" s="14"/>
      <c r="EGM317" s="14"/>
      <c r="EGO317" s="14"/>
      <c r="EGP317" s="14"/>
      <c r="EGQ317" s="14"/>
      <c r="EGR317" s="14"/>
      <c r="EGS317" s="14"/>
      <c r="EGT317" s="14"/>
      <c r="EGU317" s="14"/>
      <c r="EGW317" s="14"/>
      <c r="EGX317" s="14"/>
      <c r="EGY317" s="14"/>
      <c r="EGZ317" s="14"/>
      <c r="EHA317" s="14"/>
      <c r="EHB317" s="14"/>
      <c r="EHC317" s="14"/>
      <c r="EHE317" s="14"/>
      <c r="EHF317" s="14"/>
      <c r="EHG317" s="14"/>
      <c r="EHH317" s="14"/>
      <c r="EHI317" s="14"/>
      <c r="EHJ317" s="14"/>
      <c r="EHK317" s="14"/>
      <c r="EHM317" s="14"/>
      <c r="EHN317" s="14"/>
      <c r="EHO317" s="14"/>
      <c r="EHP317" s="14"/>
      <c r="EHQ317" s="14"/>
      <c r="EHR317" s="14"/>
      <c r="EHS317" s="14"/>
      <c r="EHU317" s="14"/>
      <c r="EHV317" s="14"/>
      <c r="EHW317" s="14"/>
      <c r="EHX317" s="14"/>
      <c r="EHY317" s="14"/>
      <c r="EHZ317" s="14"/>
      <c r="EIA317" s="14"/>
      <c r="EIC317" s="14"/>
      <c r="EID317" s="14"/>
      <c r="EIE317" s="14"/>
      <c r="EIF317" s="14"/>
      <c r="EIG317" s="14"/>
      <c r="EIH317" s="14"/>
      <c r="EII317" s="14"/>
      <c r="EIK317" s="14"/>
      <c r="EIL317" s="14"/>
      <c r="EIM317" s="14"/>
      <c r="EIN317" s="14"/>
      <c r="EIO317" s="14"/>
      <c r="EIP317" s="14"/>
      <c r="EIQ317" s="14"/>
      <c r="EIS317" s="14"/>
      <c r="EIT317" s="14"/>
      <c r="EIU317" s="14"/>
      <c r="EIV317" s="14"/>
      <c r="EIW317" s="14"/>
      <c r="EIX317" s="14"/>
      <c r="EIY317" s="14"/>
      <c r="EJA317" s="14"/>
      <c r="EJB317" s="14"/>
      <c r="EJC317" s="14"/>
      <c r="EJD317" s="14"/>
      <c r="EJE317" s="14"/>
      <c r="EJF317" s="14"/>
      <c r="EJG317" s="14"/>
      <c r="EJI317" s="14"/>
      <c r="EJJ317" s="14"/>
      <c r="EJK317" s="14"/>
      <c r="EJL317" s="14"/>
      <c r="EJM317" s="14"/>
      <c r="EJN317" s="14"/>
      <c r="EJO317" s="14"/>
      <c r="EJQ317" s="14"/>
      <c r="EJR317" s="14"/>
      <c r="EJS317" s="14"/>
      <c r="EJT317" s="14"/>
      <c r="EJU317" s="14"/>
      <c r="EJV317" s="14"/>
      <c r="EJW317" s="14"/>
      <c r="EJY317" s="14"/>
      <c r="EJZ317" s="14"/>
      <c r="EKA317" s="14"/>
      <c r="EKB317" s="14"/>
      <c r="EKC317" s="14"/>
      <c r="EKD317" s="14"/>
      <c r="EKE317" s="14"/>
      <c r="EKG317" s="14"/>
      <c r="EKH317" s="14"/>
      <c r="EKI317" s="14"/>
      <c r="EKJ317" s="14"/>
      <c r="EKK317" s="14"/>
      <c r="EKL317" s="14"/>
      <c r="EKM317" s="14"/>
      <c r="EKO317" s="14"/>
      <c r="EKP317" s="14"/>
      <c r="EKQ317" s="14"/>
      <c r="EKR317" s="14"/>
      <c r="EKS317" s="14"/>
      <c r="EKT317" s="14"/>
      <c r="EKU317" s="14"/>
      <c r="EKW317" s="14"/>
      <c r="EKX317" s="14"/>
      <c r="EKY317" s="14"/>
      <c r="EKZ317" s="14"/>
      <c r="ELA317" s="14"/>
      <c r="ELB317" s="14"/>
      <c r="ELC317" s="14"/>
      <c r="ELE317" s="14"/>
      <c r="ELF317" s="14"/>
      <c r="ELG317" s="14"/>
      <c r="ELH317" s="14"/>
      <c r="ELI317" s="14"/>
      <c r="ELJ317" s="14"/>
      <c r="ELK317" s="14"/>
      <c r="ELM317" s="14"/>
      <c r="ELN317" s="14"/>
      <c r="ELO317" s="14"/>
      <c r="ELP317" s="14"/>
      <c r="ELQ317" s="14"/>
      <c r="ELR317" s="14"/>
      <c r="ELS317" s="14"/>
      <c r="ELU317" s="14"/>
      <c r="ELV317" s="14"/>
      <c r="ELW317" s="14"/>
      <c r="ELX317" s="14"/>
      <c r="ELY317" s="14"/>
      <c r="ELZ317" s="14"/>
      <c r="EMA317" s="14"/>
      <c r="EMC317" s="14"/>
      <c r="EMD317" s="14"/>
      <c r="EME317" s="14"/>
      <c r="EMF317" s="14"/>
      <c r="EMG317" s="14"/>
      <c r="EMH317" s="14"/>
      <c r="EMI317" s="14"/>
      <c r="EMK317" s="14"/>
      <c r="EML317" s="14"/>
      <c r="EMM317" s="14"/>
      <c r="EMN317" s="14"/>
      <c r="EMO317" s="14"/>
      <c r="EMP317" s="14"/>
      <c r="EMQ317" s="14"/>
      <c r="EMS317" s="14"/>
      <c r="EMT317" s="14"/>
      <c r="EMU317" s="14"/>
      <c r="EMV317" s="14"/>
      <c r="EMW317" s="14"/>
      <c r="EMX317" s="14"/>
      <c r="EMY317" s="14"/>
      <c r="ENA317" s="14"/>
      <c r="ENB317" s="14"/>
      <c r="ENC317" s="14"/>
      <c r="END317" s="14"/>
      <c r="ENE317" s="14"/>
      <c r="ENF317" s="14"/>
      <c r="ENG317" s="14"/>
      <c r="ENI317" s="14"/>
      <c r="ENJ317" s="14"/>
      <c r="ENK317" s="14"/>
      <c r="ENL317" s="14"/>
      <c r="ENM317" s="14"/>
      <c r="ENN317" s="14"/>
      <c r="ENO317" s="14"/>
      <c r="ENQ317" s="14"/>
      <c r="ENR317" s="14"/>
      <c r="ENS317" s="14"/>
      <c r="ENT317" s="14"/>
      <c r="ENU317" s="14"/>
      <c r="ENV317" s="14"/>
      <c r="ENW317" s="14"/>
      <c r="ENY317" s="14"/>
      <c r="ENZ317" s="14"/>
      <c r="EOA317" s="14"/>
      <c r="EOB317" s="14"/>
      <c r="EOC317" s="14"/>
      <c r="EOD317" s="14"/>
      <c r="EOE317" s="14"/>
      <c r="EOG317" s="14"/>
      <c r="EOH317" s="14"/>
      <c r="EOI317" s="14"/>
      <c r="EOJ317" s="14"/>
      <c r="EOK317" s="14"/>
      <c r="EOL317" s="14"/>
      <c r="EOM317" s="14"/>
      <c r="EOO317" s="14"/>
      <c r="EOP317" s="14"/>
      <c r="EOQ317" s="14"/>
      <c r="EOR317" s="14"/>
      <c r="EOS317" s="14"/>
      <c r="EOT317" s="14"/>
      <c r="EOU317" s="14"/>
      <c r="EOW317" s="14"/>
      <c r="EOX317" s="14"/>
      <c r="EOY317" s="14"/>
      <c r="EOZ317" s="14"/>
      <c r="EPA317" s="14"/>
      <c r="EPB317" s="14"/>
      <c r="EPC317" s="14"/>
      <c r="EPE317" s="14"/>
      <c r="EPF317" s="14"/>
      <c r="EPG317" s="14"/>
      <c r="EPH317" s="14"/>
      <c r="EPI317" s="14"/>
      <c r="EPJ317" s="14"/>
      <c r="EPK317" s="14"/>
      <c r="EPM317" s="14"/>
      <c r="EPN317" s="14"/>
      <c r="EPO317" s="14"/>
      <c r="EPP317" s="14"/>
      <c r="EPQ317" s="14"/>
      <c r="EPR317" s="14"/>
      <c r="EPS317" s="14"/>
      <c r="EPU317" s="14"/>
      <c r="EPV317" s="14"/>
      <c r="EPW317" s="14"/>
      <c r="EPX317" s="14"/>
      <c r="EPY317" s="14"/>
      <c r="EPZ317" s="14"/>
      <c r="EQA317" s="14"/>
      <c r="EQC317" s="14"/>
      <c r="EQD317" s="14"/>
      <c r="EQE317" s="14"/>
      <c r="EQF317" s="14"/>
      <c r="EQG317" s="14"/>
      <c r="EQH317" s="14"/>
      <c r="EQI317" s="14"/>
      <c r="EQK317" s="14"/>
      <c r="EQL317" s="14"/>
      <c r="EQM317" s="14"/>
      <c r="EQN317" s="14"/>
      <c r="EQO317" s="14"/>
      <c r="EQP317" s="14"/>
      <c r="EQQ317" s="14"/>
      <c r="EQS317" s="14"/>
      <c r="EQT317" s="14"/>
      <c r="EQU317" s="14"/>
      <c r="EQV317" s="14"/>
      <c r="EQW317" s="14"/>
      <c r="EQX317" s="14"/>
      <c r="EQY317" s="14"/>
      <c r="ERA317" s="14"/>
      <c r="ERB317" s="14"/>
      <c r="ERC317" s="14"/>
      <c r="ERD317" s="14"/>
      <c r="ERE317" s="14"/>
      <c r="ERF317" s="14"/>
      <c r="ERG317" s="14"/>
      <c r="ERI317" s="14"/>
      <c r="ERJ317" s="14"/>
      <c r="ERK317" s="14"/>
      <c r="ERL317" s="14"/>
      <c r="ERM317" s="14"/>
      <c r="ERN317" s="14"/>
      <c r="ERO317" s="14"/>
      <c r="ERQ317" s="14"/>
      <c r="ERR317" s="14"/>
      <c r="ERS317" s="14"/>
      <c r="ERT317" s="14"/>
      <c r="ERU317" s="14"/>
      <c r="ERV317" s="14"/>
      <c r="ERW317" s="14"/>
      <c r="ERY317" s="14"/>
      <c r="ERZ317" s="14"/>
      <c r="ESA317" s="14"/>
      <c r="ESB317" s="14"/>
      <c r="ESC317" s="14"/>
      <c r="ESD317" s="14"/>
      <c r="ESE317" s="14"/>
      <c r="ESG317" s="14"/>
      <c r="ESH317" s="14"/>
      <c r="ESI317" s="14"/>
      <c r="ESJ317" s="14"/>
      <c r="ESK317" s="14"/>
      <c r="ESL317" s="14"/>
      <c r="ESM317" s="14"/>
      <c r="ESO317" s="14"/>
      <c r="ESP317" s="14"/>
      <c r="ESQ317" s="14"/>
      <c r="ESR317" s="14"/>
      <c r="ESS317" s="14"/>
      <c r="EST317" s="14"/>
      <c r="ESU317" s="14"/>
      <c r="ESW317" s="14"/>
      <c r="ESX317" s="14"/>
      <c r="ESY317" s="14"/>
      <c r="ESZ317" s="14"/>
      <c r="ETA317" s="14"/>
      <c r="ETB317" s="14"/>
      <c r="ETC317" s="14"/>
      <c r="ETE317" s="14"/>
      <c r="ETF317" s="14"/>
      <c r="ETG317" s="14"/>
      <c r="ETH317" s="14"/>
      <c r="ETI317" s="14"/>
      <c r="ETJ317" s="14"/>
      <c r="ETK317" s="14"/>
      <c r="ETM317" s="14"/>
      <c r="ETN317" s="14"/>
      <c r="ETO317" s="14"/>
      <c r="ETP317" s="14"/>
      <c r="ETQ317" s="14"/>
      <c r="ETR317" s="14"/>
      <c r="ETS317" s="14"/>
      <c r="ETU317" s="14"/>
      <c r="ETV317" s="14"/>
      <c r="ETW317" s="14"/>
      <c r="ETX317" s="14"/>
      <c r="ETY317" s="14"/>
      <c r="ETZ317" s="14"/>
      <c r="EUA317" s="14"/>
      <c r="EUC317" s="14"/>
      <c r="EUD317" s="14"/>
      <c r="EUE317" s="14"/>
      <c r="EUF317" s="14"/>
      <c r="EUG317" s="14"/>
      <c r="EUH317" s="14"/>
      <c r="EUI317" s="14"/>
      <c r="EUK317" s="14"/>
      <c r="EUL317" s="14"/>
      <c r="EUM317" s="14"/>
      <c r="EUN317" s="14"/>
      <c r="EUO317" s="14"/>
      <c r="EUP317" s="14"/>
      <c r="EUQ317" s="14"/>
      <c r="EUS317" s="14"/>
      <c r="EUT317" s="14"/>
      <c r="EUU317" s="14"/>
      <c r="EUV317" s="14"/>
      <c r="EUW317" s="14"/>
      <c r="EUX317" s="14"/>
      <c r="EUY317" s="14"/>
      <c r="EVA317" s="14"/>
      <c r="EVB317" s="14"/>
      <c r="EVC317" s="14"/>
      <c r="EVD317" s="14"/>
      <c r="EVE317" s="14"/>
      <c r="EVF317" s="14"/>
      <c r="EVG317" s="14"/>
      <c r="EVI317" s="14"/>
      <c r="EVJ317" s="14"/>
      <c r="EVK317" s="14"/>
      <c r="EVL317" s="14"/>
      <c r="EVM317" s="14"/>
      <c r="EVN317" s="14"/>
      <c r="EVO317" s="14"/>
      <c r="EVQ317" s="14"/>
      <c r="EVR317" s="14"/>
      <c r="EVS317" s="14"/>
      <c r="EVT317" s="14"/>
      <c r="EVU317" s="14"/>
      <c r="EVV317" s="14"/>
      <c r="EVW317" s="14"/>
      <c r="EVY317" s="14"/>
      <c r="EVZ317" s="14"/>
      <c r="EWA317" s="14"/>
      <c r="EWB317" s="14"/>
      <c r="EWC317" s="14"/>
      <c r="EWD317" s="14"/>
      <c r="EWE317" s="14"/>
      <c r="EWG317" s="14"/>
      <c r="EWH317" s="14"/>
      <c r="EWI317" s="14"/>
      <c r="EWJ317" s="14"/>
      <c r="EWK317" s="14"/>
      <c r="EWL317" s="14"/>
      <c r="EWM317" s="14"/>
      <c r="EWO317" s="14"/>
      <c r="EWP317" s="14"/>
      <c r="EWQ317" s="14"/>
      <c r="EWR317" s="14"/>
      <c r="EWS317" s="14"/>
      <c r="EWT317" s="14"/>
      <c r="EWU317" s="14"/>
      <c r="EWW317" s="14"/>
      <c r="EWX317" s="14"/>
      <c r="EWY317" s="14"/>
      <c r="EWZ317" s="14"/>
      <c r="EXA317" s="14"/>
      <c r="EXB317" s="14"/>
      <c r="EXC317" s="14"/>
      <c r="EXE317" s="14"/>
      <c r="EXF317" s="14"/>
      <c r="EXG317" s="14"/>
      <c r="EXH317" s="14"/>
      <c r="EXI317" s="14"/>
      <c r="EXJ317" s="14"/>
      <c r="EXK317" s="14"/>
      <c r="EXM317" s="14"/>
      <c r="EXN317" s="14"/>
      <c r="EXO317" s="14"/>
      <c r="EXP317" s="14"/>
      <c r="EXQ317" s="14"/>
      <c r="EXR317" s="14"/>
      <c r="EXS317" s="14"/>
      <c r="EXU317" s="14"/>
      <c r="EXV317" s="14"/>
      <c r="EXW317" s="14"/>
      <c r="EXX317" s="14"/>
      <c r="EXY317" s="14"/>
      <c r="EXZ317" s="14"/>
      <c r="EYA317" s="14"/>
      <c r="EYC317" s="14"/>
      <c r="EYD317" s="14"/>
      <c r="EYE317" s="14"/>
      <c r="EYF317" s="14"/>
      <c r="EYG317" s="14"/>
      <c r="EYH317" s="14"/>
      <c r="EYI317" s="14"/>
      <c r="EYK317" s="14"/>
      <c r="EYL317" s="14"/>
      <c r="EYM317" s="14"/>
      <c r="EYN317" s="14"/>
      <c r="EYO317" s="14"/>
      <c r="EYP317" s="14"/>
      <c r="EYQ317" s="14"/>
      <c r="EYS317" s="14"/>
      <c r="EYT317" s="14"/>
      <c r="EYU317" s="14"/>
      <c r="EYV317" s="14"/>
      <c r="EYW317" s="14"/>
      <c r="EYX317" s="14"/>
      <c r="EYY317" s="14"/>
      <c r="EZA317" s="14"/>
      <c r="EZB317" s="14"/>
      <c r="EZC317" s="14"/>
      <c r="EZD317" s="14"/>
      <c r="EZE317" s="14"/>
      <c r="EZF317" s="14"/>
      <c r="EZG317" s="14"/>
      <c r="EZI317" s="14"/>
      <c r="EZJ317" s="14"/>
      <c r="EZK317" s="14"/>
      <c r="EZL317" s="14"/>
      <c r="EZM317" s="14"/>
      <c r="EZN317" s="14"/>
      <c r="EZO317" s="14"/>
      <c r="EZQ317" s="14"/>
      <c r="EZR317" s="14"/>
      <c r="EZS317" s="14"/>
      <c r="EZT317" s="14"/>
      <c r="EZU317" s="14"/>
      <c r="EZV317" s="14"/>
      <c r="EZW317" s="14"/>
      <c r="EZY317" s="14"/>
      <c r="EZZ317" s="14"/>
      <c r="FAA317" s="14"/>
      <c r="FAB317" s="14"/>
      <c r="FAC317" s="14"/>
      <c r="FAD317" s="14"/>
      <c r="FAE317" s="14"/>
      <c r="FAG317" s="14"/>
      <c r="FAH317" s="14"/>
      <c r="FAI317" s="14"/>
      <c r="FAJ317" s="14"/>
      <c r="FAK317" s="14"/>
      <c r="FAL317" s="14"/>
      <c r="FAM317" s="14"/>
      <c r="FAO317" s="14"/>
      <c r="FAP317" s="14"/>
      <c r="FAQ317" s="14"/>
      <c r="FAR317" s="14"/>
      <c r="FAS317" s="14"/>
      <c r="FAT317" s="14"/>
      <c r="FAU317" s="14"/>
      <c r="FAW317" s="14"/>
      <c r="FAX317" s="14"/>
      <c r="FAY317" s="14"/>
      <c r="FAZ317" s="14"/>
      <c r="FBA317" s="14"/>
      <c r="FBB317" s="14"/>
      <c r="FBC317" s="14"/>
      <c r="FBE317" s="14"/>
      <c r="FBF317" s="14"/>
      <c r="FBG317" s="14"/>
      <c r="FBH317" s="14"/>
      <c r="FBI317" s="14"/>
      <c r="FBJ317" s="14"/>
      <c r="FBK317" s="14"/>
      <c r="FBM317" s="14"/>
      <c r="FBN317" s="14"/>
      <c r="FBO317" s="14"/>
      <c r="FBP317" s="14"/>
      <c r="FBQ317" s="14"/>
      <c r="FBR317" s="14"/>
      <c r="FBS317" s="14"/>
      <c r="FBU317" s="14"/>
      <c r="FBV317" s="14"/>
      <c r="FBW317" s="14"/>
      <c r="FBX317" s="14"/>
      <c r="FBY317" s="14"/>
      <c r="FBZ317" s="14"/>
      <c r="FCA317" s="14"/>
      <c r="FCC317" s="14"/>
      <c r="FCD317" s="14"/>
      <c r="FCE317" s="14"/>
      <c r="FCF317" s="14"/>
      <c r="FCG317" s="14"/>
      <c r="FCH317" s="14"/>
      <c r="FCI317" s="14"/>
      <c r="FCK317" s="14"/>
      <c r="FCL317" s="14"/>
      <c r="FCM317" s="14"/>
      <c r="FCN317" s="14"/>
      <c r="FCO317" s="14"/>
      <c r="FCP317" s="14"/>
      <c r="FCQ317" s="14"/>
      <c r="FCS317" s="14"/>
      <c r="FCT317" s="14"/>
      <c r="FCU317" s="14"/>
      <c r="FCV317" s="14"/>
      <c r="FCW317" s="14"/>
      <c r="FCX317" s="14"/>
      <c r="FCY317" s="14"/>
      <c r="FDA317" s="14"/>
      <c r="FDB317" s="14"/>
      <c r="FDC317" s="14"/>
      <c r="FDD317" s="14"/>
      <c r="FDE317" s="14"/>
      <c r="FDF317" s="14"/>
      <c r="FDG317" s="14"/>
      <c r="FDI317" s="14"/>
      <c r="FDJ317" s="14"/>
      <c r="FDK317" s="14"/>
      <c r="FDL317" s="14"/>
      <c r="FDM317" s="14"/>
      <c r="FDN317" s="14"/>
      <c r="FDO317" s="14"/>
      <c r="FDQ317" s="14"/>
      <c r="FDR317" s="14"/>
      <c r="FDS317" s="14"/>
      <c r="FDT317" s="14"/>
      <c r="FDU317" s="14"/>
      <c r="FDV317" s="14"/>
      <c r="FDW317" s="14"/>
      <c r="FDY317" s="14"/>
      <c r="FDZ317" s="14"/>
      <c r="FEA317" s="14"/>
      <c r="FEB317" s="14"/>
      <c r="FEC317" s="14"/>
      <c r="FED317" s="14"/>
      <c r="FEE317" s="14"/>
      <c r="FEG317" s="14"/>
      <c r="FEH317" s="14"/>
      <c r="FEI317" s="14"/>
      <c r="FEJ317" s="14"/>
      <c r="FEK317" s="14"/>
      <c r="FEL317" s="14"/>
      <c r="FEM317" s="14"/>
      <c r="FEO317" s="14"/>
      <c r="FEP317" s="14"/>
      <c r="FEQ317" s="14"/>
      <c r="FER317" s="14"/>
      <c r="FES317" s="14"/>
      <c r="FET317" s="14"/>
      <c r="FEU317" s="14"/>
      <c r="FEW317" s="14"/>
      <c r="FEX317" s="14"/>
      <c r="FEY317" s="14"/>
      <c r="FEZ317" s="14"/>
      <c r="FFA317" s="14"/>
      <c r="FFB317" s="14"/>
      <c r="FFC317" s="14"/>
      <c r="FFE317" s="14"/>
      <c r="FFF317" s="14"/>
      <c r="FFG317" s="14"/>
      <c r="FFH317" s="14"/>
      <c r="FFI317" s="14"/>
      <c r="FFJ317" s="14"/>
      <c r="FFK317" s="14"/>
      <c r="FFM317" s="14"/>
      <c r="FFN317" s="14"/>
      <c r="FFO317" s="14"/>
      <c r="FFP317" s="14"/>
      <c r="FFQ317" s="14"/>
      <c r="FFR317" s="14"/>
      <c r="FFS317" s="14"/>
      <c r="FFU317" s="14"/>
      <c r="FFV317" s="14"/>
      <c r="FFW317" s="14"/>
      <c r="FFX317" s="14"/>
      <c r="FFY317" s="14"/>
      <c r="FFZ317" s="14"/>
      <c r="FGA317" s="14"/>
      <c r="FGC317" s="14"/>
      <c r="FGD317" s="14"/>
      <c r="FGE317" s="14"/>
      <c r="FGF317" s="14"/>
      <c r="FGG317" s="14"/>
      <c r="FGH317" s="14"/>
      <c r="FGI317" s="14"/>
      <c r="FGK317" s="14"/>
      <c r="FGL317" s="14"/>
      <c r="FGM317" s="14"/>
      <c r="FGN317" s="14"/>
      <c r="FGO317" s="14"/>
      <c r="FGP317" s="14"/>
      <c r="FGQ317" s="14"/>
      <c r="FGS317" s="14"/>
      <c r="FGT317" s="14"/>
      <c r="FGU317" s="14"/>
      <c r="FGV317" s="14"/>
      <c r="FGW317" s="14"/>
      <c r="FGX317" s="14"/>
      <c r="FGY317" s="14"/>
      <c r="FHA317" s="14"/>
      <c r="FHB317" s="14"/>
      <c r="FHC317" s="14"/>
      <c r="FHD317" s="14"/>
      <c r="FHE317" s="14"/>
      <c r="FHF317" s="14"/>
      <c r="FHG317" s="14"/>
      <c r="FHI317" s="14"/>
      <c r="FHJ317" s="14"/>
      <c r="FHK317" s="14"/>
      <c r="FHL317" s="14"/>
      <c r="FHM317" s="14"/>
      <c r="FHN317" s="14"/>
      <c r="FHO317" s="14"/>
      <c r="FHQ317" s="14"/>
      <c r="FHR317" s="14"/>
      <c r="FHS317" s="14"/>
      <c r="FHT317" s="14"/>
      <c r="FHU317" s="14"/>
      <c r="FHV317" s="14"/>
      <c r="FHW317" s="14"/>
      <c r="FHY317" s="14"/>
      <c r="FHZ317" s="14"/>
      <c r="FIA317" s="14"/>
      <c r="FIB317" s="14"/>
      <c r="FIC317" s="14"/>
      <c r="FID317" s="14"/>
      <c r="FIE317" s="14"/>
      <c r="FIG317" s="14"/>
      <c r="FIH317" s="14"/>
      <c r="FII317" s="14"/>
      <c r="FIJ317" s="14"/>
      <c r="FIK317" s="14"/>
      <c r="FIL317" s="14"/>
      <c r="FIM317" s="14"/>
      <c r="FIO317" s="14"/>
      <c r="FIP317" s="14"/>
      <c r="FIQ317" s="14"/>
      <c r="FIR317" s="14"/>
      <c r="FIS317" s="14"/>
      <c r="FIT317" s="14"/>
      <c r="FIU317" s="14"/>
      <c r="FIW317" s="14"/>
      <c r="FIX317" s="14"/>
      <c r="FIY317" s="14"/>
      <c r="FIZ317" s="14"/>
      <c r="FJA317" s="14"/>
      <c r="FJB317" s="14"/>
      <c r="FJC317" s="14"/>
      <c r="FJE317" s="14"/>
      <c r="FJF317" s="14"/>
      <c r="FJG317" s="14"/>
      <c r="FJH317" s="14"/>
      <c r="FJI317" s="14"/>
      <c r="FJJ317" s="14"/>
      <c r="FJK317" s="14"/>
      <c r="FJM317" s="14"/>
      <c r="FJN317" s="14"/>
      <c r="FJO317" s="14"/>
      <c r="FJP317" s="14"/>
      <c r="FJQ317" s="14"/>
      <c r="FJR317" s="14"/>
      <c r="FJS317" s="14"/>
      <c r="FJU317" s="14"/>
      <c r="FJV317" s="14"/>
      <c r="FJW317" s="14"/>
      <c r="FJX317" s="14"/>
      <c r="FJY317" s="14"/>
      <c r="FJZ317" s="14"/>
      <c r="FKA317" s="14"/>
      <c r="FKC317" s="14"/>
      <c r="FKD317" s="14"/>
      <c r="FKE317" s="14"/>
      <c r="FKF317" s="14"/>
      <c r="FKG317" s="14"/>
      <c r="FKH317" s="14"/>
      <c r="FKI317" s="14"/>
      <c r="FKK317" s="14"/>
      <c r="FKL317" s="14"/>
      <c r="FKM317" s="14"/>
      <c r="FKN317" s="14"/>
      <c r="FKO317" s="14"/>
      <c r="FKP317" s="14"/>
      <c r="FKQ317" s="14"/>
      <c r="FKS317" s="14"/>
      <c r="FKT317" s="14"/>
      <c r="FKU317" s="14"/>
      <c r="FKV317" s="14"/>
      <c r="FKW317" s="14"/>
      <c r="FKX317" s="14"/>
      <c r="FKY317" s="14"/>
      <c r="FLA317" s="14"/>
      <c r="FLB317" s="14"/>
      <c r="FLC317" s="14"/>
      <c r="FLD317" s="14"/>
      <c r="FLE317" s="14"/>
      <c r="FLF317" s="14"/>
      <c r="FLG317" s="14"/>
      <c r="FLI317" s="14"/>
      <c r="FLJ317" s="14"/>
      <c r="FLK317" s="14"/>
      <c r="FLL317" s="14"/>
      <c r="FLM317" s="14"/>
      <c r="FLN317" s="14"/>
      <c r="FLO317" s="14"/>
      <c r="FLQ317" s="14"/>
      <c r="FLR317" s="14"/>
      <c r="FLS317" s="14"/>
      <c r="FLT317" s="14"/>
      <c r="FLU317" s="14"/>
      <c r="FLV317" s="14"/>
      <c r="FLW317" s="14"/>
      <c r="FLY317" s="14"/>
      <c r="FLZ317" s="14"/>
      <c r="FMA317" s="14"/>
      <c r="FMB317" s="14"/>
      <c r="FMC317" s="14"/>
      <c r="FMD317" s="14"/>
      <c r="FME317" s="14"/>
      <c r="FMG317" s="14"/>
      <c r="FMH317" s="14"/>
      <c r="FMI317" s="14"/>
      <c r="FMJ317" s="14"/>
      <c r="FMK317" s="14"/>
      <c r="FML317" s="14"/>
      <c r="FMM317" s="14"/>
      <c r="FMO317" s="14"/>
      <c r="FMP317" s="14"/>
      <c r="FMQ317" s="14"/>
      <c r="FMR317" s="14"/>
      <c r="FMS317" s="14"/>
      <c r="FMT317" s="14"/>
      <c r="FMU317" s="14"/>
      <c r="FMW317" s="14"/>
      <c r="FMX317" s="14"/>
      <c r="FMY317" s="14"/>
      <c r="FMZ317" s="14"/>
      <c r="FNA317" s="14"/>
      <c r="FNB317" s="14"/>
      <c r="FNC317" s="14"/>
      <c r="FNE317" s="14"/>
      <c r="FNF317" s="14"/>
      <c r="FNG317" s="14"/>
      <c r="FNH317" s="14"/>
      <c r="FNI317" s="14"/>
      <c r="FNJ317" s="14"/>
      <c r="FNK317" s="14"/>
      <c r="FNM317" s="14"/>
      <c r="FNN317" s="14"/>
      <c r="FNO317" s="14"/>
      <c r="FNP317" s="14"/>
      <c r="FNQ317" s="14"/>
      <c r="FNR317" s="14"/>
      <c r="FNS317" s="14"/>
      <c r="FNU317" s="14"/>
      <c r="FNV317" s="14"/>
      <c r="FNW317" s="14"/>
      <c r="FNX317" s="14"/>
      <c r="FNY317" s="14"/>
      <c r="FNZ317" s="14"/>
      <c r="FOA317" s="14"/>
      <c r="FOC317" s="14"/>
      <c r="FOD317" s="14"/>
      <c r="FOE317" s="14"/>
      <c r="FOF317" s="14"/>
      <c r="FOG317" s="14"/>
      <c r="FOH317" s="14"/>
      <c r="FOI317" s="14"/>
      <c r="FOK317" s="14"/>
      <c r="FOL317" s="14"/>
      <c r="FOM317" s="14"/>
      <c r="FON317" s="14"/>
      <c r="FOO317" s="14"/>
      <c r="FOP317" s="14"/>
      <c r="FOQ317" s="14"/>
      <c r="FOS317" s="14"/>
      <c r="FOT317" s="14"/>
      <c r="FOU317" s="14"/>
      <c r="FOV317" s="14"/>
      <c r="FOW317" s="14"/>
      <c r="FOX317" s="14"/>
      <c r="FOY317" s="14"/>
      <c r="FPA317" s="14"/>
      <c r="FPB317" s="14"/>
      <c r="FPC317" s="14"/>
      <c r="FPD317" s="14"/>
      <c r="FPE317" s="14"/>
      <c r="FPF317" s="14"/>
      <c r="FPG317" s="14"/>
      <c r="FPI317" s="14"/>
      <c r="FPJ317" s="14"/>
      <c r="FPK317" s="14"/>
      <c r="FPL317" s="14"/>
      <c r="FPM317" s="14"/>
      <c r="FPN317" s="14"/>
      <c r="FPO317" s="14"/>
      <c r="FPQ317" s="14"/>
      <c r="FPR317" s="14"/>
      <c r="FPS317" s="14"/>
      <c r="FPT317" s="14"/>
      <c r="FPU317" s="14"/>
      <c r="FPV317" s="14"/>
      <c r="FPW317" s="14"/>
      <c r="FPY317" s="14"/>
      <c r="FPZ317" s="14"/>
      <c r="FQA317" s="14"/>
      <c r="FQB317" s="14"/>
      <c r="FQC317" s="14"/>
      <c r="FQD317" s="14"/>
      <c r="FQE317" s="14"/>
      <c r="FQG317" s="14"/>
      <c r="FQH317" s="14"/>
      <c r="FQI317" s="14"/>
      <c r="FQJ317" s="14"/>
      <c r="FQK317" s="14"/>
      <c r="FQL317" s="14"/>
      <c r="FQM317" s="14"/>
      <c r="FQO317" s="14"/>
      <c r="FQP317" s="14"/>
      <c r="FQQ317" s="14"/>
      <c r="FQR317" s="14"/>
      <c r="FQS317" s="14"/>
      <c r="FQT317" s="14"/>
      <c r="FQU317" s="14"/>
      <c r="FQW317" s="14"/>
      <c r="FQX317" s="14"/>
      <c r="FQY317" s="14"/>
      <c r="FQZ317" s="14"/>
      <c r="FRA317" s="14"/>
      <c r="FRB317" s="14"/>
      <c r="FRC317" s="14"/>
      <c r="FRE317" s="14"/>
      <c r="FRF317" s="14"/>
      <c r="FRG317" s="14"/>
      <c r="FRH317" s="14"/>
      <c r="FRI317" s="14"/>
      <c r="FRJ317" s="14"/>
      <c r="FRK317" s="14"/>
      <c r="FRM317" s="14"/>
      <c r="FRN317" s="14"/>
      <c r="FRO317" s="14"/>
      <c r="FRP317" s="14"/>
      <c r="FRQ317" s="14"/>
      <c r="FRR317" s="14"/>
      <c r="FRS317" s="14"/>
      <c r="FRU317" s="14"/>
      <c r="FRV317" s="14"/>
      <c r="FRW317" s="14"/>
      <c r="FRX317" s="14"/>
      <c r="FRY317" s="14"/>
      <c r="FRZ317" s="14"/>
      <c r="FSA317" s="14"/>
      <c r="FSC317" s="14"/>
      <c r="FSD317" s="14"/>
      <c r="FSE317" s="14"/>
      <c r="FSF317" s="14"/>
      <c r="FSG317" s="14"/>
      <c r="FSH317" s="14"/>
      <c r="FSI317" s="14"/>
      <c r="FSK317" s="14"/>
      <c r="FSL317" s="14"/>
      <c r="FSM317" s="14"/>
      <c r="FSN317" s="14"/>
      <c r="FSO317" s="14"/>
      <c r="FSP317" s="14"/>
      <c r="FSQ317" s="14"/>
      <c r="FSS317" s="14"/>
      <c r="FST317" s="14"/>
      <c r="FSU317" s="14"/>
      <c r="FSV317" s="14"/>
      <c r="FSW317" s="14"/>
      <c r="FSX317" s="14"/>
      <c r="FSY317" s="14"/>
      <c r="FTA317" s="14"/>
      <c r="FTB317" s="14"/>
      <c r="FTC317" s="14"/>
      <c r="FTD317" s="14"/>
      <c r="FTE317" s="14"/>
      <c r="FTF317" s="14"/>
      <c r="FTG317" s="14"/>
      <c r="FTI317" s="14"/>
      <c r="FTJ317" s="14"/>
      <c r="FTK317" s="14"/>
      <c r="FTL317" s="14"/>
      <c r="FTM317" s="14"/>
      <c r="FTN317" s="14"/>
      <c r="FTO317" s="14"/>
      <c r="FTQ317" s="14"/>
      <c r="FTR317" s="14"/>
      <c r="FTS317" s="14"/>
      <c r="FTT317" s="14"/>
      <c r="FTU317" s="14"/>
      <c r="FTV317" s="14"/>
      <c r="FTW317" s="14"/>
      <c r="FTY317" s="14"/>
      <c r="FTZ317" s="14"/>
      <c r="FUA317" s="14"/>
      <c r="FUB317" s="14"/>
      <c r="FUC317" s="14"/>
      <c r="FUD317" s="14"/>
      <c r="FUE317" s="14"/>
      <c r="FUG317" s="14"/>
      <c r="FUH317" s="14"/>
      <c r="FUI317" s="14"/>
      <c r="FUJ317" s="14"/>
      <c r="FUK317" s="14"/>
      <c r="FUL317" s="14"/>
      <c r="FUM317" s="14"/>
      <c r="FUO317" s="14"/>
      <c r="FUP317" s="14"/>
      <c r="FUQ317" s="14"/>
      <c r="FUR317" s="14"/>
      <c r="FUS317" s="14"/>
      <c r="FUT317" s="14"/>
      <c r="FUU317" s="14"/>
      <c r="FUW317" s="14"/>
      <c r="FUX317" s="14"/>
      <c r="FUY317" s="14"/>
      <c r="FUZ317" s="14"/>
      <c r="FVA317" s="14"/>
      <c r="FVB317" s="14"/>
      <c r="FVC317" s="14"/>
      <c r="FVE317" s="14"/>
      <c r="FVF317" s="14"/>
      <c r="FVG317" s="14"/>
      <c r="FVH317" s="14"/>
      <c r="FVI317" s="14"/>
      <c r="FVJ317" s="14"/>
      <c r="FVK317" s="14"/>
      <c r="FVM317" s="14"/>
      <c r="FVN317" s="14"/>
      <c r="FVO317" s="14"/>
      <c r="FVP317" s="14"/>
      <c r="FVQ317" s="14"/>
      <c r="FVR317" s="14"/>
      <c r="FVS317" s="14"/>
      <c r="FVU317" s="14"/>
      <c r="FVV317" s="14"/>
      <c r="FVW317" s="14"/>
      <c r="FVX317" s="14"/>
      <c r="FVY317" s="14"/>
      <c r="FVZ317" s="14"/>
      <c r="FWA317" s="14"/>
      <c r="FWC317" s="14"/>
      <c r="FWD317" s="14"/>
      <c r="FWE317" s="14"/>
      <c r="FWF317" s="14"/>
      <c r="FWG317" s="14"/>
      <c r="FWH317" s="14"/>
      <c r="FWI317" s="14"/>
      <c r="FWK317" s="14"/>
      <c r="FWL317" s="14"/>
      <c r="FWM317" s="14"/>
      <c r="FWN317" s="14"/>
      <c r="FWO317" s="14"/>
      <c r="FWP317" s="14"/>
      <c r="FWQ317" s="14"/>
      <c r="FWS317" s="14"/>
      <c r="FWT317" s="14"/>
      <c r="FWU317" s="14"/>
      <c r="FWV317" s="14"/>
      <c r="FWW317" s="14"/>
      <c r="FWX317" s="14"/>
      <c r="FWY317" s="14"/>
      <c r="FXA317" s="14"/>
      <c r="FXB317" s="14"/>
      <c r="FXC317" s="14"/>
      <c r="FXD317" s="14"/>
      <c r="FXE317" s="14"/>
      <c r="FXF317" s="14"/>
      <c r="FXG317" s="14"/>
      <c r="FXI317" s="14"/>
      <c r="FXJ317" s="14"/>
      <c r="FXK317" s="14"/>
      <c r="FXL317" s="14"/>
      <c r="FXM317" s="14"/>
      <c r="FXN317" s="14"/>
      <c r="FXO317" s="14"/>
      <c r="FXQ317" s="14"/>
      <c r="FXR317" s="14"/>
      <c r="FXS317" s="14"/>
      <c r="FXT317" s="14"/>
      <c r="FXU317" s="14"/>
      <c r="FXV317" s="14"/>
      <c r="FXW317" s="14"/>
      <c r="FXY317" s="14"/>
      <c r="FXZ317" s="14"/>
      <c r="FYA317" s="14"/>
      <c r="FYB317" s="14"/>
      <c r="FYC317" s="14"/>
      <c r="FYD317" s="14"/>
      <c r="FYE317" s="14"/>
      <c r="FYG317" s="14"/>
      <c r="FYH317" s="14"/>
      <c r="FYI317" s="14"/>
      <c r="FYJ317" s="14"/>
      <c r="FYK317" s="14"/>
      <c r="FYL317" s="14"/>
      <c r="FYM317" s="14"/>
      <c r="FYO317" s="14"/>
      <c r="FYP317" s="14"/>
      <c r="FYQ317" s="14"/>
      <c r="FYR317" s="14"/>
      <c r="FYS317" s="14"/>
      <c r="FYT317" s="14"/>
      <c r="FYU317" s="14"/>
      <c r="FYW317" s="14"/>
      <c r="FYX317" s="14"/>
      <c r="FYY317" s="14"/>
      <c r="FYZ317" s="14"/>
      <c r="FZA317" s="14"/>
      <c r="FZB317" s="14"/>
      <c r="FZC317" s="14"/>
      <c r="FZE317" s="14"/>
      <c r="FZF317" s="14"/>
      <c r="FZG317" s="14"/>
      <c r="FZH317" s="14"/>
      <c r="FZI317" s="14"/>
      <c r="FZJ317" s="14"/>
      <c r="FZK317" s="14"/>
      <c r="FZM317" s="14"/>
      <c r="FZN317" s="14"/>
      <c r="FZO317" s="14"/>
      <c r="FZP317" s="14"/>
      <c r="FZQ317" s="14"/>
      <c r="FZR317" s="14"/>
      <c r="FZS317" s="14"/>
      <c r="FZU317" s="14"/>
      <c r="FZV317" s="14"/>
      <c r="FZW317" s="14"/>
      <c r="FZX317" s="14"/>
      <c r="FZY317" s="14"/>
      <c r="FZZ317" s="14"/>
      <c r="GAA317" s="14"/>
      <c r="GAC317" s="14"/>
      <c r="GAD317" s="14"/>
      <c r="GAE317" s="14"/>
      <c r="GAF317" s="14"/>
      <c r="GAG317" s="14"/>
      <c r="GAH317" s="14"/>
      <c r="GAI317" s="14"/>
      <c r="GAK317" s="14"/>
      <c r="GAL317" s="14"/>
      <c r="GAM317" s="14"/>
      <c r="GAN317" s="14"/>
      <c r="GAO317" s="14"/>
      <c r="GAP317" s="14"/>
      <c r="GAQ317" s="14"/>
      <c r="GAS317" s="14"/>
      <c r="GAT317" s="14"/>
      <c r="GAU317" s="14"/>
      <c r="GAV317" s="14"/>
      <c r="GAW317" s="14"/>
      <c r="GAX317" s="14"/>
      <c r="GAY317" s="14"/>
      <c r="GBA317" s="14"/>
      <c r="GBB317" s="14"/>
      <c r="GBC317" s="14"/>
      <c r="GBD317" s="14"/>
      <c r="GBE317" s="14"/>
      <c r="GBF317" s="14"/>
      <c r="GBG317" s="14"/>
      <c r="GBI317" s="14"/>
      <c r="GBJ317" s="14"/>
      <c r="GBK317" s="14"/>
      <c r="GBL317" s="14"/>
      <c r="GBM317" s="14"/>
      <c r="GBN317" s="14"/>
      <c r="GBO317" s="14"/>
      <c r="GBQ317" s="14"/>
      <c r="GBR317" s="14"/>
      <c r="GBS317" s="14"/>
      <c r="GBT317" s="14"/>
      <c r="GBU317" s="14"/>
      <c r="GBV317" s="14"/>
      <c r="GBW317" s="14"/>
      <c r="GBY317" s="14"/>
      <c r="GBZ317" s="14"/>
      <c r="GCA317" s="14"/>
      <c r="GCB317" s="14"/>
      <c r="GCC317" s="14"/>
      <c r="GCD317" s="14"/>
      <c r="GCE317" s="14"/>
      <c r="GCG317" s="14"/>
      <c r="GCH317" s="14"/>
      <c r="GCI317" s="14"/>
      <c r="GCJ317" s="14"/>
      <c r="GCK317" s="14"/>
      <c r="GCL317" s="14"/>
      <c r="GCM317" s="14"/>
      <c r="GCO317" s="14"/>
      <c r="GCP317" s="14"/>
      <c r="GCQ317" s="14"/>
      <c r="GCR317" s="14"/>
      <c r="GCS317" s="14"/>
      <c r="GCT317" s="14"/>
      <c r="GCU317" s="14"/>
      <c r="GCW317" s="14"/>
      <c r="GCX317" s="14"/>
      <c r="GCY317" s="14"/>
      <c r="GCZ317" s="14"/>
      <c r="GDA317" s="14"/>
      <c r="GDB317" s="14"/>
      <c r="GDC317" s="14"/>
      <c r="GDE317" s="14"/>
      <c r="GDF317" s="14"/>
      <c r="GDG317" s="14"/>
      <c r="GDH317" s="14"/>
      <c r="GDI317" s="14"/>
      <c r="GDJ317" s="14"/>
      <c r="GDK317" s="14"/>
      <c r="GDM317" s="14"/>
      <c r="GDN317" s="14"/>
      <c r="GDO317" s="14"/>
      <c r="GDP317" s="14"/>
      <c r="GDQ317" s="14"/>
      <c r="GDR317" s="14"/>
      <c r="GDS317" s="14"/>
      <c r="GDU317" s="14"/>
      <c r="GDV317" s="14"/>
      <c r="GDW317" s="14"/>
      <c r="GDX317" s="14"/>
      <c r="GDY317" s="14"/>
      <c r="GDZ317" s="14"/>
      <c r="GEA317" s="14"/>
      <c r="GEC317" s="14"/>
      <c r="GED317" s="14"/>
      <c r="GEE317" s="14"/>
      <c r="GEF317" s="14"/>
      <c r="GEG317" s="14"/>
      <c r="GEH317" s="14"/>
      <c r="GEI317" s="14"/>
      <c r="GEK317" s="14"/>
      <c r="GEL317" s="14"/>
      <c r="GEM317" s="14"/>
      <c r="GEN317" s="14"/>
      <c r="GEO317" s="14"/>
      <c r="GEP317" s="14"/>
      <c r="GEQ317" s="14"/>
      <c r="GES317" s="14"/>
      <c r="GET317" s="14"/>
      <c r="GEU317" s="14"/>
      <c r="GEV317" s="14"/>
      <c r="GEW317" s="14"/>
      <c r="GEX317" s="14"/>
      <c r="GEY317" s="14"/>
      <c r="GFA317" s="14"/>
      <c r="GFB317" s="14"/>
      <c r="GFC317" s="14"/>
      <c r="GFD317" s="14"/>
      <c r="GFE317" s="14"/>
      <c r="GFF317" s="14"/>
      <c r="GFG317" s="14"/>
      <c r="GFI317" s="14"/>
      <c r="GFJ317" s="14"/>
      <c r="GFK317" s="14"/>
      <c r="GFL317" s="14"/>
      <c r="GFM317" s="14"/>
      <c r="GFN317" s="14"/>
      <c r="GFO317" s="14"/>
      <c r="GFQ317" s="14"/>
      <c r="GFR317" s="14"/>
      <c r="GFS317" s="14"/>
      <c r="GFT317" s="14"/>
      <c r="GFU317" s="14"/>
      <c r="GFV317" s="14"/>
      <c r="GFW317" s="14"/>
      <c r="GFY317" s="14"/>
      <c r="GFZ317" s="14"/>
      <c r="GGA317" s="14"/>
      <c r="GGB317" s="14"/>
      <c r="GGC317" s="14"/>
      <c r="GGD317" s="14"/>
      <c r="GGE317" s="14"/>
      <c r="GGG317" s="14"/>
      <c r="GGH317" s="14"/>
      <c r="GGI317" s="14"/>
      <c r="GGJ317" s="14"/>
      <c r="GGK317" s="14"/>
      <c r="GGL317" s="14"/>
      <c r="GGM317" s="14"/>
      <c r="GGO317" s="14"/>
      <c r="GGP317" s="14"/>
      <c r="GGQ317" s="14"/>
      <c r="GGR317" s="14"/>
      <c r="GGS317" s="14"/>
      <c r="GGT317" s="14"/>
      <c r="GGU317" s="14"/>
      <c r="GGW317" s="14"/>
      <c r="GGX317" s="14"/>
      <c r="GGY317" s="14"/>
      <c r="GGZ317" s="14"/>
      <c r="GHA317" s="14"/>
      <c r="GHB317" s="14"/>
      <c r="GHC317" s="14"/>
      <c r="GHE317" s="14"/>
      <c r="GHF317" s="14"/>
      <c r="GHG317" s="14"/>
      <c r="GHH317" s="14"/>
      <c r="GHI317" s="14"/>
      <c r="GHJ317" s="14"/>
      <c r="GHK317" s="14"/>
      <c r="GHM317" s="14"/>
      <c r="GHN317" s="14"/>
      <c r="GHO317" s="14"/>
      <c r="GHP317" s="14"/>
      <c r="GHQ317" s="14"/>
      <c r="GHR317" s="14"/>
      <c r="GHS317" s="14"/>
      <c r="GHU317" s="14"/>
      <c r="GHV317" s="14"/>
      <c r="GHW317" s="14"/>
      <c r="GHX317" s="14"/>
      <c r="GHY317" s="14"/>
      <c r="GHZ317" s="14"/>
      <c r="GIA317" s="14"/>
      <c r="GIC317" s="14"/>
      <c r="GID317" s="14"/>
      <c r="GIE317" s="14"/>
      <c r="GIF317" s="14"/>
      <c r="GIG317" s="14"/>
      <c r="GIH317" s="14"/>
      <c r="GII317" s="14"/>
      <c r="GIK317" s="14"/>
      <c r="GIL317" s="14"/>
      <c r="GIM317" s="14"/>
      <c r="GIN317" s="14"/>
      <c r="GIO317" s="14"/>
      <c r="GIP317" s="14"/>
      <c r="GIQ317" s="14"/>
      <c r="GIS317" s="14"/>
      <c r="GIT317" s="14"/>
      <c r="GIU317" s="14"/>
      <c r="GIV317" s="14"/>
      <c r="GIW317" s="14"/>
      <c r="GIX317" s="14"/>
      <c r="GIY317" s="14"/>
      <c r="GJA317" s="14"/>
      <c r="GJB317" s="14"/>
      <c r="GJC317" s="14"/>
      <c r="GJD317" s="14"/>
      <c r="GJE317" s="14"/>
      <c r="GJF317" s="14"/>
      <c r="GJG317" s="14"/>
      <c r="GJI317" s="14"/>
      <c r="GJJ317" s="14"/>
      <c r="GJK317" s="14"/>
      <c r="GJL317" s="14"/>
      <c r="GJM317" s="14"/>
      <c r="GJN317" s="14"/>
      <c r="GJO317" s="14"/>
      <c r="GJQ317" s="14"/>
      <c r="GJR317" s="14"/>
      <c r="GJS317" s="14"/>
      <c r="GJT317" s="14"/>
      <c r="GJU317" s="14"/>
      <c r="GJV317" s="14"/>
      <c r="GJW317" s="14"/>
      <c r="GJY317" s="14"/>
      <c r="GJZ317" s="14"/>
      <c r="GKA317" s="14"/>
      <c r="GKB317" s="14"/>
      <c r="GKC317" s="14"/>
      <c r="GKD317" s="14"/>
      <c r="GKE317" s="14"/>
      <c r="GKG317" s="14"/>
      <c r="GKH317" s="14"/>
      <c r="GKI317" s="14"/>
      <c r="GKJ317" s="14"/>
      <c r="GKK317" s="14"/>
      <c r="GKL317" s="14"/>
      <c r="GKM317" s="14"/>
      <c r="GKO317" s="14"/>
      <c r="GKP317" s="14"/>
      <c r="GKQ317" s="14"/>
      <c r="GKR317" s="14"/>
      <c r="GKS317" s="14"/>
      <c r="GKT317" s="14"/>
      <c r="GKU317" s="14"/>
      <c r="GKW317" s="14"/>
      <c r="GKX317" s="14"/>
      <c r="GKY317" s="14"/>
      <c r="GKZ317" s="14"/>
      <c r="GLA317" s="14"/>
      <c r="GLB317" s="14"/>
      <c r="GLC317" s="14"/>
      <c r="GLE317" s="14"/>
      <c r="GLF317" s="14"/>
      <c r="GLG317" s="14"/>
      <c r="GLH317" s="14"/>
      <c r="GLI317" s="14"/>
      <c r="GLJ317" s="14"/>
      <c r="GLK317" s="14"/>
      <c r="GLM317" s="14"/>
      <c r="GLN317" s="14"/>
      <c r="GLO317" s="14"/>
      <c r="GLP317" s="14"/>
      <c r="GLQ317" s="14"/>
      <c r="GLR317" s="14"/>
      <c r="GLS317" s="14"/>
      <c r="GLU317" s="14"/>
      <c r="GLV317" s="14"/>
      <c r="GLW317" s="14"/>
      <c r="GLX317" s="14"/>
      <c r="GLY317" s="14"/>
      <c r="GLZ317" s="14"/>
      <c r="GMA317" s="14"/>
      <c r="GMC317" s="14"/>
      <c r="GMD317" s="14"/>
      <c r="GME317" s="14"/>
      <c r="GMF317" s="14"/>
      <c r="GMG317" s="14"/>
      <c r="GMH317" s="14"/>
      <c r="GMI317" s="14"/>
      <c r="GMK317" s="14"/>
      <c r="GML317" s="14"/>
      <c r="GMM317" s="14"/>
      <c r="GMN317" s="14"/>
      <c r="GMO317" s="14"/>
      <c r="GMP317" s="14"/>
      <c r="GMQ317" s="14"/>
      <c r="GMS317" s="14"/>
      <c r="GMT317" s="14"/>
      <c r="GMU317" s="14"/>
      <c r="GMV317" s="14"/>
      <c r="GMW317" s="14"/>
      <c r="GMX317" s="14"/>
      <c r="GMY317" s="14"/>
      <c r="GNA317" s="14"/>
      <c r="GNB317" s="14"/>
      <c r="GNC317" s="14"/>
      <c r="GND317" s="14"/>
      <c r="GNE317" s="14"/>
      <c r="GNF317" s="14"/>
      <c r="GNG317" s="14"/>
      <c r="GNI317" s="14"/>
      <c r="GNJ317" s="14"/>
      <c r="GNK317" s="14"/>
      <c r="GNL317" s="14"/>
      <c r="GNM317" s="14"/>
      <c r="GNN317" s="14"/>
      <c r="GNO317" s="14"/>
      <c r="GNQ317" s="14"/>
      <c r="GNR317" s="14"/>
      <c r="GNS317" s="14"/>
      <c r="GNT317" s="14"/>
      <c r="GNU317" s="14"/>
      <c r="GNV317" s="14"/>
      <c r="GNW317" s="14"/>
      <c r="GNY317" s="14"/>
      <c r="GNZ317" s="14"/>
      <c r="GOA317" s="14"/>
      <c r="GOB317" s="14"/>
      <c r="GOC317" s="14"/>
      <c r="GOD317" s="14"/>
      <c r="GOE317" s="14"/>
      <c r="GOG317" s="14"/>
      <c r="GOH317" s="14"/>
      <c r="GOI317" s="14"/>
      <c r="GOJ317" s="14"/>
      <c r="GOK317" s="14"/>
      <c r="GOL317" s="14"/>
      <c r="GOM317" s="14"/>
      <c r="GOO317" s="14"/>
      <c r="GOP317" s="14"/>
      <c r="GOQ317" s="14"/>
      <c r="GOR317" s="14"/>
      <c r="GOS317" s="14"/>
      <c r="GOT317" s="14"/>
      <c r="GOU317" s="14"/>
      <c r="GOW317" s="14"/>
      <c r="GOX317" s="14"/>
      <c r="GOY317" s="14"/>
      <c r="GOZ317" s="14"/>
      <c r="GPA317" s="14"/>
      <c r="GPB317" s="14"/>
      <c r="GPC317" s="14"/>
      <c r="GPE317" s="14"/>
      <c r="GPF317" s="14"/>
      <c r="GPG317" s="14"/>
      <c r="GPH317" s="14"/>
      <c r="GPI317" s="14"/>
      <c r="GPJ317" s="14"/>
      <c r="GPK317" s="14"/>
      <c r="GPM317" s="14"/>
      <c r="GPN317" s="14"/>
      <c r="GPO317" s="14"/>
      <c r="GPP317" s="14"/>
      <c r="GPQ317" s="14"/>
      <c r="GPR317" s="14"/>
      <c r="GPS317" s="14"/>
      <c r="GPU317" s="14"/>
      <c r="GPV317" s="14"/>
      <c r="GPW317" s="14"/>
      <c r="GPX317" s="14"/>
      <c r="GPY317" s="14"/>
      <c r="GPZ317" s="14"/>
      <c r="GQA317" s="14"/>
      <c r="GQC317" s="14"/>
      <c r="GQD317" s="14"/>
      <c r="GQE317" s="14"/>
      <c r="GQF317" s="14"/>
      <c r="GQG317" s="14"/>
      <c r="GQH317" s="14"/>
      <c r="GQI317" s="14"/>
      <c r="GQK317" s="14"/>
      <c r="GQL317" s="14"/>
      <c r="GQM317" s="14"/>
      <c r="GQN317" s="14"/>
      <c r="GQO317" s="14"/>
      <c r="GQP317" s="14"/>
      <c r="GQQ317" s="14"/>
      <c r="GQS317" s="14"/>
      <c r="GQT317" s="14"/>
      <c r="GQU317" s="14"/>
      <c r="GQV317" s="14"/>
      <c r="GQW317" s="14"/>
      <c r="GQX317" s="14"/>
      <c r="GQY317" s="14"/>
      <c r="GRA317" s="14"/>
      <c r="GRB317" s="14"/>
      <c r="GRC317" s="14"/>
      <c r="GRD317" s="14"/>
      <c r="GRE317" s="14"/>
      <c r="GRF317" s="14"/>
      <c r="GRG317" s="14"/>
      <c r="GRI317" s="14"/>
      <c r="GRJ317" s="14"/>
      <c r="GRK317" s="14"/>
      <c r="GRL317" s="14"/>
      <c r="GRM317" s="14"/>
      <c r="GRN317" s="14"/>
      <c r="GRO317" s="14"/>
      <c r="GRQ317" s="14"/>
      <c r="GRR317" s="14"/>
      <c r="GRS317" s="14"/>
      <c r="GRT317" s="14"/>
      <c r="GRU317" s="14"/>
      <c r="GRV317" s="14"/>
      <c r="GRW317" s="14"/>
      <c r="GRY317" s="14"/>
      <c r="GRZ317" s="14"/>
      <c r="GSA317" s="14"/>
      <c r="GSB317" s="14"/>
      <c r="GSC317" s="14"/>
      <c r="GSD317" s="14"/>
      <c r="GSE317" s="14"/>
      <c r="GSG317" s="14"/>
      <c r="GSH317" s="14"/>
      <c r="GSI317" s="14"/>
      <c r="GSJ317" s="14"/>
      <c r="GSK317" s="14"/>
      <c r="GSL317" s="14"/>
      <c r="GSM317" s="14"/>
      <c r="GSO317" s="14"/>
      <c r="GSP317" s="14"/>
      <c r="GSQ317" s="14"/>
      <c r="GSR317" s="14"/>
      <c r="GSS317" s="14"/>
      <c r="GST317" s="14"/>
      <c r="GSU317" s="14"/>
      <c r="GSW317" s="14"/>
      <c r="GSX317" s="14"/>
      <c r="GSY317" s="14"/>
      <c r="GSZ317" s="14"/>
      <c r="GTA317" s="14"/>
      <c r="GTB317" s="14"/>
      <c r="GTC317" s="14"/>
      <c r="GTE317" s="14"/>
      <c r="GTF317" s="14"/>
      <c r="GTG317" s="14"/>
      <c r="GTH317" s="14"/>
      <c r="GTI317" s="14"/>
      <c r="GTJ317" s="14"/>
      <c r="GTK317" s="14"/>
      <c r="GTM317" s="14"/>
      <c r="GTN317" s="14"/>
      <c r="GTO317" s="14"/>
      <c r="GTP317" s="14"/>
      <c r="GTQ317" s="14"/>
      <c r="GTR317" s="14"/>
      <c r="GTS317" s="14"/>
      <c r="GTU317" s="14"/>
      <c r="GTV317" s="14"/>
      <c r="GTW317" s="14"/>
      <c r="GTX317" s="14"/>
      <c r="GTY317" s="14"/>
      <c r="GTZ317" s="14"/>
      <c r="GUA317" s="14"/>
      <c r="GUC317" s="14"/>
      <c r="GUD317" s="14"/>
      <c r="GUE317" s="14"/>
      <c r="GUF317" s="14"/>
      <c r="GUG317" s="14"/>
      <c r="GUH317" s="14"/>
      <c r="GUI317" s="14"/>
      <c r="GUK317" s="14"/>
      <c r="GUL317" s="14"/>
      <c r="GUM317" s="14"/>
      <c r="GUN317" s="14"/>
      <c r="GUO317" s="14"/>
      <c r="GUP317" s="14"/>
      <c r="GUQ317" s="14"/>
      <c r="GUS317" s="14"/>
      <c r="GUT317" s="14"/>
      <c r="GUU317" s="14"/>
      <c r="GUV317" s="14"/>
      <c r="GUW317" s="14"/>
      <c r="GUX317" s="14"/>
      <c r="GUY317" s="14"/>
      <c r="GVA317" s="14"/>
      <c r="GVB317" s="14"/>
      <c r="GVC317" s="14"/>
      <c r="GVD317" s="14"/>
      <c r="GVE317" s="14"/>
      <c r="GVF317" s="14"/>
      <c r="GVG317" s="14"/>
      <c r="GVI317" s="14"/>
      <c r="GVJ317" s="14"/>
      <c r="GVK317" s="14"/>
      <c r="GVL317" s="14"/>
      <c r="GVM317" s="14"/>
      <c r="GVN317" s="14"/>
      <c r="GVO317" s="14"/>
      <c r="GVQ317" s="14"/>
      <c r="GVR317" s="14"/>
      <c r="GVS317" s="14"/>
      <c r="GVT317" s="14"/>
      <c r="GVU317" s="14"/>
      <c r="GVV317" s="14"/>
      <c r="GVW317" s="14"/>
      <c r="GVY317" s="14"/>
      <c r="GVZ317" s="14"/>
      <c r="GWA317" s="14"/>
      <c r="GWB317" s="14"/>
      <c r="GWC317" s="14"/>
      <c r="GWD317" s="14"/>
      <c r="GWE317" s="14"/>
      <c r="GWG317" s="14"/>
      <c r="GWH317" s="14"/>
      <c r="GWI317" s="14"/>
      <c r="GWJ317" s="14"/>
      <c r="GWK317" s="14"/>
      <c r="GWL317" s="14"/>
      <c r="GWM317" s="14"/>
      <c r="GWO317" s="14"/>
      <c r="GWP317" s="14"/>
      <c r="GWQ317" s="14"/>
      <c r="GWR317" s="14"/>
      <c r="GWS317" s="14"/>
      <c r="GWT317" s="14"/>
      <c r="GWU317" s="14"/>
      <c r="GWW317" s="14"/>
      <c r="GWX317" s="14"/>
      <c r="GWY317" s="14"/>
      <c r="GWZ317" s="14"/>
      <c r="GXA317" s="14"/>
      <c r="GXB317" s="14"/>
      <c r="GXC317" s="14"/>
      <c r="GXE317" s="14"/>
      <c r="GXF317" s="14"/>
      <c r="GXG317" s="14"/>
      <c r="GXH317" s="14"/>
      <c r="GXI317" s="14"/>
      <c r="GXJ317" s="14"/>
      <c r="GXK317" s="14"/>
      <c r="GXM317" s="14"/>
      <c r="GXN317" s="14"/>
      <c r="GXO317" s="14"/>
      <c r="GXP317" s="14"/>
      <c r="GXQ317" s="14"/>
      <c r="GXR317" s="14"/>
      <c r="GXS317" s="14"/>
      <c r="GXU317" s="14"/>
      <c r="GXV317" s="14"/>
      <c r="GXW317" s="14"/>
      <c r="GXX317" s="14"/>
      <c r="GXY317" s="14"/>
      <c r="GXZ317" s="14"/>
      <c r="GYA317" s="14"/>
      <c r="GYC317" s="14"/>
      <c r="GYD317" s="14"/>
      <c r="GYE317" s="14"/>
      <c r="GYF317" s="14"/>
      <c r="GYG317" s="14"/>
      <c r="GYH317" s="14"/>
      <c r="GYI317" s="14"/>
      <c r="GYK317" s="14"/>
      <c r="GYL317" s="14"/>
      <c r="GYM317" s="14"/>
      <c r="GYN317" s="14"/>
      <c r="GYO317" s="14"/>
      <c r="GYP317" s="14"/>
      <c r="GYQ317" s="14"/>
      <c r="GYS317" s="14"/>
      <c r="GYT317" s="14"/>
      <c r="GYU317" s="14"/>
      <c r="GYV317" s="14"/>
      <c r="GYW317" s="14"/>
      <c r="GYX317" s="14"/>
      <c r="GYY317" s="14"/>
      <c r="GZA317" s="14"/>
      <c r="GZB317" s="14"/>
      <c r="GZC317" s="14"/>
      <c r="GZD317" s="14"/>
      <c r="GZE317" s="14"/>
      <c r="GZF317" s="14"/>
      <c r="GZG317" s="14"/>
      <c r="GZI317" s="14"/>
      <c r="GZJ317" s="14"/>
      <c r="GZK317" s="14"/>
      <c r="GZL317" s="14"/>
      <c r="GZM317" s="14"/>
      <c r="GZN317" s="14"/>
      <c r="GZO317" s="14"/>
      <c r="GZQ317" s="14"/>
      <c r="GZR317" s="14"/>
      <c r="GZS317" s="14"/>
      <c r="GZT317" s="14"/>
      <c r="GZU317" s="14"/>
      <c r="GZV317" s="14"/>
      <c r="GZW317" s="14"/>
      <c r="GZY317" s="14"/>
      <c r="GZZ317" s="14"/>
      <c r="HAA317" s="14"/>
      <c r="HAB317" s="14"/>
      <c r="HAC317" s="14"/>
      <c r="HAD317" s="14"/>
      <c r="HAE317" s="14"/>
      <c r="HAG317" s="14"/>
      <c r="HAH317" s="14"/>
      <c r="HAI317" s="14"/>
      <c r="HAJ317" s="14"/>
      <c r="HAK317" s="14"/>
      <c r="HAL317" s="14"/>
      <c r="HAM317" s="14"/>
      <c r="HAO317" s="14"/>
      <c r="HAP317" s="14"/>
      <c r="HAQ317" s="14"/>
      <c r="HAR317" s="14"/>
      <c r="HAS317" s="14"/>
      <c r="HAT317" s="14"/>
      <c r="HAU317" s="14"/>
      <c r="HAW317" s="14"/>
      <c r="HAX317" s="14"/>
      <c r="HAY317" s="14"/>
      <c r="HAZ317" s="14"/>
      <c r="HBA317" s="14"/>
      <c r="HBB317" s="14"/>
      <c r="HBC317" s="14"/>
      <c r="HBE317" s="14"/>
      <c r="HBF317" s="14"/>
      <c r="HBG317" s="14"/>
      <c r="HBH317" s="14"/>
      <c r="HBI317" s="14"/>
      <c r="HBJ317" s="14"/>
      <c r="HBK317" s="14"/>
      <c r="HBM317" s="14"/>
      <c r="HBN317" s="14"/>
      <c r="HBO317" s="14"/>
      <c r="HBP317" s="14"/>
      <c r="HBQ317" s="14"/>
      <c r="HBR317" s="14"/>
      <c r="HBS317" s="14"/>
      <c r="HBU317" s="14"/>
      <c r="HBV317" s="14"/>
      <c r="HBW317" s="14"/>
      <c r="HBX317" s="14"/>
      <c r="HBY317" s="14"/>
      <c r="HBZ317" s="14"/>
      <c r="HCA317" s="14"/>
      <c r="HCC317" s="14"/>
      <c r="HCD317" s="14"/>
      <c r="HCE317" s="14"/>
      <c r="HCF317" s="14"/>
      <c r="HCG317" s="14"/>
      <c r="HCH317" s="14"/>
      <c r="HCI317" s="14"/>
      <c r="HCK317" s="14"/>
      <c r="HCL317" s="14"/>
      <c r="HCM317" s="14"/>
      <c r="HCN317" s="14"/>
      <c r="HCO317" s="14"/>
      <c r="HCP317" s="14"/>
      <c r="HCQ317" s="14"/>
      <c r="HCS317" s="14"/>
      <c r="HCT317" s="14"/>
      <c r="HCU317" s="14"/>
      <c r="HCV317" s="14"/>
      <c r="HCW317" s="14"/>
      <c r="HCX317" s="14"/>
      <c r="HCY317" s="14"/>
      <c r="HDA317" s="14"/>
      <c r="HDB317" s="14"/>
      <c r="HDC317" s="14"/>
      <c r="HDD317" s="14"/>
      <c r="HDE317" s="14"/>
      <c r="HDF317" s="14"/>
      <c r="HDG317" s="14"/>
      <c r="HDI317" s="14"/>
      <c r="HDJ317" s="14"/>
      <c r="HDK317" s="14"/>
      <c r="HDL317" s="14"/>
      <c r="HDM317" s="14"/>
      <c r="HDN317" s="14"/>
      <c r="HDO317" s="14"/>
      <c r="HDQ317" s="14"/>
      <c r="HDR317" s="14"/>
      <c r="HDS317" s="14"/>
      <c r="HDT317" s="14"/>
      <c r="HDU317" s="14"/>
      <c r="HDV317" s="14"/>
      <c r="HDW317" s="14"/>
      <c r="HDY317" s="14"/>
      <c r="HDZ317" s="14"/>
      <c r="HEA317" s="14"/>
      <c r="HEB317" s="14"/>
      <c r="HEC317" s="14"/>
      <c r="HED317" s="14"/>
      <c r="HEE317" s="14"/>
      <c r="HEG317" s="14"/>
      <c r="HEH317" s="14"/>
      <c r="HEI317" s="14"/>
      <c r="HEJ317" s="14"/>
      <c r="HEK317" s="14"/>
      <c r="HEL317" s="14"/>
      <c r="HEM317" s="14"/>
      <c r="HEO317" s="14"/>
      <c r="HEP317" s="14"/>
      <c r="HEQ317" s="14"/>
      <c r="HER317" s="14"/>
      <c r="HES317" s="14"/>
      <c r="HET317" s="14"/>
      <c r="HEU317" s="14"/>
      <c r="HEW317" s="14"/>
      <c r="HEX317" s="14"/>
      <c r="HEY317" s="14"/>
      <c r="HEZ317" s="14"/>
      <c r="HFA317" s="14"/>
      <c r="HFB317" s="14"/>
      <c r="HFC317" s="14"/>
      <c r="HFE317" s="14"/>
      <c r="HFF317" s="14"/>
      <c r="HFG317" s="14"/>
      <c r="HFH317" s="14"/>
      <c r="HFI317" s="14"/>
      <c r="HFJ317" s="14"/>
      <c r="HFK317" s="14"/>
      <c r="HFM317" s="14"/>
      <c r="HFN317" s="14"/>
      <c r="HFO317" s="14"/>
      <c r="HFP317" s="14"/>
      <c r="HFQ317" s="14"/>
      <c r="HFR317" s="14"/>
      <c r="HFS317" s="14"/>
      <c r="HFU317" s="14"/>
      <c r="HFV317" s="14"/>
      <c r="HFW317" s="14"/>
      <c r="HFX317" s="14"/>
      <c r="HFY317" s="14"/>
      <c r="HFZ317" s="14"/>
      <c r="HGA317" s="14"/>
      <c r="HGC317" s="14"/>
      <c r="HGD317" s="14"/>
      <c r="HGE317" s="14"/>
      <c r="HGF317" s="14"/>
      <c r="HGG317" s="14"/>
      <c r="HGH317" s="14"/>
      <c r="HGI317" s="14"/>
      <c r="HGK317" s="14"/>
      <c r="HGL317" s="14"/>
      <c r="HGM317" s="14"/>
      <c r="HGN317" s="14"/>
      <c r="HGO317" s="14"/>
      <c r="HGP317" s="14"/>
      <c r="HGQ317" s="14"/>
      <c r="HGS317" s="14"/>
      <c r="HGT317" s="14"/>
      <c r="HGU317" s="14"/>
      <c r="HGV317" s="14"/>
      <c r="HGW317" s="14"/>
      <c r="HGX317" s="14"/>
      <c r="HGY317" s="14"/>
      <c r="HHA317" s="14"/>
      <c r="HHB317" s="14"/>
      <c r="HHC317" s="14"/>
      <c r="HHD317" s="14"/>
      <c r="HHE317" s="14"/>
      <c r="HHF317" s="14"/>
      <c r="HHG317" s="14"/>
      <c r="HHI317" s="14"/>
      <c r="HHJ317" s="14"/>
      <c r="HHK317" s="14"/>
      <c r="HHL317" s="14"/>
      <c r="HHM317" s="14"/>
      <c r="HHN317" s="14"/>
      <c r="HHO317" s="14"/>
      <c r="HHQ317" s="14"/>
      <c r="HHR317" s="14"/>
      <c r="HHS317" s="14"/>
      <c r="HHT317" s="14"/>
      <c r="HHU317" s="14"/>
      <c r="HHV317" s="14"/>
      <c r="HHW317" s="14"/>
      <c r="HHY317" s="14"/>
      <c r="HHZ317" s="14"/>
      <c r="HIA317" s="14"/>
      <c r="HIB317" s="14"/>
      <c r="HIC317" s="14"/>
      <c r="HID317" s="14"/>
      <c r="HIE317" s="14"/>
      <c r="HIG317" s="14"/>
      <c r="HIH317" s="14"/>
      <c r="HII317" s="14"/>
      <c r="HIJ317" s="14"/>
      <c r="HIK317" s="14"/>
      <c r="HIL317" s="14"/>
      <c r="HIM317" s="14"/>
      <c r="HIO317" s="14"/>
      <c r="HIP317" s="14"/>
      <c r="HIQ317" s="14"/>
      <c r="HIR317" s="14"/>
      <c r="HIS317" s="14"/>
      <c r="HIT317" s="14"/>
      <c r="HIU317" s="14"/>
      <c r="HIW317" s="14"/>
      <c r="HIX317" s="14"/>
      <c r="HIY317" s="14"/>
      <c r="HIZ317" s="14"/>
      <c r="HJA317" s="14"/>
      <c r="HJB317" s="14"/>
      <c r="HJC317" s="14"/>
      <c r="HJE317" s="14"/>
      <c r="HJF317" s="14"/>
      <c r="HJG317" s="14"/>
      <c r="HJH317" s="14"/>
      <c r="HJI317" s="14"/>
      <c r="HJJ317" s="14"/>
      <c r="HJK317" s="14"/>
      <c r="HJM317" s="14"/>
      <c r="HJN317" s="14"/>
      <c r="HJO317" s="14"/>
      <c r="HJP317" s="14"/>
      <c r="HJQ317" s="14"/>
      <c r="HJR317" s="14"/>
      <c r="HJS317" s="14"/>
      <c r="HJU317" s="14"/>
      <c r="HJV317" s="14"/>
      <c r="HJW317" s="14"/>
      <c r="HJX317" s="14"/>
      <c r="HJY317" s="14"/>
      <c r="HJZ317" s="14"/>
      <c r="HKA317" s="14"/>
      <c r="HKC317" s="14"/>
      <c r="HKD317" s="14"/>
      <c r="HKE317" s="14"/>
      <c r="HKF317" s="14"/>
      <c r="HKG317" s="14"/>
      <c r="HKH317" s="14"/>
      <c r="HKI317" s="14"/>
      <c r="HKK317" s="14"/>
      <c r="HKL317" s="14"/>
      <c r="HKM317" s="14"/>
      <c r="HKN317" s="14"/>
      <c r="HKO317" s="14"/>
      <c r="HKP317" s="14"/>
      <c r="HKQ317" s="14"/>
      <c r="HKS317" s="14"/>
      <c r="HKT317" s="14"/>
      <c r="HKU317" s="14"/>
      <c r="HKV317" s="14"/>
      <c r="HKW317" s="14"/>
      <c r="HKX317" s="14"/>
      <c r="HKY317" s="14"/>
      <c r="HLA317" s="14"/>
      <c r="HLB317" s="14"/>
      <c r="HLC317" s="14"/>
      <c r="HLD317" s="14"/>
      <c r="HLE317" s="14"/>
      <c r="HLF317" s="14"/>
      <c r="HLG317" s="14"/>
      <c r="HLI317" s="14"/>
      <c r="HLJ317" s="14"/>
      <c r="HLK317" s="14"/>
      <c r="HLL317" s="14"/>
      <c r="HLM317" s="14"/>
      <c r="HLN317" s="14"/>
      <c r="HLO317" s="14"/>
      <c r="HLQ317" s="14"/>
      <c r="HLR317" s="14"/>
      <c r="HLS317" s="14"/>
      <c r="HLT317" s="14"/>
      <c r="HLU317" s="14"/>
      <c r="HLV317" s="14"/>
      <c r="HLW317" s="14"/>
      <c r="HLY317" s="14"/>
      <c r="HLZ317" s="14"/>
      <c r="HMA317" s="14"/>
      <c r="HMB317" s="14"/>
      <c r="HMC317" s="14"/>
      <c r="HMD317" s="14"/>
      <c r="HME317" s="14"/>
      <c r="HMG317" s="14"/>
      <c r="HMH317" s="14"/>
      <c r="HMI317" s="14"/>
      <c r="HMJ317" s="14"/>
      <c r="HMK317" s="14"/>
      <c r="HML317" s="14"/>
      <c r="HMM317" s="14"/>
      <c r="HMO317" s="14"/>
      <c r="HMP317" s="14"/>
      <c r="HMQ317" s="14"/>
      <c r="HMR317" s="14"/>
      <c r="HMS317" s="14"/>
      <c r="HMT317" s="14"/>
      <c r="HMU317" s="14"/>
      <c r="HMW317" s="14"/>
      <c r="HMX317" s="14"/>
      <c r="HMY317" s="14"/>
      <c r="HMZ317" s="14"/>
      <c r="HNA317" s="14"/>
      <c r="HNB317" s="14"/>
      <c r="HNC317" s="14"/>
      <c r="HNE317" s="14"/>
      <c r="HNF317" s="14"/>
      <c r="HNG317" s="14"/>
      <c r="HNH317" s="14"/>
      <c r="HNI317" s="14"/>
      <c r="HNJ317" s="14"/>
      <c r="HNK317" s="14"/>
      <c r="HNM317" s="14"/>
      <c r="HNN317" s="14"/>
      <c r="HNO317" s="14"/>
      <c r="HNP317" s="14"/>
      <c r="HNQ317" s="14"/>
      <c r="HNR317" s="14"/>
      <c r="HNS317" s="14"/>
      <c r="HNU317" s="14"/>
      <c r="HNV317" s="14"/>
      <c r="HNW317" s="14"/>
      <c r="HNX317" s="14"/>
      <c r="HNY317" s="14"/>
      <c r="HNZ317" s="14"/>
      <c r="HOA317" s="14"/>
      <c r="HOC317" s="14"/>
      <c r="HOD317" s="14"/>
      <c r="HOE317" s="14"/>
      <c r="HOF317" s="14"/>
      <c r="HOG317" s="14"/>
      <c r="HOH317" s="14"/>
      <c r="HOI317" s="14"/>
      <c r="HOK317" s="14"/>
      <c r="HOL317" s="14"/>
      <c r="HOM317" s="14"/>
      <c r="HON317" s="14"/>
      <c r="HOO317" s="14"/>
      <c r="HOP317" s="14"/>
      <c r="HOQ317" s="14"/>
      <c r="HOS317" s="14"/>
      <c r="HOT317" s="14"/>
      <c r="HOU317" s="14"/>
      <c r="HOV317" s="14"/>
      <c r="HOW317" s="14"/>
      <c r="HOX317" s="14"/>
      <c r="HOY317" s="14"/>
      <c r="HPA317" s="14"/>
      <c r="HPB317" s="14"/>
      <c r="HPC317" s="14"/>
      <c r="HPD317" s="14"/>
      <c r="HPE317" s="14"/>
      <c r="HPF317" s="14"/>
      <c r="HPG317" s="14"/>
      <c r="HPI317" s="14"/>
      <c r="HPJ317" s="14"/>
      <c r="HPK317" s="14"/>
      <c r="HPL317" s="14"/>
      <c r="HPM317" s="14"/>
      <c r="HPN317" s="14"/>
      <c r="HPO317" s="14"/>
      <c r="HPQ317" s="14"/>
      <c r="HPR317" s="14"/>
      <c r="HPS317" s="14"/>
      <c r="HPT317" s="14"/>
      <c r="HPU317" s="14"/>
      <c r="HPV317" s="14"/>
      <c r="HPW317" s="14"/>
      <c r="HPY317" s="14"/>
      <c r="HPZ317" s="14"/>
      <c r="HQA317" s="14"/>
      <c r="HQB317" s="14"/>
      <c r="HQC317" s="14"/>
      <c r="HQD317" s="14"/>
      <c r="HQE317" s="14"/>
      <c r="HQG317" s="14"/>
      <c r="HQH317" s="14"/>
      <c r="HQI317" s="14"/>
      <c r="HQJ317" s="14"/>
      <c r="HQK317" s="14"/>
      <c r="HQL317" s="14"/>
      <c r="HQM317" s="14"/>
      <c r="HQO317" s="14"/>
      <c r="HQP317" s="14"/>
      <c r="HQQ317" s="14"/>
      <c r="HQR317" s="14"/>
      <c r="HQS317" s="14"/>
      <c r="HQT317" s="14"/>
      <c r="HQU317" s="14"/>
      <c r="HQW317" s="14"/>
      <c r="HQX317" s="14"/>
      <c r="HQY317" s="14"/>
      <c r="HQZ317" s="14"/>
      <c r="HRA317" s="14"/>
      <c r="HRB317" s="14"/>
      <c r="HRC317" s="14"/>
      <c r="HRE317" s="14"/>
      <c r="HRF317" s="14"/>
      <c r="HRG317" s="14"/>
      <c r="HRH317" s="14"/>
      <c r="HRI317" s="14"/>
      <c r="HRJ317" s="14"/>
      <c r="HRK317" s="14"/>
      <c r="HRM317" s="14"/>
      <c r="HRN317" s="14"/>
      <c r="HRO317" s="14"/>
      <c r="HRP317" s="14"/>
      <c r="HRQ317" s="14"/>
      <c r="HRR317" s="14"/>
      <c r="HRS317" s="14"/>
      <c r="HRU317" s="14"/>
      <c r="HRV317" s="14"/>
      <c r="HRW317" s="14"/>
      <c r="HRX317" s="14"/>
      <c r="HRY317" s="14"/>
      <c r="HRZ317" s="14"/>
      <c r="HSA317" s="14"/>
      <c r="HSC317" s="14"/>
      <c r="HSD317" s="14"/>
      <c r="HSE317" s="14"/>
      <c r="HSF317" s="14"/>
      <c r="HSG317" s="14"/>
      <c r="HSH317" s="14"/>
      <c r="HSI317" s="14"/>
      <c r="HSK317" s="14"/>
      <c r="HSL317" s="14"/>
      <c r="HSM317" s="14"/>
      <c r="HSN317" s="14"/>
      <c r="HSO317" s="14"/>
      <c r="HSP317" s="14"/>
      <c r="HSQ317" s="14"/>
      <c r="HSS317" s="14"/>
      <c r="HST317" s="14"/>
      <c r="HSU317" s="14"/>
      <c r="HSV317" s="14"/>
      <c r="HSW317" s="14"/>
      <c r="HSX317" s="14"/>
      <c r="HSY317" s="14"/>
      <c r="HTA317" s="14"/>
      <c r="HTB317" s="14"/>
      <c r="HTC317" s="14"/>
      <c r="HTD317" s="14"/>
      <c r="HTE317" s="14"/>
      <c r="HTF317" s="14"/>
      <c r="HTG317" s="14"/>
      <c r="HTI317" s="14"/>
      <c r="HTJ317" s="14"/>
      <c r="HTK317" s="14"/>
      <c r="HTL317" s="14"/>
      <c r="HTM317" s="14"/>
      <c r="HTN317" s="14"/>
      <c r="HTO317" s="14"/>
      <c r="HTQ317" s="14"/>
      <c r="HTR317" s="14"/>
      <c r="HTS317" s="14"/>
      <c r="HTT317" s="14"/>
      <c r="HTU317" s="14"/>
      <c r="HTV317" s="14"/>
      <c r="HTW317" s="14"/>
      <c r="HTY317" s="14"/>
      <c r="HTZ317" s="14"/>
      <c r="HUA317" s="14"/>
      <c r="HUB317" s="14"/>
      <c r="HUC317" s="14"/>
      <c r="HUD317" s="14"/>
      <c r="HUE317" s="14"/>
      <c r="HUG317" s="14"/>
      <c r="HUH317" s="14"/>
      <c r="HUI317" s="14"/>
      <c r="HUJ317" s="14"/>
      <c r="HUK317" s="14"/>
      <c r="HUL317" s="14"/>
      <c r="HUM317" s="14"/>
      <c r="HUO317" s="14"/>
      <c r="HUP317" s="14"/>
      <c r="HUQ317" s="14"/>
      <c r="HUR317" s="14"/>
      <c r="HUS317" s="14"/>
      <c r="HUT317" s="14"/>
      <c r="HUU317" s="14"/>
      <c r="HUW317" s="14"/>
      <c r="HUX317" s="14"/>
      <c r="HUY317" s="14"/>
      <c r="HUZ317" s="14"/>
      <c r="HVA317" s="14"/>
      <c r="HVB317" s="14"/>
      <c r="HVC317" s="14"/>
      <c r="HVE317" s="14"/>
      <c r="HVF317" s="14"/>
      <c r="HVG317" s="14"/>
      <c r="HVH317" s="14"/>
      <c r="HVI317" s="14"/>
      <c r="HVJ317" s="14"/>
      <c r="HVK317" s="14"/>
      <c r="HVM317" s="14"/>
      <c r="HVN317" s="14"/>
      <c r="HVO317" s="14"/>
      <c r="HVP317" s="14"/>
      <c r="HVQ317" s="14"/>
      <c r="HVR317" s="14"/>
      <c r="HVS317" s="14"/>
      <c r="HVU317" s="14"/>
      <c r="HVV317" s="14"/>
      <c r="HVW317" s="14"/>
      <c r="HVX317" s="14"/>
      <c r="HVY317" s="14"/>
      <c r="HVZ317" s="14"/>
      <c r="HWA317" s="14"/>
      <c r="HWC317" s="14"/>
      <c r="HWD317" s="14"/>
      <c r="HWE317" s="14"/>
      <c r="HWF317" s="14"/>
      <c r="HWG317" s="14"/>
      <c r="HWH317" s="14"/>
      <c r="HWI317" s="14"/>
      <c r="HWK317" s="14"/>
      <c r="HWL317" s="14"/>
      <c r="HWM317" s="14"/>
      <c r="HWN317" s="14"/>
      <c r="HWO317" s="14"/>
      <c r="HWP317" s="14"/>
      <c r="HWQ317" s="14"/>
      <c r="HWS317" s="14"/>
      <c r="HWT317" s="14"/>
      <c r="HWU317" s="14"/>
      <c r="HWV317" s="14"/>
      <c r="HWW317" s="14"/>
      <c r="HWX317" s="14"/>
      <c r="HWY317" s="14"/>
      <c r="HXA317" s="14"/>
      <c r="HXB317" s="14"/>
      <c r="HXC317" s="14"/>
      <c r="HXD317" s="14"/>
      <c r="HXE317" s="14"/>
      <c r="HXF317" s="14"/>
      <c r="HXG317" s="14"/>
      <c r="HXI317" s="14"/>
      <c r="HXJ317" s="14"/>
      <c r="HXK317" s="14"/>
      <c r="HXL317" s="14"/>
      <c r="HXM317" s="14"/>
      <c r="HXN317" s="14"/>
      <c r="HXO317" s="14"/>
      <c r="HXQ317" s="14"/>
      <c r="HXR317" s="14"/>
      <c r="HXS317" s="14"/>
      <c r="HXT317" s="14"/>
      <c r="HXU317" s="14"/>
      <c r="HXV317" s="14"/>
      <c r="HXW317" s="14"/>
      <c r="HXY317" s="14"/>
      <c r="HXZ317" s="14"/>
      <c r="HYA317" s="14"/>
      <c r="HYB317" s="14"/>
      <c r="HYC317" s="14"/>
      <c r="HYD317" s="14"/>
      <c r="HYE317" s="14"/>
      <c r="HYG317" s="14"/>
      <c r="HYH317" s="14"/>
      <c r="HYI317" s="14"/>
      <c r="HYJ317" s="14"/>
      <c r="HYK317" s="14"/>
      <c r="HYL317" s="14"/>
      <c r="HYM317" s="14"/>
      <c r="HYO317" s="14"/>
      <c r="HYP317" s="14"/>
      <c r="HYQ317" s="14"/>
      <c r="HYR317" s="14"/>
      <c r="HYS317" s="14"/>
      <c r="HYT317" s="14"/>
      <c r="HYU317" s="14"/>
      <c r="HYW317" s="14"/>
      <c r="HYX317" s="14"/>
      <c r="HYY317" s="14"/>
      <c r="HYZ317" s="14"/>
      <c r="HZA317" s="14"/>
      <c r="HZB317" s="14"/>
      <c r="HZC317" s="14"/>
      <c r="HZE317" s="14"/>
      <c r="HZF317" s="14"/>
      <c r="HZG317" s="14"/>
      <c r="HZH317" s="14"/>
      <c r="HZI317" s="14"/>
      <c r="HZJ317" s="14"/>
      <c r="HZK317" s="14"/>
      <c r="HZM317" s="14"/>
      <c r="HZN317" s="14"/>
      <c r="HZO317" s="14"/>
      <c r="HZP317" s="14"/>
      <c r="HZQ317" s="14"/>
      <c r="HZR317" s="14"/>
      <c r="HZS317" s="14"/>
      <c r="HZU317" s="14"/>
      <c r="HZV317" s="14"/>
      <c r="HZW317" s="14"/>
      <c r="HZX317" s="14"/>
      <c r="HZY317" s="14"/>
      <c r="HZZ317" s="14"/>
      <c r="IAA317" s="14"/>
      <c r="IAC317" s="14"/>
      <c r="IAD317" s="14"/>
      <c r="IAE317" s="14"/>
      <c r="IAF317" s="14"/>
      <c r="IAG317" s="14"/>
      <c r="IAH317" s="14"/>
      <c r="IAI317" s="14"/>
      <c r="IAK317" s="14"/>
      <c r="IAL317" s="14"/>
      <c r="IAM317" s="14"/>
      <c r="IAN317" s="14"/>
      <c r="IAO317" s="14"/>
      <c r="IAP317" s="14"/>
      <c r="IAQ317" s="14"/>
      <c r="IAS317" s="14"/>
      <c r="IAT317" s="14"/>
      <c r="IAU317" s="14"/>
      <c r="IAV317" s="14"/>
      <c r="IAW317" s="14"/>
      <c r="IAX317" s="14"/>
      <c r="IAY317" s="14"/>
      <c r="IBA317" s="14"/>
      <c r="IBB317" s="14"/>
      <c r="IBC317" s="14"/>
      <c r="IBD317" s="14"/>
      <c r="IBE317" s="14"/>
      <c r="IBF317" s="14"/>
      <c r="IBG317" s="14"/>
      <c r="IBI317" s="14"/>
      <c r="IBJ317" s="14"/>
      <c r="IBK317" s="14"/>
      <c r="IBL317" s="14"/>
      <c r="IBM317" s="14"/>
      <c r="IBN317" s="14"/>
      <c r="IBO317" s="14"/>
      <c r="IBQ317" s="14"/>
      <c r="IBR317" s="14"/>
      <c r="IBS317" s="14"/>
      <c r="IBT317" s="14"/>
      <c r="IBU317" s="14"/>
      <c r="IBV317" s="14"/>
      <c r="IBW317" s="14"/>
      <c r="IBY317" s="14"/>
      <c r="IBZ317" s="14"/>
      <c r="ICA317" s="14"/>
      <c r="ICB317" s="14"/>
      <c r="ICC317" s="14"/>
      <c r="ICD317" s="14"/>
      <c r="ICE317" s="14"/>
      <c r="ICG317" s="14"/>
      <c r="ICH317" s="14"/>
      <c r="ICI317" s="14"/>
      <c r="ICJ317" s="14"/>
      <c r="ICK317" s="14"/>
      <c r="ICL317" s="14"/>
      <c r="ICM317" s="14"/>
      <c r="ICO317" s="14"/>
      <c r="ICP317" s="14"/>
      <c r="ICQ317" s="14"/>
      <c r="ICR317" s="14"/>
      <c r="ICS317" s="14"/>
      <c r="ICT317" s="14"/>
      <c r="ICU317" s="14"/>
      <c r="ICW317" s="14"/>
      <c r="ICX317" s="14"/>
      <c r="ICY317" s="14"/>
      <c r="ICZ317" s="14"/>
      <c r="IDA317" s="14"/>
      <c r="IDB317" s="14"/>
      <c r="IDC317" s="14"/>
      <c r="IDE317" s="14"/>
      <c r="IDF317" s="14"/>
      <c r="IDG317" s="14"/>
      <c r="IDH317" s="14"/>
      <c r="IDI317" s="14"/>
      <c r="IDJ317" s="14"/>
      <c r="IDK317" s="14"/>
      <c r="IDM317" s="14"/>
      <c r="IDN317" s="14"/>
      <c r="IDO317" s="14"/>
      <c r="IDP317" s="14"/>
      <c r="IDQ317" s="14"/>
      <c r="IDR317" s="14"/>
      <c r="IDS317" s="14"/>
      <c r="IDU317" s="14"/>
      <c r="IDV317" s="14"/>
      <c r="IDW317" s="14"/>
      <c r="IDX317" s="14"/>
      <c r="IDY317" s="14"/>
      <c r="IDZ317" s="14"/>
      <c r="IEA317" s="14"/>
      <c r="IEC317" s="14"/>
      <c r="IED317" s="14"/>
      <c r="IEE317" s="14"/>
      <c r="IEF317" s="14"/>
      <c r="IEG317" s="14"/>
      <c r="IEH317" s="14"/>
      <c r="IEI317" s="14"/>
      <c r="IEK317" s="14"/>
      <c r="IEL317" s="14"/>
      <c r="IEM317" s="14"/>
      <c r="IEN317" s="14"/>
      <c r="IEO317" s="14"/>
      <c r="IEP317" s="14"/>
      <c r="IEQ317" s="14"/>
      <c r="IES317" s="14"/>
      <c r="IET317" s="14"/>
      <c r="IEU317" s="14"/>
      <c r="IEV317" s="14"/>
      <c r="IEW317" s="14"/>
      <c r="IEX317" s="14"/>
      <c r="IEY317" s="14"/>
      <c r="IFA317" s="14"/>
      <c r="IFB317" s="14"/>
      <c r="IFC317" s="14"/>
      <c r="IFD317" s="14"/>
      <c r="IFE317" s="14"/>
      <c r="IFF317" s="14"/>
      <c r="IFG317" s="14"/>
      <c r="IFI317" s="14"/>
      <c r="IFJ317" s="14"/>
      <c r="IFK317" s="14"/>
      <c r="IFL317" s="14"/>
      <c r="IFM317" s="14"/>
      <c r="IFN317" s="14"/>
      <c r="IFO317" s="14"/>
      <c r="IFQ317" s="14"/>
      <c r="IFR317" s="14"/>
      <c r="IFS317" s="14"/>
      <c r="IFT317" s="14"/>
      <c r="IFU317" s="14"/>
      <c r="IFV317" s="14"/>
      <c r="IFW317" s="14"/>
      <c r="IFY317" s="14"/>
      <c r="IFZ317" s="14"/>
      <c r="IGA317" s="14"/>
      <c r="IGB317" s="14"/>
      <c r="IGC317" s="14"/>
      <c r="IGD317" s="14"/>
      <c r="IGE317" s="14"/>
      <c r="IGG317" s="14"/>
      <c r="IGH317" s="14"/>
      <c r="IGI317" s="14"/>
      <c r="IGJ317" s="14"/>
      <c r="IGK317" s="14"/>
      <c r="IGL317" s="14"/>
      <c r="IGM317" s="14"/>
      <c r="IGO317" s="14"/>
      <c r="IGP317" s="14"/>
      <c r="IGQ317" s="14"/>
      <c r="IGR317" s="14"/>
      <c r="IGS317" s="14"/>
      <c r="IGT317" s="14"/>
      <c r="IGU317" s="14"/>
      <c r="IGW317" s="14"/>
      <c r="IGX317" s="14"/>
      <c r="IGY317" s="14"/>
      <c r="IGZ317" s="14"/>
      <c r="IHA317" s="14"/>
      <c r="IHB317" s="14"/>
      <c r="IHC317" s="14"/>
      <c r="IHE317" s="14"/>
      <c r="IHF317" s="14"/>
      <c r="IHG317" s="14"/>
      <c r="IHH317" s="14"/>
      <c r="IHI317" s="14"/>
      <c r="IHJ317" s="14"/>
      <c r="IHK317" s="14"/>
      <c r="IHM317" s="14"/>
      <c r="IHN317" s="14"/>
      <c r="IHO317" s="14"/>
      <c r="IHP317" s="14"/>
      <c r="IHQ317" s="14"/>
      <c r="IHR317" s="14"/>
      <c r="IHS317" s="14"/>
      <c r="IHU317" s="14"/>
      <c r="IHV317" s="14"/>
      <c r="IHW317" s="14"/>
      <c r="IHX317" s="14"/>
      <c r="IHY317" s="14"/>
      <c r="IHZ317" s="14"/>
      <c r="IIA317" s="14"/>
      <c r="IIC317" s="14"/>
      <c r="IID317" s="14"/>
      <c r="IIE317" s="14"/>
      <c r="IIF317" s="14"/>
      <c r="IIG317" s="14"/>
      <c r="IIH317" s="14"/>
      <c r="III317" s="14"/>
      <c r="IIK317" s="14"/>
      <c r="IIL317" s="14"/>
      <c r="IIM317" s="14"/>
      <c r="IIN317" s="14"/>
      <c r="IIO317" s="14"/>
      <c r="IIP317" s="14"/>
      <c r="IIQ317" s="14"/>
      <c r="IIS317" s="14"/>
      <c r="IIT317" s="14"/>
      <c r="IIU317" s="14"/>
      <c r="IIV317" s="14"/>
      <c r="IIW317" s="14"/>
      <c r="IIX317" s="14"/>
      <c r="IIY317" s="14"/>
      <c r="IJA317" s="14"/>
      <c r="IJB317" s="14"/>
      <c r="IJC317" s="14"/>
      <c r="IJD317" s="14"/>
      <c r="IJE317" s="14"/>
      <c r="IJF317" s="14"/>
      <c r="IJG317" s="14"/>
      <c r="IJI317" s="14"/>
      <c r="IJJ317" s="14"/>
      <c r="IJK317" s="14"/>
      <c r="IJL317" s="14"/>
      <c r="IJM317" s="14"/>
      <c r="IJN317" s="14"/>
      <c r="IJO317" s="14"/>
      <c r="IJQ317" s="14"/>
      <c r="IJR317" s="14"/>
      <c r="IJS317" s="14"/>
      <c r="IJT317" s="14"/>
      <c r="IJU317" s="14"/>
      <c r="IJV317" s="14"/>
      <c r="IJW317" s="14"/>
      <c r="IJY317" s="14"/>
      <c r="IJZ317" s="14"/>
      <c r="IKA317" s="14"/>
      <c r="IKB317" s="14"/>
      <c r="IKC317" s="14"/>
      <c r="IKD317" s="14"/>
      <c r="IKE317" s="14"/>
      <c r="IKG317" s="14"/>
      <c r="IKH317" s="14"/>
      <c r="IKI317" s="14"/>
      <c r="IKJ317" s="14"/>
      <c r="IKK317" s="14"/>
      <c r="IKL317" s="14"/>
      <c r="IKM317" s="14"/>
      <c r="IKO317" s="14"/>
      <c r="IKP317" s="14"/>
      <c r="IKQ317" s="14"/>
      <c r="IKR317" s="14"/>
      <c r="IKS317" s="14"/>
      <c r="IKT317" s="14"/>
      <c r="IKU317" s="14"/>
      <c r="IKW317" s="14"/>
      <c r="IKX317" s="14"/>
      <c r="IKY317" s="14"/>
      <c r="IKZ317" s="14"/>
      <c r="ILA317" s="14"/>
      <c r="ILB317" s="14"/>
      <c r="ILC317" s="14"/>
      <c r="ILE317" s="14"/>
      <c r="ILF317" s="14"/>
      <c r="ILG317" s="14"/>
      <c r="ILH317" s="14"/>
      <c r="ILI317" s="14"/>
      <c r="ILJ317" s="14"/>
      <c r="ILK317" s="14"/>
      <c r="ILM317" s="14"/>
      <c r="ILN317" s="14"/>
      <c r="ILO317" s="14"/>
      <c r="ILP317" s="14"/>
      <c r="ILQ317" s="14"/>
      <c r="ILR317" s="14"/>
      <c r="ILS317" s="14"/>
      <c r="ILU317" s="14"/>
      <c r="ILV317" s="14"/>
      <c r="ILW317" s="14"/>
      <c r="ILX317" s="14"/>
      <c r="ILY317" s="14"/>
      <c r="ILZ317" s="14"/>
      <c r="IMA317" s="14"/>
      <c r="IMC317" s="14"/>
      <c r="IMD317" s="14"/>
      <c r="IME317" s="14"/>
      <c r="IMF317" s="14"/>
      <c r="IMG317" s="14"/>
      <c r="IMH317" s="14"/>
      <c r="IMI317" s="14"/>
      <c r="IMK317" s="14"/>
      <c r="IML317" s="14"/>
      <c r="IMM317" s="14"/>
      <c r="IMN317" s="14"/>
      <c r="IMO317" s="14"/>
      <c r="IMP317" s="14"/>
      <c r="IMQ317" s="14"/>
      <c r="IMS317" s="14"/>
      <c r="IMT317" s="14"/>
      <c r="IMU317" s="14"/>
      <c r="IMV317" s="14"/>
      <c r="IMW317" s="14"/>
      <c r="IMX317" s="14"/>
      <c r="IMY317" s="14"/>
      <c r="INA317" s="14"/>
      <c r="INB317" s="14"/>
      <c r="INC317" s="14"/>
      <c r="IND317" s="14"/>
      <c r="INE317" s="14"/>
      <c r="INF317" s="14"/>
      <c r="ING317" s="14"/>
      <c r="INI317" s="14"/>
      <c r="INJ317" s="14"/>
      <c r="INK317" s="14"/>
      <c r="INL317" s="14"/>
      <c r="INM317" s="14"/>
      <c r="INN317" s="14"/>
      <c r="INO317" s="14"/>
      <c r="INQ317" s="14"/>
      <c r="INR317" s="14"/>
      <c r="INS317" s="14"/>
      <c r="INT317" s="14"/>
      <c r="INU317" s="14"/>
      <c r="INV317" s="14"/>
      <c r="INW317" s="14"/>
      <c r="INY317" s="14"/>
      <c r="INZ317" s="14"/>
      <c r="IOA317" s="14"/>
      <c r="IOB317" s="14"/>
      <c r="IOC317" s="14"/>
      <c r="IOD317" s="14"/>
      <c r="IOE317" s="14"/>
      <c r="IOG317" s="14"/>
      <c r="IOH317" s="14"/>
      <c r="IOI317" s="14"/>
      <c r="IOJ317" s="14"/>
      <c r="IOK317" s="14"/>
      <c r="IOL317" s="14"/>
      <c r="IOM317" s="14"/>
      <c r="IOO317" s="14"/>
      <c r="IOP317" s="14"/>
      <c r="IOQ317" s="14"/>
      <c r="IOR317" s="14"/>
      <c r="IOS317" s="14"/>
      <c r="IOT317" s="14"/>
      <c r="IOU317" s="14"/>
      <c r="IOW317" s="14"/>
      <c r="IOX317" s="14"/>
      <c r="IOY317" s="14"/>
      <c r="IOZ317" s="14"/>
      <c r="IPA317" s="14"/>
      <c r="IPB317" s="14"/>
      <c r="IPC317" s="14"/>
      <c r="IPE317" s="14"/>
      <c r="IPF317" s="14"/>
      <c r="IPG317" s="14"/>
      <c r="IPH317" s="14"/>
      <c r="IPI317" s="14"/>
      <c r="IPJ317" s="14"/>
      <c r="IPK317" s="14"/>
      <c r="IPM317" s="14"/>
      <c r="IPN317" s="14"/>
      <c r="IPO317" s="14"/>
      <c r="IPP317" s="14"/>
      <c r="IPQ317" s="14"/>
      <c r="IPR317" s="14"/>
      <c r="IPS317" s="14"/>
      <c r="IPU317" s="14"/>
      <c r="IPV317" s="14"/>
      <c r="IPW317" s="14"/>
      <c r="IPX317" s="14"/>
      <c r="IPY317" s="14"/>
      <c r="IPZ317" s="14"/>
      <c r="IQA317" s="14"/>
      <c r="IQC317" s="14"/>
      <c r="IQD317" s="14"/>
      <c r="IQE317" s="14"/>
      <c r="IQF317" s="14"/>
      <c r="IQG317" s="14"/>
      <c r="IQH317" s="14"/>
      <c r="IQI317" s="14"/>
      <c r="IQK317" s="14"/>
      <c r="IQL317" s="14"/>
      <c r="IQM317" s="14"/>
      <c r="IQN317" s="14"/>
      <c r="IQO317" s="14"/>
      <c r="IQP317" s="14"/>
      <c r="IQQ317" s="14"/>
      <c r="IQS317" s="14"/>
      <c r="IQT317" s="14"/>
      <c r="IQU317" s="14"/>
      <c r="IQV317" s="14"/>
      <c r="IQW317" s="14"/>
      <c r="IQX317" s="14"/>
      <c r="IQY317" s="14"/>
      <c r="IRA317" s="14"/>
      <c r="IRB317" s="14"/>
      <c r="IRC317" s="14"/>
      <c r="IRD317" s="14"/>
      <c r="IRE317" s="14"/>
      <c r="IRF317" s="14"/>
      <c r="IRG317" s="14"/>
      <c r="IRI317" s="14"/>
      <c r="IRJ317" s="14"/>
      <c r="IRK317" s="14"/>
      <c r="IRL317" s="14"/>
      <c r="IRM317" s="14"/>
      <c r="IRN317" s="14"/>
      <c r="IRO317" s="14"/>
      <c r="IRQ317" s="14"/>
      <c r="IRR317" s="14"/>
      <c r="IRS317" s="14"/>
      <c r="IRT317" s="14"/>
      <c r="IRU317" s="14"/>
      <c r="IRV317" s="14"/>
      <c r="IRW317" s="14"/>
      <c r="IRY317" s="14"/>
      <c r="IRZ317" s="14"/>
      <c r="ISA317" s="14"/>
      <c r="ISB317" s="14"/>
      <c r="ISC317" s="14"/>
      <c r="ISD317" s="14"/>
      <c r="ISE317" s="14"/>
      <c r="ISG317" s="14"/>
      <c r="ISH317" s="14"/>
      <c r="ISI317" s="14"/>
      <c r="ISJ317" s="14"/>
      <c r="ISK317" s="14"/>
      <c r="ISL317" s="14"/>
      <c r="ISM317" s="14"/>
      <c r="ISO317" s="14"/>
      <c r="ISP317" s="14"/>
      <c r="ISQ317" s="14"/>
      <c r="ISR317" s="14"/>
      <c r="ISS317" s="14"/>
      <c r="IST317" s="14"/>
      <c r="ISU317" s="14"/>
      <c r="ISW317" s="14"/>
      <c r="ISX317" s="14"/>
      <c r="ISY317" s="14"/>
      <c r="ISZ317" s="14"/>
      <c r="ITA317" s="14"/>
      <c r="ITB317" s="14"/>
      <c r="ITC317" s="14"/>
      <c r="ITE317" s="14"/>
      <c r="ITF317" s="14"/>
      <c r="ITG317" s="14"/>
      <c r="ITH317" s="14"/>
      <c r="ITI317" s="14"/>
      <c r="ITJ317" s="14"/>
      <c r="ITK317" s="14"/>
      <c r="ITM317" s="14"/>
      <c r="ITN317" s="14"/>
      <c r="ITO317" s="14"/>
      <c r="ITP317" s="14"/>
      <c r="ITQ317" s="14"/>
      <c r="ITR317" s="14"/>
      <c r="ITS317" s="14"/>
      <c r="ITU317" s="14"/>
      <c r="ITV317" s="14"/>
      <c r="ITW317" s="14"/>
      <c r="ITX317" s="14"/>
      <c r="ITY317" s="14"/>
      <c r="ITZ317" s="14"/>
      <c r="IUA317" s="14"/>
      <c r="IUC317" s="14"/>
      <c r="IUD317" s="14"/>
      <c r="IUE317" s="14"/>
      <c r="IUF317" s="14"/>
      <c r="IUG317" s="14"/>
      <c r="IUH317" s="14"/>
      <c r="IUI317" s="14"/>
      <c r="IUK317" s="14"/>
      <c r="IUL317" s="14"/>
      <c r="IUM317" s="14"/>
      <c r="IUN317" s="14"/>
      <c r="IUO317" s="14"/>
      <c r="IUP317" s="14"/>
      <c r="IUQ317" s="14"/>
      <c r="IUS317" s="14"/>
      <c r="IUT317" s="14"/>
      <c r="IUU317" s="14"/>
      <c r="IUV317" s="14"/>
      <c r="IUW317" s="14"/>
      <c r="IUX317" s="14"/>
      <c r="IUY317" s="14"/>
      <c r="IVA317" s="14"/>
      <c r="IVB317" s="14"/>
      <c r="IVC317" s="14"/>
      <c r="IVD317" s="14"/>
      <c r="IVE317" s="14"/>
      <c r="IVF317" s="14"/>
      <c r="IVG317" s="14"/>
      <c r="IVI317" s="14"/>
      <c r="IVJ317" s="14"/>
      <c r="IVK317" s="14"/>
      <c r="IVL317" s="14"/>
      <c r="IVM317" s="14"/>
      <c r="IVN317" s="14"/>
      <c r="IVO317" s="14"/>
      <c r="IVQ317" s="14"/>
      <c r="IVR317" s="14"/>
      <c r="IVS317" s="14"/>
      <c r="IVT317" s="14"/>
      <c r="IVU317" s="14"/>
      <c r="IVV317" s="14"/>
      <c r="IVW317" s="14"/>
      <c r="IVY317" s="14"/>
      <c r="IVZ317" s="14"/>
      <c r="IWA317" s="14"/>
      <c r="IWB317" s="14"/>
      <c r="IWC317" s="14"/>
      <c r="IWD317" s="14"/>
      <c r="IWE317" s="14"/>
      <c r="IWG317" s="14"/>
      <c r="IWH317" s="14"/>
      <c r="IWI317" s="14"/>
      <c r="IWJ317" s="14"/>
      <c r="IWK317" s="14"/>
      <c r="IWL317" s="14"/>
      <c r="IWM317" s="14"/>
      <c r="IWO317" s="14"/>
      <c r="IWP317" s="14"/>
      <c r="IWQ317" s="14"/>
      <c r="IWR317" s="14"/>
      <c r="IWS317" s="14"/>
      <c r="IWT317" s="14"/>
      <c r="IWU317" s="14"/>
      <c r="IWW317" s="14"/>
      <c r="IWX317" s="14"/>
      <c r="IWY317" s="14"/>
      <c r="IWZ317" s="14"/>
      <c r="IXA317" s="14"/>
      <c r="IXB317" s="14"/>
      <c r="IXC317" s="14"/>
      <c r="IXE317" s="14"/>
      <c r="IXF317" s="14"/>
      <c r="IXG317" s="14"/>
      <c r="IXH317" s="14"/>
      <c r="IXI317" s="14"/>
      <c r="IXJ317" s="14"/>
      <c r="IXK317" s="14"/>
      <c r="IXM317" s="14"/>
      <c r="IXN317" s="14"/>
      <c r="IXO317" s="14"/>
      <c r="IXP317" s="14"/>
      <c r="IXQ317" s="14"/>
      <c r="IXR317" s="14"/>
      <c r="IXS317" s="14"/>
      <c r="IXU317" s="14"/>
      <c r="IXV317" s="14"/>
      <c r="IXW317" s="14"/>
      <c r="IXX317" s="14"/>
      <c r="IXY317" s="14"/>
      <c r="IXZ317" s="14"/>
      <c r="IYA317" s="14"/>
      <c r="IYC317" s="14"/>
      <c r="IYD317" s="14"/>
      <c r="IYE317" s="14"/>
      <c r="IYF317" s="14"/>
      <c r="IYG317" s="14"/>
      <c r="IYH317" s="14"/>
      <c r="IYI317" s="14"/>
      <c r="IYK317" s="14"/>
      <c r="IYL317" s="14"/>
      <c r="IYM317" s="14"/>
      <c r="IYN317" s="14"/>
      <c r="IYO317" s="14"/>
      <c r="IYP317" s="14"/>
      <c r="IYQ317" s="14"/>
      <c r="IYS317" s="14"/>
      <c r="IYT317" s="14"/>
      <c r="IYU317" s="14"/>
      <c r="IYV317" s="14"/>
      <c r="IYW317" s="14"/>
      <c r="IYX317" s="14"/>
      <c r="IYY317" s="14"/>
      <c r="IZA317" s="14"/>
      <c r="IZB317" s="14"/>
      <c r="IZC317" s="14"/>
      <c r="IZD317" s="14"/>
      <c r="IZE317" s="14"/>
      <c r="IZF317" s="14"/>
      <c r="IZG317" s="14"/>
      <c r="IZI317" s="14"/>
      <c r="IZJ317" s="14"/>
      <c r="IZK317" s="14"/>
      <c r="IZL317" s="14"/>
      <c r="IZM317" s="14"/>
      <c r="IZN317" s="14"/>
      <c r="IZO317" s="14"/>
      <c r="IZQ317" s="14"/>
      <c r="IZR317" s="14"/>
      <c r="IZS317" s="14"/>
      <c r="IZT317" s="14"/>
      <c r="IZU317" s="14"/>
      <c r="IZV317" s="14"/>
      <c r="IZW317" s="14"/>
      <c r="IZY317" s="14"/>
      <c r="IZZ317" s="14"/>
      <c r="JAA317" s="14"/>
      <c r="JAB317" s="14"/>
      <c r="JAC317" s="14"/>
      <c r="JAD317" s="14"/>
      <c r="JAE317" s="14"/>
      <c r="JAG317" s="14"/>
      <c r="JAH317" s="14"/>
      <c r="JAI317" s="14"/>
      <c r="JAJ317" s="14"/>
      <c r="JAK317" s="14"/>
      <c r="JAL317" s="14"/>
      <c r="JAM317" s="14"/>
      <c r="JAO317" s="14"/>
      <c r="JAP317" s="14"/>
      <c r="JAQ317" s="14"/>
      <c r="JAR317" s="14"/>
      <c r="JAS317" s="14"/>
      <c r="JAT317" s="14"/>
      <c r="JAU317" s="14"/>
      <c r="JAW317" s="14"/>
      <c r="JAX317" s="14"/>
      <c r="JAY317" s="14"/>
      <c r="JAZ317" s="14"/>
      <c r="JBA317" s="14"/>
      <c r="JBB317" s="14"/>
      <c r="JBC317" s="14"/>
      <c r="JBE317" s="14"/>
      <c r="JBF317" s="14"/>
      <c r="JBG317" s="14"/>
      <c r="JBH317" s="14"/>
      <c r="JBI317" s="14"/>
      <c r="JBJ317" s="14"/>
      <c r="JBK317" s="14"/>
      <c r="JBM317" s="14"/>
      <c r="JBN317" s="14"/>
      <c r="JBO317" s="14"/>
      <c r="JBP317" s="14"/>
      <c r="JBQ317" s="14"/>
      <c r="JBR317" s="14"/>
      <c r="JBS317" s="14"/>
      <c r="JBU317" s="14"/>
      <c r="JBV317" s="14"/>
      <c r="JBW317" s="14"/>
      <c r="JBX317" s="14"/>
      <c r="JBY317" s="14"/>
      <c r="JBZ317" s="14"/>
      <c r="JCA317" s="14"/>
      <c r="JCC317" s="14"/>
      <c r="JCD317" s="14"/>
      <c r="JCE317" s="14"/>
      <c r="JCF317" s="14"/>
      <c r="JCG317" s="14"/>
      <c r="JCH317" s="14"/>
      <c r="JCI317" s="14"/>
      <c r="JCK317" s="14"/>
      <c r="JCL317" s="14"/>
      <c r="JCM317" s="14"/>
      <c r="JCN317" s="14"/>
      <c r="JCO317" s="14"/>
      <c r="JCP317" s="14"/>
      <c r="JCQ317" s="14"/>
      <c r="JCS317" s="14"/>
      <c r="JCT317" s="14"/>
      <c r="JCU317" s="14"/>
      <c r="JCV317" s="14"/>
      <c r="JCW317" s="14"/>
      <c r="JCX317" s="14"/>
      <c r="JCY317" s="14"/>
      <c r="JDA317" s="14"/>
      <c r="JDB317" s="14"/>
      <c r="JDC317" s="14"/>
      <c r="JDD317" s="14"/>
      <c r="JDE317" s="14"/>
      <c r="JDF317" s="14"/>
      <c r="JDG317" s="14"/>
      <c r="JDI317" s="14"/>
      <c r="JDJ317" s="14"/>
      <c r="JDK317" s="14"/>
      <c r="JDL317" s="14"/>
      <c r="JDM317" s="14"/>
      <c r="JDN317" s="14"/>
      <c r="JDO317" s="14"/>
      <c r="JDQ317" s="14"/>
      <c r="JDR317" s="14"/>
      <c r="JDS317" s="14"/>
      <c r="JDT317" s="14"/>
      <c r="JDU317" s="14"/>
      <c r="JDV317" s="14"/>
      <c r="JDW317" s="14"/>
      <c r="JDY317" s="14"/>
      <c r="JDZ317" s="14"/>
      <c r="JEA317" s="14"/>
      <c r="JEB317" s="14"/>
      <c r="JEC317" s="14"/>
      <c r="JED317" s="14"/>
      <c r="JEE317" s="14"/>
      <c r="JEG317" s="14"/>
      <c r="JEH317" s="14"/>
      <c r="JEI317" s="14"/>
      <c r="JEJ317" s="14"/>
      <c r="JEK317" s="14"/>
      <c r="JEL317" s="14"/>
      <c r="JEM317" s="14"/>
      <c r="JEO317" s="14"/>
      <c r="JEP317" s="14"/>
      <c r="JEQ317" s="14"/>
      <c r="JER317" s="14"/>
      <c r="JES317" s="14"/>
      <c r="JET317" s="14"/>
      <c r="JEU317" s="14"/>
      <c r="JEW317" s="14"/>
      <c r="JEX317" s="14"/>
      <c r="JEY317" s="14"/>
      <c r="JEZ317" s="14"/>
      <c r="JFA317" s="14"/>
      <c r="JFB317" s="14"/>
      <c r="JFC317" s="14"/>
      <c r="JFE317" s="14"/>
      <c r="JFF317" s="14"/>
      <c r="JFG317" s="14"/>
      <c r="JFH317" s="14"/>
      <c r="JFI317" s="14"/>
      <c r="JFJ317" s="14"/>
      <c r="JFK317" s="14"/>
      <c r="JFM317" s="14"/>
      <c r="JFN317" s="14"/>
      <c r="JFO317" s="14"/>
      <c r="JFP317" s="14"/>
      <c r="JFQ317" s="14"/>
      <c r="JFR317" s="14"/>
      <c r="JFS317" s="14"/>
      <c r="JFU317" s="14"/>
      <c r="JFV317" s="14"/>
      <c r="JFW317" s="14"/>
      <c r="JFX317" s="14"/>
      <c r="JFY317" s="14"/>
      <c r="JFZ317" s="14"/>
      <c r="JGA317" s="14"/>
      <c r="JGC317" s="14"/>
      <c r="JGD317" s="14"/>
      <c r="JGE317" s="14"/>
      <c r="JGF317" s="14"/>
      <c r="JGG317" s="14"/>
      <c r="JGH317" s="14"/>
      <c r="JGI317" s="14"/>
      <c r="JGK317" s="14"/>
      <c r="JGL317" s="14"/>
      <c r="JGM317" s="14"/>
      <c r="JGN317" s="14"/>
      <c r="JGO317" s="14"/>
      <c r="JGP317" s="14"/>
      <c r="JGQ317" s="14"/>
      <c r="JGS317" s="14"/>
      <c r="JGT317" s="14"/>
      <c r="JGU317" s="14"/>
      <c r="JGV317" s="14"/>
      <c r="JGW317" s="14"/>
      <c r="JGX317" s="14"/>
      <c r="JGY317" s="14"/>
      <c r="JHA317" s="14"/>
      <c r="JHB317" s="14"/>
      <c r="JHC317" s="14"/>
      <c r="JHD317" s="14"/>
      <c r="JHE317" s="14"/>
      <c r="JHF317" s="14"/>
      <c r="JHG317" s="14"/>
      <c r="JHI317" s="14"/>
      <c r="JHJ317" s="14"/>
      <c r="JHK317" s="14"/>
      <c r="JHL317" s="14"/>
      <c r="JHM317" s="14"/>
      <c r="JHN317" s="14"/>
      <c r="JHO317" s="14"/>
      <c r="JHQ317" s="14"/>
      <c r="JHR317" s="14"/>
      <c r="JHS317" s="14"/>
      <c r="JHT317" s="14"/>
      <c r="JHU317" s="14"/>
      <c r="JHV317" s="14"/>
      <c r="JHW317" s="14"/>
      <c r="JHY317" s="14"/>
      <c r="JHZ317" s="14"/>
      <c r="JIA317" s="14"/>
      <c r="JIB317" s="14"/>
      <c r="JIC317" s="14"/>
      <c r="JID317" s="14"/>
      <c r="JIE317" s="14"/>
      <c r="JIG317" s="14"/>
      <c r="JIH317" s="14"/>
      <c r="JII317" s="14"/>
      <c r="JIJ317" s="14"/>
      <c r="JIK317" s="14"/>
      <c r="JIL317" s="14"/>
      <c r="JIM317" s="14"/>
      <c r="JIO317" s="14"/>
      <c r="JIP317" s="14"/>
      <c r="JIQ317" s="14"/>
      <c r="JIR317" s="14"/>
      <c r="JIS317" s="14"/>
      <c r="JIT317" s="14"/>
      <c r="JIU317" s="14"/>
      <c r="JIW317" s="14"/>
      <c r="JIX317" s="14"/>
      <c r="JIY317" s="14"/>
      <c r="JIZ317" s="14"/>
      <c r="JJA317" s="14"/>
      <c r="JJB317" s="14"/>
      <c r="JJC317" s="14"/>
      <c r="JJE317" s="14"/>
      <c r="JJF317" s="14"/>
      <c r="JJG317" s="14"/>
      <c r="JJH317" s="14"/>
      <c r="JJI317" s="14"/>
      <c r="JJJ317" s="14"/>
      <c r="JJK317" s="14"/>
      <c r="JJM317" s="14"/>
      <c r="JJN317" s="14"/>
      <c r="JJO317" s="14"/>
      <c r="JJP317" s="14"/>
      <c r="JJQ317" s="14"/>
      <c r="JJR317" s="14"/>
      <c r="JJS317" s="14"/>
      <c r="JJU317" s="14"/>
      <c r="JJV317" s="14"/>
      <c r="JJW317" s="14"/>
      <c r="JJX317" s="14"/>
      <c r="JJY317" s="14"/>
      <c r="JJZ317" s="14"/>
      <c r="JKA317" s="14"/>
      <c r="JKC317" s="14"/>
      <c r="JKD317" s="14"/>
      <c r="JKE317" s="14"/>
      <c r="JKF317" s="14"/>
      <c r="JKG317" s="14"/>
      <c r="JKH317" s="14"/>
      <c r="JKI317" s="14"/>
      <c r="JKK317" s="14"/>
      <c r="JKL317" s="14"/>
      <c r="JKM317" s="14"/>
      <c r="JKN317" s="14"/>
      <c r="JKO317" s="14"/>
      <c r="JKP317" s="14"/>
      <c r="JKQ317" s="14"/>
      <c r="JKS317" s="14"/>
      <c r="JKT317" s="14"/>
      <c r="JKU317" s="14"/>
      <c r="JKV317" s="14"/>
      <c r="JKW317" s="14"/>
      <c r="JKX317" s="14"/>
      <c r="JKY317" s="14"/>
      <c r="JLA317" s="14"/>
      <c r="JLB317" s="14"/>
      <c r="JLC317" s="14"/>
      <c r="JLD317" s="14"/>
      <c r="JLE317" s="14"/>
      <c r="JLF317" s="14"/>
      <c r="JLG317" s="14"/>
      <c r="JLI317" s="14"/>
      <c r="JLJ317" s="14"/>
      <c r="JLK317" s="14"/>
      <c r="JLL317" s="14"/>
      <c r="JLM317" s="14"/>
      <c r="JLN317" s="14"/>
      <c r="JLO317" s="14"/>
      <c r="JLQ317" s="14"/>
      <c r="JLR317" s="14"/>
      <c r="JLS317" s="14"/>
      <c r="JLT317" s="14"/>
      <c r="JLU317" s="14"/>
      <c r="JLV317" s="14"/>
      <c r="JLW317" s="14"/>
      <c r="JLY317" s="14"/>
      <c r="JLZ317" s="14"/>
      <c r="JMA317" s="14"/>
      <c r="JMB317" s="14"/>
      <c r="JMC317" s="14"/>
      <c r="JMD317" s="14"/>
      <c r="JME317" s="14"/>
      <c r="JMG317" s="14"/>
      <c r="JMH317" s="14"/>
      <c r="JMI317" s="14"/>
      <c r="JMJ317" s="14"/>
      <c r="JMK317" s="14"/>
      <c r="JML317" s="14"/>
      <c r="JMM317" s="14"/>
      <c r="JMO317" s="14"/>
      <c r="JMP317" s="14"/>
      <c r="JMQ317" s="14"/>
      <c r="JMR317" s="14"/>
      <c r="JMS317" s="14"/>
      <c r="JMT317" s="14"/>
      <c r="JMU317" s="14"/>
      <c r="JMW317" s="14"/>
      <c r="JMX317" s="14"/>
      <c r="JMY317" s="14"/>
      <c r="JMZ317" s="14"/>
      <c r="JNA317" s="14"/>
      <c r="JNB317" s="14"/>
      <c r="JNC317" s="14"/>
      <c r="JNE317" s="14"/>
      <c r="JNF317" s="14"/>
      <c r="JNG317" s="14"/>
      <c r="JNH317" s="14"/>
      <c r="JNI317" s="14"/>
      <c r="JNJ317" s="14"/>
      <c r="JNK317" s="14"/>
      <c r="JNM317" s="14"/>
      <c r="JNN317" s="14"/>
      <c r="JNO317" s="14"/>
      <c r="JNP317" s="14"/>
      <c r="JNQ317" s="14"/>
      <c r="JNR317" s="14"/>
      <c r="JNS317" s="14"/>
      <c r="JNU317" s="14"/>
      <c r="JNV317" s="14"/>
      <c r="JNW317" s="14"/>
      <c r="JNX317" s="14"/>
      <c r="JNY317" s="14"/>
      <c r="JNZ317" s="14"/>
      <c r="JOA317" s="14"/>
      <c r="JOC317" s="14"/>
      <c r="JOD317" s="14"/>
      <c r="JOE317" s="14"/>
      <c r="JOF317" s="14"/>
      <c r="JOG317" s="14"/>
      <c r="JOH317" s="14"/>
      <c r="JOI317" s="14"/>
      <c r="JOK317" s="14"/>
      <c r="JOL317" s="14"/>
      <c r="JOM317" s="14"/>
      <c r="JON317" s="14"/>
      <c r="JOO317" s="14"/>
      <c r="JOP317" s="14"/>
      <c r="JOQ317" s="14"/>
      <c r="JOS317" s="14"/>
      <c r="JOT317" s="14"/>
      <c r="JOU317" s="14"/>
      <c r="JOV317" s="14"/>
      <c r="JOW317" s="14"/>
      <c r="JOX317" s="14"/>
      <c r="JOY317" s="14"/>
      <c r="JPA317" s="14"/>
      <c r="JPB317" s="14"/>
      <c r="JPC317" s="14"/>
      <c r="JPD317" s="14"/>
      <c r="JPE317" s="14"/>
      <c r="JPF317" s="14"/>
      <c r="JPG317" s="14"/>
      <c r="JPI317" s="14"/>
      <c r="JPJ317" s="14"/>
      <c r="JPK317" s="14"/>
      <c r="JPL317" s="14"/>
      <c r="JPM317" s="14"/>
      <c r="JPN317" s="14"/>
      <c r="JPO317" s="14"/>
      <c r="JPQ317" s="14"/>
      <c r="JPR317" s="14"/>
      <c r="JPS317" s="14"/>
      <c r="JPT317" s="14"/>
      <c r="JPU317" s="14"/>
      <c r="JPV317" s="14"/>
      <c r="JPW317" s="14"/>
      <c r="JPY317" s="14"/>
      <c r="JPZ317" s="14"/>
      <c r="JQA317" s="14"/>
      <c r="JQB317" s="14"/>
      <c r="JQC317" s="14"/>
      <c r="JQD317" s="14"/>
      <c r="JQE317" s="14"/>
      <c r="JQG317" s="14"/>
      <c r="JQH317" s="14"/>
      <c r="JQI317" s="14"/>
      <c r="JQJ317" s="14"/>
      <c r="JQK317" s="14"/>
      <c r="JQL317" s="14"/>
      <c r="JQM317" s="14"/>
      <c r="JQO317" s="14"/>
      <c r="JQP317" s="14"/>
      <c r="JQQ317" s="14"/>
      <c r="JQR317" s="14"/>
      <c r="JQS317" s="14"/>
      <c r="JQT317" s="14"/>
      <c r="JQU317" s="14"/>
      <c r="JQW317" s="14"/>
      <c r="JQX317" s="14"/>
      <c r="JQY317" s="14"/>
      <c r="JQZ317" s="14"/>
      <c r="JRA317" s="14"/>
      <c r="JRB317" s="14"/>
      <c r="JRC317" s="14"/>
      <c r="JRE317" s="14"/>
      <c r="JRF317" s="14"/>
      <c r="JRG317" s="14"/>
      <c r="JRH317" s="14"/>
      <c r="JRI317" s="14"/>
      <c r="JRJ317" s="14"/>
      <c r="JRK317" s="14"/>
      <c r="JRM317" s="14"/>
      <c r="JRN317" s="14"/>
      <c r="JRO317" s="14"/>
      <c r="JRP317" s="14"/>
      <c r="JRQ317" s="14"/>
      <c r="JRR317" s="14"/>
      <c r="JRS317" s="14"/>
      <c r="JRU317" s="14"/>
      <c r="JRV317" s="14"/>
      <c r="JRW317" s="14"/>
      <c r="JRX317" s="14"/>
      <c r="JRY317" s="14"/>
      <c r="JRZ317" s="14"/>
      <c r="JSA317" s="14"/>
      <c r="JSC317" s="14"/>
      <c r="JSD317" s="14"/>
      <c r="JSE317" s="14"/>
      <c r="JSF317" s="14"/>
      <c r="JSG317" s="14"/>
      <c r="JSH317" s="14"/>
      <c r="JSI317" s="14"/>
      <c r="JSK317" s="14"/>
      <c r="JSL317" s="14"/>
      <c r="JSM317" s="14"/>
      <c r="JSN317" s="14"/>
      <c r="JSO317" s="14"/>
      <c r="JSP317" s="14"/>
      <c r="JSQ317" s="14"/>
      <c r="JSS317" s="14"/>
      <c r="JST317" s="14"/>
      <c r="JSU317" s="14"/>
      <c r="JSV317" s="14"/>
      <c r="JSW317" s="14"/>
      <c r="JSX317" s="14"/>
      <c r="JSY317" s="14"/>
      <c r="JTA317" s="14"/>
      <c r="JTB317" s="14"/>
      <c r="JTC317" s="14"/>
      <c r="JTD317" s="14"/>
      <c r="JTE317" s="14"/>
      <c r="JTF317" s="14"/>
      <c r="JTG317" s="14"/>
      <c r="JTI317" s="14"/>
      <c r="JTJ317" s="14"/>
      <c r="JTK317" s="14"/>
      <c r="JTL317" s="14"/>
      <c r="JTM317" s="14"/>
      <c r="JTN317" s="14"/>
      <c r="JTO317" s="14"/>
      <c r="JTQ317" s="14"/>
      <c r="JTR317" s="14"/>
      <c r="JTS317" s="14"/>
      <c r="JTT317" s="14"/>
      <c r="JTU317" s="14"/>
      <c r="JTV317" s="14"/>
      <c r="JTW317" s="14"/>
      <c r="JTY317" s="14"/>
      <c r="JTZ317" s="14"/>
      <c r="JUA317" s="14"/>
      <c r="JUB317" s="14"/>
      <c r="JUC317" s="14"/>
      <c r="JUD317" s="14"/>
      <c r="JUE317" s="14"/>
      <c r="JUG317" s="14"/>
      <c r="JUH317" s="14"/>
      <c r="JUI317" s="14"/>
      <c r="JUJ317" s="14"/>
      <c r="JUK317" s="14"/>
      <c r="JUL317" s="14"/>
      <c r="JUM317" s="14"/>
      <c r="JUO317" s="14"/>
      <c r="JUP317" s="14"/>
      <c r="JUQ317" s="14"/>
      <c r="JUR317" s="14"/>
      <c r="JUS317" s="14"/>
      <c r="JUT317" s="14"/>
      <c r="JUU317" s="14"/>
      <c r="JUW317" s="14"/>
      <c r="JUX317" s="14"/>
      <c r="JUY317" s="14"/>
      <c r="JUZ317" s="14"/>
      <c r="JVA317" s="14"/>
      <c r="JVB317" s="14"/>
      <c r="JVC317" s="14"/>
      <c r="JVE317" s="14"/>
      <c r="JVF317" s="14"/>
      <c r="JVG317" s="14"/>
      <c r="JVH317" s="14"/>
      <c r="JVI317" s="14"/>
      <c r="JVJ317" s="14"/>
      <c r="JVK317" s="14"/>
      <c r="JVM317" s="14"/>
      <c r="JVN317" s="14"/>
      <c r="JVO317" s="14"/>
      <c r="JVP317" s="14"/>
      <c r="JVQ317" s="14"/>
      <c r="JVR317" s="14"/>
      <c r="JVS317" s="14"/>
      <c r="JVU317" s="14"/>
      <c r="JVV317" s="14"/>
      <c r="JVW317" s="14"/>
      <c r="JVX317" s="14"/>
      <c r="JVY317" s="14"/>
      <c r="JVZ317" s="14"/>
      <c r="JWA317" s="14"/>
      <c r="JWC317" s="14"/>
      <c r="JWD317" s="14"/>
      <c r="JWE317" s="14"/>
      <c r="JWF317" s="14"/>
      <c r="JWG317" s="14"/>
      <c r="JWH317" s="14"/>
      <c r="JWI317" s="14"/>
      <c r="JWK317" s="14"/>
      <c r="JWL317" s="14"/>
      <c r="JWM317" s="14"/>
      <c r="JWN317" s="14"/>
      <c r="JWO317" s="14"/>
      <c r="JWP317" s="14"/>
      <c r="JWQ317" s="14"/>
      <c r="JWS317" s="14"/>
      <c r="JWT317" s="14"/>
      <c r="JWU317" s="14"/>
      <c r="JWV317" s="14"/>
      <c r="JWW317" s="14"/>
      <c r="JWX317" s="14"/>
      <c r="JWY317" s="14"/>
      <c r="JXA317" s="14"/>
      <c r="JXB317" s="14"/>
      <c r="JXC317" s="14"/>
      <c r="JXD317" s="14"/>
      <c r="JXE317" s="14"/>
      <c r="JXF317" s="14"/>
      <c r="JXG317" s="14"/>
      <c r="JXI317" s="14"/>
      <c r="JXJ317" s="14"/>
      <c r="JXK317" s="14"/>
      <c r="JXL317" s="14"/>
      <c r="JXM317" s="14"/>
      <c r="JXN317" s="14"/>
      <c r="JXO317" s="14"/>
      <c r="JXQ317" s="14"/>
      <c r="JXR317" s="14"/>
      <c r="JXS317" s="14"/>
      <c r="JXT317" s="14"/>
      <c r="JXU317" s="14"/>
      <c r="JXV317" s="14"/>
      <c r="JXW317" s="14"/>
      <c r="JXY317" s="14"/>
      <c r="JXZ317" s="14"/>
      <c r="JYA317" s="14"/>
      <c r="JYB317" s="14"/>
      <c r="JYC317" s="14"/>
      <c r="JYD317" s="14"/>
      <c r="JYE317" s="14"/>
      <c r="JYG317" s="14"/>
      <c r="JYH317" s="14"/>
      <c r="JYI317" s="14"/>
      <c r="JYJ317" s="14"/>
      <c r="JYK317" s="14"/>
      <c r="JYL317" s="14"/>
      <c r="JYM317" s="14"/>
      <c r="JYO317" s="14"/>
      <c r="JYP317" s="14"/>
      <c r="JYQ317" s="14"/>
      <c r="JYR317" s="14"/>
      <c r="JYS317" s="14"/>
      <c r="JYT317" s="14"/>
      <c r="JYU317" s="14"/>
      <c r="JYW317" s="14"/>
      <c r="JYX317" s="14"/>
      <c r="JYY317" s="14"/>
      <c r="JYZ317" s="14"/>
      <c r="JZA317" s="14"/>
      <c r="JZB317" s="14"/>
      <c r="JZC317" s="14"/>
      <c r="JZE317" s="14"/>
      <c r="JZF317" s="14"/>
      <c r="JZG317" s="14"/>
      <c r="JZH317" s="14"/>
      <c r="JZI317" s="14"/>
      <c r="JZJ317" s="14"/>
      <c r="JZK317" s="14"/>
      <c r="JZM317" s="14"/>
      <c r="JZN317" s="14"/>
      <c r="JZO317" s="14"/>
      <c r="JZP317" s="14"/>
      <c r="JZQ317" s="14"/>
      <c r="JZR317" s="14"/>
      <c r="JZS317" s="14"/>
      <c r="JZU317" s="14"/>
      <c r="JZV317" s="14"/>
      <c r="JZW317" s="14"/>
      <c r="JZX317" s="14"/>
      <c r="JZY317" s="14"/>
      <c r="JZZ317" s="14"/>
      <c r="KAA317" s="14"/>
      <c r="KAC317" s="14"/>
      <c r="KAD317" s="14"/>
      <c r="KAE317" s="14"/>
      <c r="KAF317" s="14"/>
      <c r="KAG317" s="14"/>
      <c r="KAH317" s="14"/>
      <c r="KAI317" s="14"/>
      <c r="KAK317" s="14"/>
      <c r="KAL317" s="14"/>
      <c r="KAM317" s="14"/>
      <c r="KAN317" s="14"/>
      <c r="KAO317" s="14"/>
      <c r="KAP317" s="14"/>
      <c r="KAQ317" s="14"/>
      <c r="KAS317" s="14"/>
      <c r="KAT317" s="14"/>
      <c r="KAU317" s="14"/>
      <c r="KAV317" s="14"/>
      <c r="KAW317" s="14"/>
      <c r="KAX317" s="14"/>
      <c r="KAY317" s="14"/>
      <c r="KBA317" s="14"/>
      <c r="KBB317" s="14"/>
      <c r="KBC317" s="14"/>
      <c r="KBD317" s="14"/>
      <c r="KBE317" s="14"/>
      <c r="KBF317" s="14"/>
      <c r="KBG317" s="14"/>
      <c r="KBI317" s="14"/>
      <c r="KBJ317" s="14"/>
      <c r="KBK317" s="14"/>
      <c r="KBL317" s="14"/>
      <c r="KBM317" s="14"/>
      <c r="KBN317" s="14"/>
      <c r="KBO317" s="14"/>
      <c r="KBQ317" s="14"/>
      <c r="KBR317" s="14"/>
      <c r="KBS317" s="14"/>
      <c r="KBT317" s="14"/>
      <c r="KBU317" s="14"/>
      <c r="KBV317" s="14"/>
      <c r="KBW317" s="14"/>
      <c r="KBY317" s="14"/>
      <c r="KBZ317" s="14"/>
      <c r="KCA317" s="14"/>
      <c r="KCB317" s="14"/>
      <c r="KCC317" s="14"/>
      <c r="KCD317" s="14"/>
      <c r="KCE317" s="14"/>
      <c r="KCG317" s="14"/>
      <c r="KCH317" s="14"/>
      <c r="KCI317" s="14"/>
      <c r="KCJ317" s="14"/>
      <c r="KCK317" s="14"/>
      <c r="KCL317" s="14"/>
      <c r="KCM317" s="14"/>
      <c r="KCO317" s="14"/>
      <c r="KCP317" s="14"/>
      <c r="KCQ317" s="14"/>
      <c r="KCR317" s="14"/>
      <c r="KCS317" s="14"/>
      <c r="KCT317" s="14"/>
      <c r="KCU317" s="14"/>
      <c r="KCW317" s="14"/>
      <c r="KCX317" s="14"/>
      <c r="KCY317" s="14"/>
      <c r="KCZ317" s="14"/>
      <c r="KDA317" s="14"/>
      <c r="KDB317" s="14"/>
      <c r="KDC317" s="14"/>
      <c r="KDE317" s="14"/>
      <c r="KDF317" s="14"/>
      <c r="KDG317" s="14"/>
      <c r="KDH317" s="14"/>
      <c r="KDI317" s="14"/>
      <c r="KDJ317" s="14"/>
      <c r="KDK317" s="14"/>
      <c r="KDM317" s="14"/>
      <c r="KDN317" s="14"/>
      <c r="KDO317" s="14"/>
      <c r="KDP317" s="14"/>
      <c r="KDQ317" s="14"/>
      <c r="KDR317" s="14"/>
      <c r="KDS317" s="14"/>
      <c r="KDU317" s="14"/>
      <c r="KDV317" s="14"/>
      <c r="KDW317" s="14"/>
      <c r="KDX317" s="14"/>
      <c r="KDY317" s="14"/>
      <c r="KDZ317" s="14"/>
      <c r="KEA317" s="14"/>
      <c r="KEC317" s="14"/>
      <c r="KED317" s="14"/>
      <c r="KEE317" s="14"/>
      <c r="KEF317" s="14"/>
      <c r="KEG317" s="14"/>
      <c r="KEH317" s="14"/>
      <c r="KEI317" s="14"/>
      <c r="KEK317" s="14"/>
      <c r="KEL317" s="14"/>
      <c r="KEM317" s="14"/>
      <c r="KEN317" s="14"/>
      <c r="KEO317" s="14"/>
      <c r="KEP317" s="14"/>
      <c r="KEQ317" s="14"/>
      <c r="KES317" s="14"/>
      <c r="KET317" s="14"/>
      <c r="KEU317" s="14"/>
      <c r="KEV317" s="14"/>
      <c r="KEW317" s="14"/>
      <c r="KEX317" s="14"/>
      <c r="KEY317" s="14"/>
      <c r="KFA317" s="14"/>
      <c r="KFB317" s="14"/>
      <c r="KFC317" s="14"/>
      <c r="KFD317" s="14"/>
      <c r="KFE317" s="14"/>
      <c r="KFF317" s="14"/>
      <c r="KFG317" s="14"/>
      <c r="KFI317" s="14"/>
      <c r="KFJ317" s="14"/>
      <c r="KFK317" s="14"/>
      <c r="KFL317" s="14"/>
      <c r="KFM317" s="14"/>
      <c r="KFN317" s="14"/>
      <c r="KFO317" s="14"/>
      <c r="KFQ317" s="14"/>
      <c r="KFR317" s="14"/>
      <c r="KFS317" s="14"/>
      <c r="KFT317" s="14"/>
      <c r="KFU317" s="14"/>
      <c r="KFV317" s="14"/>
      <c r="KFW317" s="14"/>
      <c r="KFY317" s="14"/>
      <c r="KFZ317" s="14"/>
      <c r="KGA317" s="14"/>
      <c r="KGB317" s="14"/>
      <c r="KGC317" s="14"/>
      <c r="KGD317" s="14"/>
      <c r="KGE317" s="14"/>
      <c r="KGG317" s="14"/>
      <c r="KGH317" s="14"/>
      <c r="KGI317" s="14"/>
      <c r="KGJ317" s="14"/>
      <c r="KGK317" s="14"/>
      <c r="KGL317" s="14"/>
      <c r="KGM317" s="14"/>
      <c r="KGO317" s="14"/>
      <c r="KGP317" s="14"/>
      <c r="KGQ317" s="14"/>
      <c r="KGR317" s="14"/>
      <c r="KGS317" s="14"/>
      <c r="KGT317" s="14"/>
      <c r="KGU317" s="14"/>
      <c r="KGW317" s="14"/>
      <c r="KGX317" s="14"/>
      <c r="KGY317" s="14"/>
      <c r="KGZ317" s="14"/>
      <c r="KHA317" s="14"/>
      <c r="KHB317" s="14"/>
      <c r="KHC317" s="14"/>
      <c r="KHE317" s="14"/>
      <c r="KHF317" s="14"/>
      <c r="KHG317" s="14"/>
      <c r="KHH317" s="14"/>
      <c r="KHI317" s="14"/>
      <c r="KHJ317" s="14"/>
      <c r="KHK317" s="14"/>
      <c r="KHM317" s="14"/>
      <c r="KHN317" s="14"/>
      <c r="KHO317" s="14"/>
      <c r="KHP317" s="14"/>
      <c r="KHQ317" s="14"/>
      <c r="KHR317" s="14"/>
      <c r="KHS317" s="14"/>
      <c r="KHU317" s="14"/>
      <c r="KHV317" s="14"/>
      <c r="KHW317" s="14"/>
      <c r="KHX317" s="14"/>
      <c r="KHY317" s="14"/>
      <c r="KHZ317" s="14"/>
      <c r="KIA317" s="14"/>
      <c r="KIC317" s="14"/>
      <c r="KID317" s="14"/>
      <c r="KIE317" s="14"/>
      <c r="KIF317" s="14"/>
      <c r="KIG317" s="14"/>
      <c r="KIH317" s="14"/>
      <c r="KII317" s="14"/>
      <c r="KIK317" s="14"/>
      <c r="KIL317" s="14"/>
      <c r="KIM317" s="14"/>
      <c r="KIN317" s="14"/>
      <c r="KIO317" s="14"/>
      <c r="KIP317" s="14"/>
      <c r="KIQ317" s="14"/>
      <c r="KIS317" s="14"/>
      <c r="KIT317" s="14"/>
      <c r="KIU317" s="14"/>
      <c r="KIV317" s="14"/>
      <c r="KIW317" s="14"/>
      <c r="KIX317" s="14"/>
      <c r="KIY317" s="14"/>
      <c r="KJA317" s="14"/>
      <c r="KJB317" s="14"/>
      <c r="KJC317" s="14"/>
      <c r="KJD317" s="14"/>
      <c r="KJE317" s="14"/>
      <c r="KJF317" s="14"/>
      <c r="KJG317" s="14"/>
      <c r="KJI317" s="14"/>
      <c r="KJJ317" s="14"/>
      <c r="KJK317" s="14"/>
      <c r="KJL317" s="14"/>
      <c r="KJM317" s="14"/>
      <c r="KJN317" s="14"/>
      <c r="KJO317" s="14"/>
      <c r="KJQ317" s="14"/>
      <c r="KJR317" s="14"/>
      <c r="KJS317" s="14"/>
      <c r="KJT317" s="14"/>
      <c r="KJU317" s="14"/>
      <c r="KJV317" s="14"/>
      <c r="KJW317" s="14"/>
      <c r="KJY317" s="14"/>
      <c r="KJZ317" s="14"/>
      <c r="KKA317" s="14"/>
      <c r="KKB317" s="14"/>
      <c r="KKC317" s="14"/>
      <c r="KKD317" s="14"/>
      <c r="KKE317" s="14"/>
      <c r="KKG317" s="14"/>
      <c r="KKH317" s="14"/>
      <c r="KKI317" s="14"/>
      <c r="KKJ317" s="14"/>
      <c r="KKK317" s="14"/>
      <c r="KKL317" s="14"/>
      <c r="KKM317" s="14"/>
      <c r="KKO317" s="14"/>
      <c r="KKP317" s="14"/>
      <c r="KKQ317" s="14"/>
      <c r="KKR317" s="14"/>
      <c r="KKS317" s="14"/>
      <c r="KKT317" s="14"/>
      <c r="KKU317" s="14"/>
      <c r="KKW317" s="14"/>
      <c r="KKX317" s="14"/>
      <c r="KKY317" s="14"/>
      <c r="KKZ317" s="14"/>
      <c r="KLA317" s="14"/>
      <c r="KLB317" s="14"/>
      <c r="KLC317" s="14"/>
      <c r="KLE317" s="14"/>
      <c r="KLF317" s="14"/>
      <c r="KLG317" s="14"/>
      <c r="KLH317" s="14"/>
      <c r="KLI317" s="14"/>
      <c r="KLJ317" s="14"/>
      <c r="KLK317" s="14"/>
      <c r="KLM317" s="14"/>
      <c r="KLN317" s="14"/>
      <c r="KLO317" s="14"/>
      <c r="KLP317" s="14"/>
      <c r="KLQ317" s="14"/>
      <c r="KLR317" s="14"/>
      <c r="KLS317" s="14"/>
      <c r="KLU317" s="14"/>
      <c r="KLV317" s="14"/>
      <c r="KLW317" s="14"/>
      <c r="KLX317" s="14"/>
      <c r="KLY317" s="14"/>
      <c r="KLZ317" s="14"/>
      <c r="KMA317" s="14"/>
      <c r="KMC317" s="14"/>
      <c r="KMD317" s="14"/>
      <c r="KME317" s="14"/>
      <c r="KMF317" s="14"/>
      <c r="KMG317" s="14"/>
      <c r="KMH317" s="14"/>
      <c r="KMI317" s="14"/>
      <c r="KMK317" s="14"/>
      <c r="KML317" s="14"/>
      <c r="KMM317" s="14"/>
      <c r="KMN317" s="14"/>
      <c r="KMO317" s="14"/>
      <c r="KMP317" s="14"/>
      <c r="KMQ317" s="14"/>
      <c r="KMS317" s="14"/>
      <c r="KMT317" s="14"/>
      <c r="KMU317" s="14"/>
      <c r="KMV317" s="14"/>
      <c r="KMW317" s="14"/>
      <c r="KMX317" s="14"/>
      <c r="KMY317" s="14"/>
      <c r="KNA317" s="14"/>
      <c r="KNB317" s="14"/>
      <c r="KNC317" s="14"/>
      <c r="KND317" s="14"/>
      <c r="KNE317" s="14"/>
      <c r="KNF317" s="14"/>
      <c r="KNG317" s="14"/>
      <c r="KNI317" s="14"/>
      <c r="KNJ317" s="14"/>
      <c r="KNK317" s="14"/>
      <c r="KNL317" s="14"/>
      <c r="KNM317" s="14"/>
      <c r="KNN317" s="14"/>
      <c r="KNO317" s="14"/>
      <c r="KNQ317" s="14"/>
      <c r="KNR317" s="14"/>
      <c r="KNS317" s="14"/>
      <c r="KNT317" s="14"/>
      <c r="KNU317" s="14"/>
      <c r="KNV317" s="14"/>
      <c r="KNW317" s="14"/>
      <c r="KNY317" s="14"/>
      <c r="KNZ317" s="14"/>
      <c r="KOA317" s="14"/>
      <c r="KOB317" s="14"/>
      <c r="KOC317" s="14"/>
      <c r="KOD317" s="14"/>
      <c r="KOE317" s="14"/>
      <c r="KOG317" s="14"/>
      <c r="KOH317" s="14"/>
      <c r="KOI317" s="14"/>
      <c r="KOJ317" s="14"/>
      <c r="KOK317" s="14"/>
      <c r="KOL317" s="14"/>
      <c r="KOM317" s="14"/>
      <c r="KOO317" s="14"/>
      <c r="KOP317" s="14"/>
      <c r="KOQ317" s="14"/>
      <c r="KOR317" s="14"/>
      <c r="KOS317" s="14"/>
      <c r="KOT317" s="14"/>
      <c r="KOU317" s="14"/>
      <c r="KOW317" s="14"/>
      <c r="KOX317" s="14"/>
      <c r="KOY317" s="14"/>
      <c r="KOZ317" s="14"/>
      <c r="KPA317" s="14"/>
      <c r="KPB317" s="14"/>
      <c r="KPC317" s="14"/>
      <c r="KPE317" s="14"/>
      <c r="KPF317" s="14"/>
      <c r="KPG317" s="14"/>
      <c r="KPH317" s="14"/>
      <c r="KPI317" s="14"/>
      <c r="KPJ317" s="14"/>
      <c r="KPK317" s="14"/>
      <c r="KPM317" s="14"/>
      <c r="KPN317" s="14"/>
      <c r="KPO317" s="14"/>
      <c r="KPP317" s="14"/>
      <c r="KPQ317" s="14"/>
      <c r="KPR317" s="14"/>
      <c r="KPS317" s="14"/>
      <c r="KPU317" s="14"/>
      <c r="KPV317" s="14"/>
      <c r="KPW317" s="14"/>
      <c r="KPX317" s="14"/>
      <c r="KPY317" s="14"/>
      <c r="KPZ317" s="14"/>
      <c r="KQA317" s="14"/>
      <c r="KQC317" s="14"/>
      <c r="KQD317" s="14"/>
      <c r="KQE317" s="14"/>
      <c r="KQF317" s="14"/>
      <c r="KQG317" s="14"/>
      <c r="KQH317" s="14"/>
      <c r="KQI317" s="14"/>
      <c r="KQK317" s="14"/>
      <c r="KQL317" s="14"/>
      <c r="KQM317" s="14"/>
      <c r="KQN317" s="14"/>
      <c r="KQO317" s="14"/>
      <c r="KQP317" s="14"/>
      <c r="KQQ317" s="14"/>
      <c r="KQS317" s="14"/>
      <c r="KQT317" s="14"/>
      <c r="KQU317" s="14"/>
      <c r="KQV317" s="14"/>
      <c r="KQW317" s="14"/>
      <c r="KQX317" s="14"/>
      <c r="KQY317" s="14"/>
      <c r="KRA317" s="14"/>
      <c r="KRB317" s="14"/>
      <c r="KRC317" s="14"/>
      <c r="KRD317" s="14"/>
      <c r="KRE317" s="14"/>
      <c r="KRF317" s="14"/>
      <c r="KRG317" s="14"/>
      <c r="KRI317" s="14"/>
      <c r="KRJ317" s="14"/>
      <c r="KRK317" s="14"/>
      <c r="KRL317" s="14"/>
      <c r="KRM317" s="14"/>
      <c r="KRN317" s="14"/>
      <c r="KRO317" s="14"/>
      <c r="KRQ317" s="14"/>
      <c r="KRR317" s="14"/>
      <c r="KRS317" s="14"/>
      <c r="KRT317" s="14"/>
      <c r="KRU317" s="14"/>
      <c r="KRV317" s="14"/>
      <c r="KRW317" s="14"/>
      <c r="KRY317" s="14"/>
      <c r="KRZ317" s="14"/>
      <c r="KSA317" s="14"/>
      <c r="KSB317" s="14"/>
      <c r="KSC317" s="14"/>
      <c r="KSD317" s="14"/>
      <c r="KSE317" s="14"/>
      <c r="KSG317" s="14"/>
      <c r="KSH317" s="14"/>
      <c r="KSI317" s="14"/>
      <c r="KSJ317" s="14"/>
      <c r="KSK317" s="14"/>
      <c r="KSL317" s="14"/>
      <c r="KSM317" s="14"/>
      <c r="KSO317" s="14"/>
      <c r="KSP317" s="14"/>
      <c r="KSQ317" s="14"/>
      <c r="KSR317" s="14"/>
      <c r="KSS317" s="14"/>
      <c r="KST317" s="14"/>
      <c r="KSU317" s="14"/>
      <c r="KSW317" s="14"/>
      <c r="KSX317" s="14"/>
      <c r="KSY317" s="14"/>
      <c r="KSZ317" s="14"/>
      <c r="KTA317" s="14"/>
      <c r="KTB317" s="14"/>
      <c r="KTC317" s="14"/>
      <c r="KTE317" s="14"/>
      <c r="KTF317" s="14"/>
      <c r="KTG317" s="14"/>
      <c r="KTH317" s="14"/>
      <c r="KTI317" s="14"/>
      <c r="KTJ317" s="14"/>
      <c r="KTK317" s="14"/>
      <c r="KTM317" s="14"/>
      <c r="KTN317" s="14"/>
      <c r="KTO317" s="14"/>
      <c r="KTP317" s="14"/>
      <c r="KTQ317" s="14"/>
      <c r="KTR317" s="14"/>
      <c r="KTS317" s="14"/>
      <c r="KTU317" s="14"/>
      <c r="KTV317" s="14"/>
      <c r="KTW317" s="14"/>
      <c r="KTX317" s="14"/>
      <c r="KTY317" s="14"/>
      <c r="KTZ317" s="14"/>
      <c r="KUA317" s="14"/>
      <c r="KUC317" s="14"/>
      <c r="KUD317" s="14"/>
      <c r="KUE317" s="14"/>
      <c r="KUF317" s="14"/>
      <c r="KUG317" s="14"/>
      <c r="KUH317" s="14"/>
      <c r="KUI317" s="14"/>
      <c r="KUK317" s="14"/>
      <c r="KUL317" s="14"/>
      <c r="KUM317" s="14"/>
      <c r="KUN317" s="14"/>
      <c r="KUO317" s="14"/>
      <c r="KUP317" s="14"/>
      <c r="KUQ317" s="14"/>
      <c r="KUS317" s="14"/>
      <c r="KUT317" s="14"/>
      <c r="KUU317" s="14"/>
      <c r="KUV317" s="14"/>
      <c r="KUW317" s="14"/>
      <c r="KUX317" s="14"/>
      <c r="KUY317" s="14"/>
      <c r="KVA317" s="14"/>
      <c r="KVB317" s="14"/>
      <c r="KVC317" s="14"/>
      <c r="KVD317" s="14"/>
      <c r="KVE317" s="14"/>
      <c r="KVF317" s="14"/>
      <c r="KVG317" s="14"/>
      <c r="KVI317" s="14"/>
      <c r="KVJ317" s="14"/>
      <c r="KVK317" s="14"/>
      <c r="KVL317" s="14"/>
      <c r="KVM317" s="14"/>
      <c r="KVN317" s="14"/>
      <c r="KVO317" s="14"/>
      <c r="KVQ317" s="14"/>
      <c r="KVR317" s="14"/>
      <c r="KVS317" s="14"/>
      <c r="KVT317" s="14"/>
      <c r="KVU317" s="14"/>
      <c r="KVV317" s="14"/>
      <c r="KVW317" s="14"/>
      <c r="KVY317" s="14"/>
      <c r="KVZ317" s="14"/>
      <c r="KWA317" s="14"/>
      <c r="KWB317" s="14"/>
      <c r="KWC317" s="14"/>
      <c r="KWD317" s="14"/>
      <c r="KWE317" s="14"/>
      <c r="KWG317" s="14"/>
      <c r="KWH317" s="14"/>
      <c r="KWI317" s="14"/>
      <c r="KWJ317" s="14"/>
      <c r="KWK317" s="14"/>
      <c r="KWL317" s="14"/>
      <c r="KWM317" s="14"/>
      <c r="KWO317" s="14"/>
      <c r="KWP317" s="14"/>
      <c r="KWQ317" s="14"/>
      <c r="KWR317" s="14"/>
      <c r="KWS317" s="14"/>
      <c r="KWT317" s="14"/>
      <c r="KWU317" s="14"/>
      <c r="KWW317" s="14"/>
      <c r="KWX317" s="14"/>
      <c r="KWY317" s="14"/>
      <c r="KWZ317" s="14"/>
      <c r="KXA317" s="14"/>
      <c r="KXB317" s="14"/>
      <c r="KXC317" s="14"/>
      <c r="KXE317" s="14"/>
      <c r="KXF317" s="14"/>
      <c r="KXG317" s="14"/>
      <c r="KXH317" s="14"/>
      <c r="KXI317" s="14"/>
      <c r="KXJ317" s="14"/>
      <c r="KXK317" s="14"/>
      <c r="KXM317" s="14"/>
      <c r="KXN317" s="14"/>
      <c r="KXO317" s="14"/>
      <c r="KXP317" s="14"/>
      <c r="KXQ317" s="14"/>
      <c r="KXR317" s="14"/>
      <c r="KXS317" s="14"/>
      <c r="KXU317" s="14"/>
      <c r="KXV317" s="14"/>
      <c r="KXW317" s="14"/>
      <c r="KXX317" s="14"/>
      <c r="KXY317" s="14"/>
      <c r="KXZ317" s="14"/>
      <c r="KYA317" s="14"/>
      <c r="KYC317" s="14"/>
      <c r="KYD317" s="14"/>
      <c r="KYE317" s="14"/>
      <c r="KYF317" s="14"/>
      <c r="KYG317" s="14"/>
      <c r="KYH317" s="14"/>
      <c r="KYI317" s="14"/>
      <c r="KYK317" s="14"/>
      <c r="KYL317" s="14"/>
      <c r="KYM317" s="14"/>
      <c r="KYN317" s="14"/>
      <c r="KYO317" s="14"/>
      <c r="KYP317" s="14"/>
      <c r="KYQ317" s="14"/>
      <c r="KYS317" s="14"/>
      <c r="KYT317" s="14"/>
      <c r="KYU317" s="14"/>
      <c r="KYV317" s="14"/>
      <c r="KYW317" s="14"/>
      <c r="KYX317" s="14"/>
      <c r="KYY317" s="14"/>
      <c r="KZA317" s="14"/>
      <c r="KZB317" s="14"/>
      <c r="KZC317" s="14"/>
      <c r="KZD317" s="14"/>
      <c r="KZE317" s="14"/>
      <c r="KZF317" s="14"/>
      <c r="KZG317" s="14"/>
      <c r="KZI317" s="14"/>
      <c r="KZJ317" s="14"/>
      <c r="KZK317" s="14"/>
      <c r="KZL317" s="14"/>
      <c r="KZM317" s="14"/>
      <c r="KZN317" s="14"/>
      <c r="KZO317" s="14"/>
      <c r="KZQ317" s="14"/>
      <c r="KZR317" s="14"/>
      <c r="KZS317" s="14"/>
      <c r="KZT317" s="14"/>
      <c r="KZU317" s="14"/>
      <c r="KZV317" s="14"/>
      <c r="KZW317" s="14"/>
      <c r="KZY317" s="14"/>
      <c r="KZZ317" s="14"/>
      <c r="LAA317" s="14"/>
      <c r="LAB317" s="14"/>
      <c r="LAC317" s="14"/>
      <c r="LAD317" s="14"/>
      <c r="LAE317" s="14"/>
      <c r="LAG317" s="14"/>
      <c r="LAH317" s="14"/>
      <c r="LAI317" s="14"/>
      <c r="LAJ317" s="14"/>
      <c r="LAK317" s="14"/>
      <c r="LAL317" s="14"/>
      <c r="LAM317" s="14"/>
      <c r="LAO317" s="14"/>
      <c r="LAP317" s="14"/>
      <c r="LAQ317" s="14"/>
      <c r="LAR317" s="14"/>
      <c r="LAS317" s="14"/>
      <c r="LAT317" s="14"/>
      <c r="LAU317" s="14"/>
      <c r="LAW317" s="14"/>
      <c r="LAX317" s="14"/>
      <c r="LAY317" s="14"/>
      <c r="LAZ317" s="14"/>
      <c r="LBA317" s="14"/>
      <c r="LBB317" s="14"/>
      <c r="LBC317" s="14"/>
      <c r="LBE317" s="14"/>
      <c r="LBF317" s="14"/>
      <c r="LBG317" s="14"/>
      <c r="LBH317" s="14"/>
      <c r="LBI317" s="14"/>
      <c r="LBJ317" s="14"/>
      <c r="LBK317" s="14"/>
      <c r="LBM317" s="14"/>
      <c r="LBN317" s="14"/>
      <c r="LBO317" s="14"/>
      <c r="LBP317" s="14"/>
      <c r="LBQ317" s="14"/>
      <c r="LBR317" s="14"/>
      <c r="LBS317" s="14"/>
      <c r="LBU317" s="14"/>
      <c r="LBV317" s="14"/>
      <c r="LBW317" s="14"/>
      <c r="LBX317" s="14"/>
      <c r="LBY317" s="14"/>
      <c r="LBZ317" s="14"/>
      <c r="LCA317" s="14"/>
      <c r="LCC317" s="14"/>
      <c r="LCD317" s="14"/>
      <c r="LCE317" s="14"/>
      <c r="LCF317" s="14"/>
      <c r="LCG317" s="14"/>
      <c r="LCH317" s="14"/>
      <c r="LCI317" s="14"/>
      <c r="LCK317" s="14"/>
      <c r="LCL317" s="14"/>
      <c r="LCM317" s="14"/>
      <c r="LCN317" s="14"/>
      <c r="LCO317" s="14"/>
      <c r="LCP317" s="14"/>
      <c r="LCQ317" s="14"/>
      <c r="LCS317" s="14"/>
      <c r="LCT317" s="14"/>
      <c r="LCU317" s="14"/>
      <c r="LCV317" s="14"/>
      <c r="LCW317" s="14"/>
      <c r="LCX317" s="14"/>
      <c r="LCY317" s="14"/>
      <c r="LDA317" s="14"/>
      <c r="LDB317" s="14"/>
      <c r="LDC317" s="14"/>
      <c r="LDD317" s="14"/>
      <c r="LDE317" s="14"/>
      <c r="LDF317" s="14"/>
      <c r="LDG317" s="14"/>
      <c r="LDI317" s="14"/>
      <c r="LDJ317" s="14"/>
      <c r="LDK317" s="14"/>
      <c r="LDL317" s="14"/>
      <c r="LDM317" s="14"/>
      <c r="LDN317" s="14"/>
      <c r="LDO317" s="14"/>
      <c r="LDQ317" s="14"/>
      <c r="LDR317" s="14"/>
      <c r="LDS317" s="14"/>
      <c r="LDT317" s="14"/>
      <c r="LDU317" s="14"/>
      <c r="LDV317" s="14"/>
      <c r="LDW317" s="14"/>
      <c r="LDY317" s="14"/>
      <c r="LDZ317" s="14"/>
      <c r="LEA317" s="14"/>
      <c r="LEB317" s="14"/>
      <c r="LEC317" s="14"/>
      <c r="LED317" s="14"/>
      <c r="LEE317" s="14"/>
      <c r="LEG317" s="14"/>
      <c r="LEH317" s="14"/>
      <c r="LEI317" s="14"/>
      <c r="LEJ317" s="14"/>
      <c r="LEK317" s="14"/>
      <c r="LEL317" s="14"/>
      <c r="LEM317" s="14"/>
      <c r="LEO317" s="14"/>
      <c r="LEP317" s="14"/>
      <c r="LEQ317" s="14"/>
      <c r="LER317" s="14"/>
      <c r="LES317" s="14"/>
      <c r="LET317" s="14"/>
      <c r="LEU317" s="14"/>
      <c r="LEW317" s="14"/>
      <c r="LEX317" s="14"/>
      <c r="LEY317" s="14"/>
      <c r="LEZ317" s="14"/>
      <c r="LFA317" s="14"/>
      <c r="LFB317" s="14"/>
      <c r="LFC317" s="14"/>
      <c r="LFE317" s="14"/>
      <c r="LFF317" s="14"/>
      <c r="LFG317" s="14"/>
      <c r="LFH317" s="14"/>
      <c r="LFI317" s="14"/>
      <c r="LFJ317" s="14"/>
      <c r="LFK317" s="14"/>
      <c r="LFM317" s="14"/>
      <c r="LFN317" s="14"/>
      <c r="LFO317" s="14"/>
      <c r="LFP317" s="14"/>
      <c r="LFQ317" s="14"/>
      <c r="LFR317" s="14"/>
      <c r="LFS317" s="14"/>
      <c r="LFU317" s="14"/>
      <c r="LFV317" s="14"/>
      <c r="LFW317" s="14"/>
      <c r="LFX317" s="14"/>
      <c r="LFY317" s="14"/>
      <c r="LFZ317" s="14"/>
      <c r="LGA317" s="14"/>
      <c r="LGC317" s="14"/>
      <c r="LGD317" s="14"/>
      <c r="LGE317" s="14"/>
      <c r="LGF317" s="14"/>
      <c r="LGG317" s="14"/>
      <c r="LGH317" s="14"/>
      <c r="LGI317" s="14"/>
      <c r="LGK317" s="14"/>
      <c r="LGL317" s="14"/>
      <c r="LGM317" s="14"/>
      <c r="LGN317" s="14"/>
      <c r="LGO317" s="14"/>
      <c r="LGP317" s="14"/>
      <c r="LGQ317" s="14"/>
      <c r="LGS317" s="14"/>
      <c r="LGT317" s="14"/>
      <c r="LGU317" s="14"/>
      <c r="LGV317" s="14"/>
      <c r="LGW317" s="14"/>
      <c r="LGX317" s="14"/>
      <c r="LGY317" s="14"/>
      <c r="LHA317" s="14"/>
      <c r="LHB317" s="14"/>
      <c r="LHC317" s="14"/>
      <c r="LHD317" s="14"/>
      <c r="LHE317" s="14"/>
      <c r="LHF317" s="14"/>
      <c r="LHG317" s="14"/>
      <c r="LHI317" s="14"/>
      <c r="LHJ317" s="14"/>
      <c r="LHK317" s="14"/>
      <c r="LHL317" s="14"/>
      <c r="LHM317" s="14"/>
      <c r="LHN317" s="14"/>
      <c r="LHO317" s="14"/>
      <c r="LHQ317" s="14"/>
      <c r="LHR317" s="14"/>
      <c r="LHS317" s="14"/>
      <c r="LHT317" s="14"/>
      <c r="LHU317" s="14"/>
      <c r="LHV317" s="14"/>
      <c r="LHW317" s="14"/>
      <c r="LHY317" s="14"/>
      <c r="LHZ317" s="14"/>
      <c r="LIA317" s="14"/>
      <c r="LIB317" s="14"/>
      <c r="LIC317" s="14"/>
      <c r="LID317" s="14"/>
      <c r="LIE317" s="14"/>
      <c r="LIG317" s="14"/>
      <c r="LIH317" s="14"/>
      <c r="LII317" s="14"/>
      <c r="LIJ317" s="14"/>
      <c r="LIK317" s="14"/>
      <c r="LIL317" s="14"/>
      <c r="LIM317" s="14"/>
      <c r="LIO317" s="14"/>
      <c r="LIP317" s="14"/>
      <c r="LIQ317" s="14"/>
      <c r="LIR317" s="14"/>
      <c r="LIS317" s="14"/>
      <c r="LIT317" s="14"/>
      <c r="LIU317" s="14"/>
      <c r="LIW317" s="14"/>
      <c r="LIX317" s="14"/>
      <c r="LIY317" s="14"/>
      <c r="LIZ317" s="14"/>
      <c r="LJA317" s="14"/>
      <c r="LJB317" s="14"/>
      <c r="LJC317" s="14"/>
      <c r="LJE317" s="14"/>
      <c r="LJF317" s="14"/>
      <c r="LJG317" s="14"/>
      <c r="LJH317" s="14"/>
      <c r="LJI317" s="14"/>
      <c r="LJJ317" s="14"/>
      <c r="LJK317" s="14"/>
      <c r="LJM317" s="14"/>
      <c r="LJN317" s="14"/>
      <c r="LJO317" s="14"/>
      <c r="LJP317" s="14"/>
      <c r="LJQ317" s="14"/>
      <c r="LJR317" s="14"/>
      <c r="LJS317" s="14"/>
      <c r="LJU317" s="14"/>
      <c r="LJV317" s="14"/>
      <c r="LJW317" s="14"/>
      <c r="LJX317" s="14"/>
      <c r="LJY317" s="14"/>
      <c r="LJZ317" s="14"/>
      <c r="LKA317" s="14"/>
      <c r="LKC317" s="14"/>
      <c r="LKD317" s="14"/>
      <c r="LKE317" s="14"/>
      <c r="LKF317" s="14"/>
      <c r="LKG317" s="14"/>
      <c r="LKH317" s="14"/>
      <c r="LKI317" s="14"/>
      <c r="LKK317" s="14"/>
      <c r="LKL317" s="14"/>
      <c r="LKM317" s="14"/>
      <c r="LKN317" s="14"/>
      <c r="LKO317" s="14"/>
      <c r="LKP317" s="14"/>
      <c r="LKQ317" s="14"/>
      <c r="LKS317" s="14"/>
      <c r="LKT317" s="14"/>
      <c r="LKU317" s="14"/>
      <c r="LKV317" s="14"/>
      <c r="LKW317" s="14"/>
      <c r="LKX317" s="14"/>
      <c r="LKY317" s="14"/>
      <c r="LLA317" s="14"/>
      <c r="LLB317" s="14"/>
      <c r="LLC317" s="14"/>
      <c r="LLD317" s="14"/>
      <c r="LLE317" s="14"/>
      <c r="LLF317" s="14"/>
      <c r="LLG317" s="14"/>
      <c r="LLI317" s="14"/>
      <c r="LLJ317" s="14"/>
      <c r="LLK317" s="14"/>
      <c r="LLL317" s="14"/>
      <c r="LLM317" s="14"/>
      <c r="LLN317" s="14"/>
      <c r="LLO317" s="14"/>
      <c r="LLQ317" s="14"/>
      <c r="LLR317" s="14"/>
      <c r="LLS317" s="14"/>
      <c r="LLT317" s="14"/>
      <c r="LLU317" s="14"/>
      <c r="LLV317" s="14"/>
      <c r="LLW317" s="14"/>
      <c r="LLY317" s="14"/>
      <c r="LLZ317" s="14"/>
      <c r="LMA317" s="14"/>
      <c r="LMB317" s="14"/>
      <c r="LMC317" s="14"/>
      <c r="LMD317" s="14"/>
      <c r="LME317" s="14"/>
      <c r="LMG317" s="14"/>
      <c r="LMH317" s="14"/>
      <c r="LMI317" s="14"/>
      <c r="LMJ317" s="14"/>
      <c r="LMK317" s="14"/>
      <c r="LML317" s="14"/>
      <c r="LMM317" s="14"/>
      <c r="LMO317" s="14"/>
      <c r="LMP317" s="14"/>
      <c r="LMQ317" s="14"/>
      <c r="LMR317" s="14"/>
      <c r="LMS317" s="14"/>
      <c r="LMT317" s="14"/>
      <c r="LMU317" s="14"/>
      <c r="LMW317" s="14"/>
      <c r="LMX317" s="14"/>
      <c r="LMY317" s="14"/>
      <c r="LMZ317" s="14"/>
      <c r="LNA317" s="14"/>
      <c r="LNB317" s="14"/>
      <c r="LNC317" s="14"/>
      <c r="LNE317" s="14"/>
      <c r="LNF317" s="14"/>
      <c r="LNG317" s="14"/>
      <c r="LNH317" s="14"/>
      <c r="LNI317" s="14"/>
      <c r="LNJ317" s="14"/>
      <c r="LNK317" s="14"/>
      <c r="LNM317" s="14"/>
      <c r="LNN317" s="14"/>
      <c r="LNO317" s="14"/>
      <c r="LNP317" s="14"/>
      <c r="LNQ317" s="14"/>
      <c r="LNR317" s="14"/>
      <c r="LNS317" s="14"/>
      <c r="LNU317" s="14"/>
      <c r="LNV317" s="14"/>
      <c r="LNW317" s="14"/>
      <c r="LNX317" s="14"/>
      <c r="LNY317" s="14"/>
      <c r="LNZ317" s="14"/>
      <c r="LOA317" s="14"/>
      <c r="LOC317" s="14"/>
      <c r="LOD317" s="14"/>
      <c r="LOE317" s="14"/>
      <c r="LOF317" s="14"/>
      <c r="LOG317" s="14"/>
      <c r="LOH317" s="14"/>
      <c r="LOI317" s="14"/>
      <c r="LOK317" s="14"/>
      <c r="LOL317" s="14"/>
      <c r="LOM317" s="14"/>
      <c r="LON317" s="14"/>
      <c r="LOO317" s="14"/>
      <c r="LOP317" s="14"/>
      <c r="LOQ317" s="14"/>
      <c r="LOS317" s="14"/>
      <c r="LOT317" s="14"/>
      <c r="LOU317" s="14"/>
      <c r="LOV317" s="14"/>
      <c r="LOW317" s="14"/>
      <c r="LOX317" s="14"/>
      <c r="LOY317" s="14"/>
      <c r="LPA317" s="14"/>
      <c r="LPB317" s="14"/>
      <c r="LPC317" s="14"/>
      <c r="LPD317" s="14"/>
      <c r="LPE317" s="14"/>
      <c r="LPF317" s="14"/>
      <c r="LPG317" s="14"/>
      <c r="LPI317" s="14"/>
      <c r="LPJ317" s="14"/>
      <c r="LPK317" s="14"/>
      <c r="LPL317" s="14"/>
      <c r="LPM317" s="14"/>
      <c r="LPN317" s="14"/>
      <c r="LPO317" s="14"/>
      <c r="LPQ317" s="14"/>
      <c r="LPR317" s="14"/>
      <c r="LPS317" s="14"/>
      <c r="LPT317" s="14"/>
      <c r="LPU317" s="14"/>
      <c r="LPV317" s="14"/>
      <c r="LPW317" s="14"/>
      <c r="LPY317" s="14"/>
      <c r="LPZ317" s="14"/>
      <c r="LQA317" s="14"/>
      <c r="LQB317" s="14"/>
      <c r="LQC317" s="14"/>
      <c r="LQD317" s="14"/>
      <c r="LQE317" s="14"/>
      <c r="LQG317" s="14"/>
      <c r="LQH317" s="14"/>
      <c r="LQI317" s="14"/>
      <c r="LQJ317" s="14"/>
      <c r="LQK317" s="14"/>
      <c r="LQL317" s="14"/>
      <c r="LQM317" s="14"/>
      <c r="LQO317" s="14"/>
      <c r="LQP317" s="14"/>
      <c r="LQQ317" s="14"/>
      <c r="LQR317" s="14"/>
      <c r="LQS317" s="14"/>
      <c r="LQT317" s="14"/>
      <c r="LQU317" s="14"/>
      <c r="LQW317" s="14"/>
      <c r="LQX317" s="14"/>
      <c r="LQY317" s="14"/>
      <c r="LQZ317" s="14"/>
      <c r="LRA317" s="14"/>
      <c r="LRB317" s="14"/>
      <c r="LRC317" s="14"/>
      <c r="LRE317" s="14"/>
      <c r="LRF317" s="14"/>
      <c r="LRG317" s="14"/>
      <c r="LRH317" s="14"/>
      <c r="LRI317" s="14"/>
      <c r="LRJ317" s="14"/>
      <c r="LRK317" s="14"/>
      <c r="LRM317" s="14"/>
      <c r="LRN317" s="14"/>
      <c r="LRO317" s="14"/>
      <c r="LRP317" s="14"/>
      <c r="LRQ317" s="14"/>
      <c r="LRR317" s="14"/>
      <c r="LRS317" s="14"/>
      <c r="LRU317" s="14"/>
      <c r="LRV317" s="14"/>
      <c r="LRW317" s="14"/>
      <c r="LRX317" s="14"/>
      <c r="LRY317" s="14"/>
      <c r="LRZ317" s="14"/>
      <c r="LSA317" s="14"/>
      <c r="LSC317" s="14"/>
      <c r="LSD317" s="14"/>
      <c r="LSE317" s="14"/>
      <c r="LSF317" s="14"/>
      <c r="LSG317" s="14"/>
      <c r="LSH317" s="14"/>
      <c r="LSI317" s="14"/>
      <c r="LSK317" s="14"/>
      <c r="LSL317" s="14"/>
      <c r="LSM317" s="14"/>
      <c r="LSN317" s="14"/>
      <c r="LSO317" s="14"/>
      <c r="LSP317" s="14"/>
      <c r="LSQ317" s="14"/>
      <c r="LSS317" s="14"/>
      <c r="LST317" s="14"/>
      <c r="LSU317" s="14"/>
      <c r="LSV317" s="14"/>
      <c r="LSW317" s="14"/>
      <c r="LSX317" s="14"/>
      <c r="LSY317" s="14"/>
      <c r="LTA317" s="14"/>
      <c r="LTB317" s="14"/>
      <c r="LTC317" s="14"/>
      <c r="LTD317" s="14"/>
      <c r="LTE317" s="14"/>
      <c r="LTF317" s="14"/>
      <c r="LTG317" s="14"/>
      <c r="LTI317" s="14"/>
      <c r="LTJ317" s="14"/>
      <c r="LTK317" s="14"/>
      <c r="LTL317" s="14"/>
      <c r="LTM317" s="14"/>
      <c r="LTN317" s="14"/>
      <c r="LTO317" s="14"/>
      <c r="LTQ317" s="14"/>
      <c r="LTR317" s="14"/>
      <c r="LTS317" s="14"/>
      <c r="LTT317" s="14"/>
      <c r="LTU317" s="14"/>
      <c r="LTV317" s="14"/>
      <c r="LTW317" s="14"/>
      <c r="LTY317" s="14"/>
      <c r="LTZ317" s="14"/>
      <c r="LUA317" s="14"/>
      <c r="LUB317" s="14"/>
      <c r="LUC317" s="14"/>
      <c r="LUD317" s="14"/>
      <c r="LUE317" s="14"/>
      <c r="LUG317" s="14"/>
      <c r="LUH317" s="14"/>
      <c r="LUI317" s="14"/>
      <c r="LUJ317" s="14"/>
      <c r="LUK317" s="14"/>
      <c r="LUL317" s="14"/>
      <c r="LUM317" s="14"/>
      <c r="LUO317" s="14"/>
      <c r="LUP317" s="14"/>
      <c r="LUQ317" s="14"/>
      <c r="LUR317" s="14"/>
      <c r="LUS317" s="14"/>
      <c r="LUT317" s="14"/>
      <c r="LUU317" s="14"/>
      <c r="LUW317" s="14"/>
      <c r="LUX317" s="14"/>
      <c r="LUY317" s="14"/>
      <c r="LUZ317" s="14"/>
      <c r="LVA317" s="14"/>
      <c r="LVB317" s="14"/>
      <c r="LVC317" s="14"/>
      <c r="LVE317" s="14"/>
      <c r="LVF317" s="14"/>
      <c r="LVG317" s="14"/>
      <c r="LVH317" s="14"/>
      <c r="LVI317" s="14"/>
      <c r="LVJ317" s="14"/>
      <c r="LVK317" s="14"/>
      <c r="LVM317" s="14"/>
      <c r="LVN317" s="14"/>
      <c r="LVO317" s="14"/>
      <c r="LVP317" s="14"/>
      <c r="LVQ317" s="14"/>
      <c r="LVR317" s="14"/>
      <c r="LVS317" s="14"/>
      <c r="LVU317" s="14"/>
      <c r="LVV317" s="14"/>
      <c r="LVW317" s="14"/>
      <c r="LVX317" s="14"/>
      <c r="LVY317" s="14"/>
      <c r="LVZ317" s="14"/>
      <c r="LWA317" s="14"/>
      <c r="LWC317" s="14"/>
      <c r="LWD317" s="14"/>
      <c r="LWE317" s="14"/>
      <c r="LWF317" s="14"/>
      <c r="LWG317" s="14"/>
      <c r="LWH317" s="14"/>
      <c r="LWI317" s="14"/>
      <c r="LWK317" s="14"/>
      <c r="LWL317" s="14"/>
      <c r="LWM317" s="14"/>
      <c r="LWN317" s="14"/>
      <c r="LWO317" s="14"/>
      <c r="LWP317" s="14"/>
      <c r="LWQ317" s="14"/>
      <c r="LWS317" s="14"/>
      <c r="LWT317" s="14"/>
      <c r="LWU317" s="14"/>
      <c r="LWV317" s="14"/>
      <c r="LWW317" s="14"/>
      <c r="LWX317" s="14"/>
      <c r="LWY317" s="14"/>
      <c r="LXA317" s="14"/>
      <c r="LXB317" s="14"/>
      <c r="LXC317" s="14"/>
      <c r="LXD317" s="14"/>
      <c r="LXE317" s="14"/>
      <c r="LXF317" s="14"/>
      <c r="LXG317" s="14"/>
      <c r="LXI317" s="14"/>
      <c r="LXJ317" s="14"/>
      <c r="LXK317" s="14"/>
      <c r="LXL317" s="14"/>
      <c r="LXM317" s="14"/>
      <c r="LXN317" s="14"/>
      <c r="LXO317" s="14"/>
      <c r="LXQ317" s="14"/>
      <c r="LXR317" s="14"/>
      <c r="LXS317" s="14"/>
      <c r="LXT317" s="14"/>
      <c r="LXU317" s="14"/>
      <c r="LXV317" s="14"/>
      <c r="LXW317" s="14"/>
      <c r="LXY317" s="14"/>
      <c r="LXZ317" s="14"/>
      <c r="LYA317" s="14"/>
      <c r="LYB317" s="14"/>
      <c r="LYC317" s="14"/>
      <c r="LYD317" s="14"/>
      <c r="LYE317" s="14"/>
      <c r="LYG317" s="14"/>
      <c r="LYH317" s="14"/>
      <c r="LYI317" s="14"/>
      <c r="LYJ317" s="14"/>
      <c r="LYK317" s="14"/>
      <c r="LYL317" s="14"/>
      <c r="LYM317" s="14"/>
      <c r="LYO317" s="14"/>
      <c r="LYP317" s="14"/>
      <c r="LYQ317" s="14"/>
      <c r="LYR317" s="14"/>
      <c r="LYS317" s="14"/>
      <c r="LYT317" s="14"/>
      <c r="LYU317" s="14"/>
      <c r="LYW317" s="14"/>
      <c r="LYX317" s="14"/>
      <c r="LYY317" s="14"/>
      <c r="LYZ317" s="14"/>
      <c r="LZA317" s="14"/>
      <c r="LZB317" s="14"/>
      <c r="LZC317" s="14"/>
      <c r="LZE317" s="14"/>
      <c r="LZF317" s="14"/>
      <c r="LZG317" s="14"/>
      <c r="LZH317" s="14"/>
      <c r="LZI317" s="14"/>
      <c r="LZJ317" s="14"/>
      <c r="LZK317" s="14"/>
      <c r="LZM317" s="14"/>
      <c r="LZN317" s="14"/>
      <c r="LZO317" s="14"/>
      <c r="LZP317" s="14"/>
      <c r="LZQ317" s="14"/>
      <c r="LZR317" s="14"/>
      <c r="LZS317" s="14"/>
      <c r="LZU317" s="14"/>
      <c r="LZV317" s="14"/>
      <c r="LZW317" s="14"/>
      <c r="LZX317" s="14"/>
      <c r="LZY317" s="14"/>
      <c r="LZZ317" s="14"/>
      <c r="MAA317" s="14"/>
      <c r="MAC317" s="14"/>
      <c r="MAD317" s="14"/>
      <c r="MAE317" s="14"/>
      <c r="MAF317" s="14"/>
      <c r="MAG317" s="14"/>
      <c r="MAH317" s="14"/>
      <c r="MAI317" s="14"/>
      <c r="MAK317" s="14"/>
      <c r="MAL317" s="14"/>
      <c r="MAM317" s="14"/>
      <c r="MAN317" s="14"/>
      <c r="MAO317" s="14"/>
      <c r="MAP317" s="14"/>
      <c r="MAQ317" s="14"/>
      <c r="MAS317" s="14"/>
      <c r="MAT317" s="14"/>
      <c r="MAU317" s="14"/>
      <c r="MAV317" s="14"/>
      <c r="MAW317" s="14"/>
      <c r="MAX317" s="14"/>
      <c r="MAY317" s="14"/>
      <c r="MBA317" s="14"/>
      <c r="MBB317" s="14"/>
      <c r="MBC317" s="14"/>
      <c r="MBD317" s="14"/>
      <c r="MBE317" s="14"/>
      <c r="MBF317" s="14"/>
      <c r="MBG317" s="14"/>
      <c r="MBI317" s="14"/>
      <c r="MBJ317" s="14"/>
      <c r="MBK317" s="14"/>
      <c r="MBL317" s="14"/>
      <c r="MBM317" s="14"/>
      <c r="MBN317" s="14"/>
      <c r="MBO317" s="14"/>
      <c r="MBQ317" s="14"/>
      <c r="MBR317" s="14"/>
      <c r="MBS317" s="14"/>
      <c r="MBT317" s="14"/>
      <c r="MBU317" s="14"/>
      <c r="MBV317" s="14"/>
      <c r="MBW317" s="14"/>
      <c r="MBY317" s="14"/>
      <c r="MBZ317" s="14"/>
      <c r="MCA317" s="14"/>
      <c r="MCB317" s="14"/>
      <c r="MCC317" s="14"/>
      <c r="MCD317" s="14"/>
      <c r="MCE317" s="14"/>
      <c r="MCG317" s="14"/>
      <c r="MCH317" s="14"/>
      <c r="MCI317" s="14"/>
      <c r="MCJ317" s="14"/>
      <c r="MCK317" s="14"/>
      <c r="MCL317" s="14"/>
      <c r="MCM317" s="14"/>
      <c r="MCO317" s="14"/>
      <c r="MCP317" s="14"/>
      <c r="MCQ317" s="14"/>
      <c r="MCR317" s="14"/>
      <c r="MCS317" s="14"/>
      <c r="MCT317" s="14"/>
      <c r="MCU317" s="14"/>
      <c r="MCW317" s="14"/>
      <c r="MCX317" s="14"/>
      <c r="MCY317" s="14"/>
      <c r="MCZ317" s="14"/>
      <c r="MDA317" s="14"/>
      <c r="MDB317" s="14"/>
      <c r="MDC317" s="14"/>
      <c r="MDE317" s="14"/>
      <c r="MDF317" s="14"/>
      <c r="MDG317" s="14"/>
      <c r="MDH317" s="14"/>
      <c r="MDI317" s="14"/>
      <c r="MDJ317" s="14"/>
      <c r="MDK317" s="14"/>
      <c r="MDM317" s="14"/>
      <c r="MDN317" s="14"/>
      <c r="MDO317" s="14"/>
      <c r="MDP317" s="14"/>
      <c r="MDQ317" s="14"/>
      <c r="MDR317" s="14"/>
      <c r="MDS317" s="14"/>
      <c r="MDU317" s="14"/>
      <c r="MDV317" s="14"/>
      <c r="MDW317" s="14"/>
      <c r="MDX317" s="14"/>
      <c r="MDY317" s="14"/>
      <c r="MDZ317" s="14"/>
      <c r="MEA317" s="14"/>
      <c r="MEC317" s="14"/>
      <c r="MED317" s="14"/>
      <c r="MEE317" s="14"/>
      <c r="MEF317" s="14"/>
      <c r="MEG317" s="14"/>
      <c r="MEH317" s="14"/>
      <c r="MEI317" s="14"/>
      <c r="MEK317" s="14"/>
      <c r="MEL317" s="14"/>
      <c r="MEM317" s="14"/>
      <c r="MEN317" s="14"/>
      <c r="MEO317" s="14"/>
      <c r="MEP317" s="14"/>
      <c r="MEQ317" s="14"/>
      <c r="MES317" s="14"/>
      <c r="MET317" s="14"/>
      <c r="MEU317" s="14"/>
      <c r="MEV317" s="14"/>
      <c r="MEW317" s="14"/>
      <c r="MEX317" s="14"/>
      <c r="MEY317" s="14"/>
      <c r="MFA317" s="14"/>
      <c r="MFB317" s="14"/>
      <c r="MFC317" s="14"/>
      <c r="MFD317" s="14"/>
      <c r="MFE317" s="14"/>
      <c r="MFF317" s="14"/>
      <c r="MFG317" s="14"/>
      <c r="MFI317" s="14"/>
      <c r="MFJ317" s="14"/>
      <c r="MFK317" s="14"/>
      <c r="MFL317" s="14"/>
      <c r="MFM317" s="14"/>
      <c r="MFN317" s="14"/>
      <c r="MFO317" s="14"/>
      <c r="MFQ317" s="14"/>
      <c r="MFR317" s="14"/>
      <c r="MFS317" s="14"/>
      <c r="MFT317" s="14"/>
      <c r="MFU317" s="14"/>
      <c r="MFV317" s="14"/>
      <c r="MFW317" s="14"/>
      <c r="MFY317" s="14"/>
      <c r="MFZ317" s="14"/>
      <c r="MGA317" s="14"/>
      <c r="MGB317" s="14"/>
      <c r="MGC317" s="14"/>
      <c r="MGD317" s="14"/>
      <c r="MGE317" s="14"/>
      <c r="MGG317" s="14"/>
      <c r="MGH317" s="14"/>
      <c r="MGI317" s="14"/>
      <c r="MGJ317" s="14"/>
      <c r="MGK317" s="14"/>
      <c r="MGL317" s="14"/>
      <c r="MGM317" s="14"/>
      <c r="MGO317" s="14"/>
      <c r="MGP317" s="14"/>
      <c r="MGQ317" s="14"/>
      <c r="MGR317" s="14"/>
      <c r="MGS317" s="14"/>
      <c r="MGT317" s="14"/>
      <c r="MGU317" s="14"/>
      <c r="MGW317" s="14"/>
      <c r="MGX317" s="14"/>
      <c r="MGY317" s="14"/>
      <c r="MGZ317" s="14"/>
      <c r="MHA317" s="14"/>
      <c r="MHB317" s="14"/>
      <c r="MHC317" s="14"/>
      <c r="MHE317" s="14"/>
      <c r="MHF317" s="14"/>
      <c r="MHG317" s="14"/>
      <c r="MHH317" s="14"/>
      <c r="MHI317" s="14"/>
      <c r="MHJ317" s="14"/>
      <c r="MHK317" s="14"/>
      <c r="MHM317" s="14"/>
      <c r="MHN317" s="14"/>
      <c r="MHO317" s="14"/>
      <c r="MHP317" s="14"/>
      <c r="MHQ317" s="14"/>
      <c r="MHR317" s="14"/>
      <c r="MHS317" s="14"/>
      <c r="MHU317" s="14"/>
      <c r="MHV317" s="14"/>
      <c r="MHW317" s="14"/>
      <c r="MHX317" s="14"/>
      <c r="MHY317" s="14"/>
      <c r="MHZ317" s="14"/>
      <c r="MIA317" s="14"/>
      <c r="MIC317" s="14"/>
      <c r="MID317" s="14"/>
      <c r="MIE317" s="14"/>
      <c r="MIF317" s="14"/>
      <c r="MIG317" s="14"/>
      <c r="MIH317" s="14"/>
      <c r="MII317" s="14"/>
      <c r="MIK317" s="14"/>
      <c r="MIL317" s="14"/>
      <c r="MIM317" s="14"/>
      <c r="MIN317" s="14"/>
      <c r="MIO317" s="14"/>
      <c r="MIP317" s="14"/>
      <c r="MIQ317" s="14"/>
      <c r="MIS317" s="14"/>
      <c r="MIT317" s="14"/>
      <c r="MIU317" s="14"/>
      <c r="MIV317" s="14"/>
      <c r="MIW317" s="14"/>
      <c r="MIX317" s="14"/>
      <c r="MIY317" s="14"/>
      <c r="MJA317" s="14"/>
      <c r="MJB317" s="14"/>
      <c r="MJC317" s="14"/>
      <c r="MJD317" s="14"/>
      <c r="MJE317" s="14"/>
      <c r="MJF317" s="14"/>
      <c r="MJG317" s="14"/>
      <c r="MJI317" s="14"/>
      <c r="MJJ317" s="14"/>
      <c r="MJK317" s="14"/>
      <c r="MJL317" s="14"/>
      <c r="MJM317" s="14"/>
      <c r="MJN317" s="14"/>
      <c r="MJO317" s="14"/>
      <c r="MJQ317" s="14"/>
      <c r="MJR317" s="14"/>
      <c r="MJS317" s="14"/>
      <c r="MJT317" s="14"/>
      <c r="MJU317" s="14"/>
      <c r="MJV317" s="14"/>
      <c r="MJW317" s="14"/>
      <c r="MJY317" s="14"/>
      <c r="MJZ317" s="14"/>
      <c r="MKA317" s="14"/>
      <c r="MKB317" s="14"/>
      <c r="MKC317" s="14"/>
      <c r="MKD317" s="14"/>
      <c r="MKE317" s="14"/>
      <c r="MKG317" s="14"/>
      <c r="MKH317" s="14"/>
      <c r="MKI317" s="14"/>
      <c r="MKJ317" s="14"/>
      <c r="MKK317" s="14"/>
      <c r="MKL317" s="14"/>
      <c r="MKM317" s="14"/>
      <c r="MKO317" s="14"/>
      <c r="MKP317" s="14"/>
      <c r="MKQ317" s="14"/>
      <c r="MKR317" s="14"/>
      <c r="MKS317" s="14"/>
      <c r="MKT317" s="14"/>
      <c r="MKU317" s="14"/>
      <c r="MKW317" s="14"/>
      <c r="MKX317" s="14"/>
      <c r="MKY317" s="14"/>
      <c r="MKZ317" s="14"/>
      <c r="MLA317" s="14"/>
      <c r="MLB317" s="14"/>
      <c r="MLC317" s="14"/>
      <c r="MLE317" s="14"/>
      <c r="MLF317" s="14"/>
      <c r="MLG317" s="14"/>
      <c r="MLH317" s="14"/>
      <c r="MLI317" s="14"/>
      <c r="MLJ317" s="14"/>
      <c r="MLK317" s="14"/>
      <c r="MLM317" s="14"/>
      <c r="MLN317" s="14"/>
      <c r="MLO317" s="14"/>
      <c r="MLP317" s="14"/>
      <c r="MLQ317" s="14"/>
      <c r="MLR317" s="14"/>
      <c r="MLS317" s="14"/>
      <c r="MLU317" s="14"/>
      <c r="MLV317" s="14"/>
      <c r="MLW317" s="14"/>
      <c r="MLX317" s="14"/>
      <c r="MLY317" s="14"/>
      <c r="MLZ317" s="14"/>
      <c r="MMA317" s="14"/>
      <c r="MMC317" s="14"/>
      <c r="MMD317" s="14"/>
      <c r="MME317" s="14"/>
      <c r="MMF317" s="14"/>
      <c r="MMG317" s="14"/>
      <c r="MMH317" s="14"/>
      <c r="MMI317" s="14"/>
      <c r="MMK317" s="14"/>
      <c r="MML317" s="14"/>
      <c r="MMM317" s="14"/>
      <c r="MMN317" s="14"/>
      <c r="MMO317" s="14"/>
      <c r="MMP317" s="14"/>
      <c r="MMQ317" s="14"/>
      <c r="MMS317" s="14"/>
      <c r="MMT317" s="14"/>
      <c r="MMU317" s="14"/>
      <c r="MMV317" s="14"/>
      <c r="MMW317" s="14"/>
      <c r="MMX317" s="14"/>
      <c r="MMY317" s="14"/>
      <c r="MNA317" s="14"/>
      <c r="MNB317" s="14"/>
      <c r="MNC317" s="14"/>
      <c r="MND317" s="14"/>
      <c r="MNE317" s="14"/>
      <c r="MNF317" s="14"/>
      <c r="MNG317" s="14"/>
      <c r="MNI317" s="14"/>
      <c r="MNJ317" s="14"/>
      <c r="MNK317" s="14"/>
      <c r="MNL317" s="14"/>
      <c r="MNM317" s="14"/>
      <c r="MNN317" s="14"/>
      <c r="MNO317" s="14"/>
      <c r="MNQ317" s="14"/>
      <c r="MNR317" s="14"/>
      <c r="MNS317" s="14"/>
      <c r="MNT317" s="14"/>
      <c r="MNU317" s="14"/>
      <c r="MNV317" s="14"/>
      <c r="MNW317" s="14"/>
      <c r="MNY317" s="14"/>
      <c r="MNZ317" s="14"/>
      <c r="MOA317" s="14"/>
      <c r="MOB317" s="14"/>
      <c r="MOC317" s="14"/>
      <c r="MOD317" s="14"/>
      <c r="MOE317" s="14"/>
      <c r="MOG317" s="14"/>
      <c r="MOH317" s="14"/>
      <c r="MOI317" s="14"/>
      <c r="MOJ317" s="14"/>
      <c r="MOK317" s="14"/>
      <c r="MOL317" s="14"/>
      <c r="MOM317" s="14"/>
      <c r="MOO317" s="14"/>
      <c r="MOP317" s="14"/>
      <c r="MOQ317" s="14"/>
      <c r="MOR317" s="14"/>
      <c r="MOS317" s="14"/>
      <c r="MOT317" s="14"/>
      <c r="MOU317" s="14"/>
      <c r="MOW317" s="14"/>
      <c r="MOX317" s="14"/>
      <c r="MOY317" s="14"/>
      <c r="MOZ317" s="14"/>
      <c r="MPA317" s="14"/>
      <c r="MPB317" s="14"/>
      <c r="MPC317" s="14"/>
      <c r="MPE317" s="14"/>
      <c r="MPF317" s="14"/>
      <c r="MPG317" s="14"/>
      <c r="MPH317" s="14"/>
      <c r="MPI317" s="14"/>
      <c r="MPJ317" s="14"/>
      <c r="MPK317" s="14"/>
      <c r="MPM317" s="14"/>
      <c r="MPN317" s="14"/>
      <c r="MPO317" s="14"/>
      <c r="MPP317" s="14"/>
      <c r="MPQ317" s="14"/>
      <c r="MPR317" s="14"/>
      <c r="MPS317" s="14"/>
      <c r="MPU317" s="14"/>
      <c r="MPV317" s="14"/>
      <c r="MPW317" s="14"/>
      <c r="MPX317" s="14"/>
      <c r="MPY317" s="14"/>
      <c r="MPZ317" s="14"/>
      <c r="MQA317" s="14"/>
      <c r="MQC317" s="14"/>
      <c r="MQD317" s="14"/>
      <c r="MQE317" s="14"/>
      <c r="MQF317" s="14"/>
      <c r="MQG317" s="14"/>
      <c r="MQH317" s="14"/>
      <c r="MQI317" s="14"/>
      <c r="MQK317" s="14"/>
      <c r="MQL317" s="14"/>
      <c r="MQM317" s="14"/>
      <c r="MQN317" s="14"/>
      <c r="MQO317" s="14"/>
      <c r="MQP317" s="14"/>
      <c r="MQQ317" s="14"/>
      <c r="MQS317" s="14"/>
      <c r="MQT317" s="14"/>
      <c r="MQU317" s="14"/>
      <c r="MQV317" s="14"/>
      <c r="MQW317" s="14"/>
      <c r="MQX317" s="14"/>
      <c r="MQY317" s="14"/>
      <c r="MRA317" s="14"/>
      <c r="MRB317" s="14"/>
      <c r="MRC317" s="14"/>
      <c r="MRD317" s="14"/>
      <c r="MRE317" s="14"/>
      <c r="MRF317" s="14"/>
      <c r="MRG317" s="14"/>
      <c r="MRI317" s="14"/>
      <c r="MRJ317" s="14"/>
      <c r="MRK317" s="14"/>
      <c r="MRL317" s="14"/>
      <c r="MRM317" s="14"/>
      <c r="MRN317" s="14"/>
      <c r="MRO317" s="14"/>
      <c r="MRQ317" s="14"/>
      <c r="MRR317" s="14"/>
      <c r="MRS317" s="14"/>
      <c r="MRT317" s="14"/>
      <c r="MRU317" s="14"/>
      <c r="MRV317" s="14"/>
      <c r="MRW317" s="14"/>
      <c r="MRY317" s="14"/>
      <c r="MRZ317" s="14"/>
      <c r="MSA317" s="14"/>
      <c r="MSB317" s="14"/>
      <c r="MSC317" s="14"/>
      <c r="MSD317" s="14"/>
      <c r="MSE317" s="14"/>
      <c r="MSG317" s="14"/>
      <c r="MSH317" s="14"/>
      <c r="MSI317" s="14"/>
      <c r="MSJ317" s="14"/>
      <c r="MSK317" s="14"/>
      <c r="MSL317" s="14"/>
      <c r="MSM317" s="14"/>
      <c r="MSO317" s="14"/>
      <c r="MSP317" s="14"/>
      <c r="MSQ317" s="14"/>
      <c r="MSR317" s="14"/>
      <c r="MSS317" s="14"/>
      <c r="MST317" s="14"/>
      <c r="MSU317" s="14"/>
      <c r="MSW317" s="14"/>
      <c r="MSX317" s="14"/>
      <c r="MSY317" s="14"/>
      <c r="MSZ317" s="14"/>
      <c r="MTA317" s="14"/>
      <c r="MTB317" s="14"/>
      <c r="MTC317" s="14"/>
      <c r="MTE317" s="14"/>
      <c r="MTF317" s="14"/>
      <c r="MTG317" s="14"/>
      <c r="MTH317" s="14"/>
      <c r="MTI317" s="14"/>
      <c r="MTJ317" s="14"/>
      <c r="MTK317" s="14"/>
      <c r="MTM317" s="14"/>
      <c r="MTN317" s="14"/>
      <c r="MTO317" s="14"/>
      <c r="MTP317" s="14"/>
      <c r="MTQ317" s="14"/>
      <c r="MTR317" s="14"/>
      <c r="MTS317" s="14"/>
      <c r="MTU317" s="14"/>
      <c r="MTV317" s="14"/>
      <c r="MTW317" s="14"/>
      <c r="MTX317" s="14"/>
      <c r="MTY317" s="14"/>
      <c r="MTZ317" s="14"/>
      <c r="MUA317" s="14"/>
      <c r="MUC317" s="14"/>
      <c r="MUD317" s="14"/>
      <c r="MUE317" s="14"/>
      <c r="MUF317" s="14"/>
      <c r="MUG317" s="14"/>
      <c r="MUH317" s="14"/>
      <c r="MUI317" s="14"/>
      <c r="MUK317" s="14"/>
      <c r="MUL317" s="14"/>
      <c r="MUM317" s="14"/>
      <c r="MUN317" s="14"/>
      <c r="MUO317" s="14"/>
      <c r="MUP317" s="14"/>
      <c r="MUQ317" s="14"/>
      <c r="MUS317" s="14"/>
      <c r="MUT317" s="14"/>
      <c r="MUU317" s="14"/>
      <c r="MUV317" s="14"/>
      <c r="MUW317" s="14"/>
      <c r="MUX317" s="14"/>
      <c r="MUY317" s="14"/>
      <c r="MVA317" s="14"/>
      <c r="MVB317" s="14"/>
      <c r="MVC317" s="14"/>
      <c r="MVD317" s="14"/>
      <c r="MVE317" s="14"/>
      <c r="MVF317" s="14"/>
      <c r="MVG317" s="14"/>
      <c r="MVI317" s="14"/>
      <c r="MVJ317" s="14"/>
      <c r="MVK317" s="14"/>
      <c r="MVL317" s="14"/>
      <c r="MVM317" s="14"/>
      <c r="MVN317" s="14"/>
      <c r="MVO317" s="14"/>
      <c r="MVQ317" s="14"/>
      <c r="MVR317" s="14"/>
      <c r="MVS317" s="14"/>
      <c r="MVT317" s="14"/>
      <c r="MVU317" s="14"/>
      <c r="MVV317" s="14"/>
      <c r="MVW317" s="14"/>
      <c r="MVY317" s="14"/>
      <c r="MVZ317" s="14"/>
      <c r="MWA317" s="14"/>
      <c r="MWB317" s="14"/>
      <c r="MWC317" s="14"/>
      <c r="MWD317" s="14"/>
      <c r="MWE317" s="14"/>
      <c r="MWG317" s="14"/>
      <c r="MWH317" s="14"/>
      <c r="MWI317" s="14"/>
      <c r="MWJ317" s="14"/>
      <c r="MWK317" s="14"/>
      <c r="MWL317" s="14"/>
      <c r="MWM317" s="14"/>
      <c r="MWO317" s="14"/>
      <c r="MWP317" s="14"/>
      <c r="MWQ317" s="14"/>
      <c r="MWR317" s="14"/>
      <c r="MWS317" s="14"/>
      <c r="MWT317" s="14"/>
      <c r="MWU317" s="14"/>
      <c r="MWW317" s="14"/>
      <c r="MWX317" s="14"/>
      <c r="MWY317" s="14"/>
      <c r="MWZ317" s="14"/>
      <c r="MXA317" s="14"/>
      <c r="MXB317" s="14"/>
      <c r="MXC317" s="14"/>
      <c r="MXE317" s="14"/>
      <c r="MXF317" s="14"/>
      <c r="MXG317" s="14"/>
      <c r="MXH317" s="14"/>
      <c r="MXI317" s="14"/>
      <c r="MXJ317" s="14"/>
      <c r="MXK317" s="14"/>
      <c r="MXM317" s="14"/>
      <c r="MXN317" s="14"/>
      <c r="MXO317" s="14"/>
      <c r="MXP317" s="14"/>
      <c r="MXQ317" s="14"/>
      <c r="MXR317" s="14"/>
      <c r="MXS317" s="14"/>
      <c r="MXU317" s="14"/>
      <c r="MXV317" s="14"/>
      <c r="MXW317" s="14"/>
      <c r="MXX317" s="14"/>
      <c r="MXY317" s="14"/>
      <c r="MXZ317" s="14"/>
      <c r="MYA317" s="14"/>
      <c r="MYC317" s="14"/>
      <c r="MYD317" s="14"/>
      <c r="MYE317" s="14"/>
      <c r="MYF317" s="14"/>
      <c r="MYG317" s="14"/>
      <c r="MYH317" s="14"/>
      <c r="MYI317" s="14"/>
      <c r="MYK317" s="14"/>
      <c r="MYL317" s="14"/>
      <c r="MYM317" s="14"/>
      <c r="MYN317" s="14"/>
      <c r="MYO317" s="14"/>
      <c r="MYP317" s="14"/>
      <c r="MYQ317" s="14"/>
      <c r="MYS317" s="14"/>
      <c r="MYT317" s="14"/>
      <c r="MYU317" s="14"/>
      <c r="MYV317" s="14"/>
      <c r="MYW317" s="14"/>
      <c r="MYX317" s="14"/>
      <c r="MYY317" s="14"/>
      <c r="MZA317" s="14"/>
      <c r="MZB317" s="14"/>
      <c r="MZC317" s="14"/>
      <c r="MZD317" s="14"/>
      <c r="MZE317" s="14"/>
      <c r="MZF317" s="14"/>
      <c r="MZG317" s="14"/>
      <c r="MZI317" s="14"/>
      <c r="MZJ317" s="14"/>
      <c r="MZK317" s="14"/>
      <c r="MZL317" s="14"/>
      <c r="MZM317" s="14"/>
      <c r="MZN317" s="14"/>
      <c r="MZO317" s="14"/>
      <c r="MZQ317" s="14"/>
      <c r="MZR317" s="14"/>
      <c r="MZS317" s="14"/>
      <c r="MZT317" s="14"/>
      <c r="MZU317" s="14"/>
      <c r="MZV317" s="14"/>
      <c r="MZW317" s="14"/>
      <c r="MZY317" s="14"/>
      <c r="MZZ317" s="14"/>
      <c r="NAA317" s="14"/>
      <c r="NAB317" s="14"/>
      <c r="NAC317" s="14"/>
      <c r="NAD317" s="14"/>
      <c r="NAE317" s="14"/>
      <c r="NAG317" s="14"/>
      <c r="NAH317" s="14"/>
      <c r="NAI317" s="14"/>
      <c r="NAJ317" s="14"/>
      <c r="NAK317" s="14"/>
      <c r="NAL317" s="14"/>
      <c r="NAM317" s="14"/>
      <c r="NAO317" s="14"/>
      <c r="NAP317" s="14"/>
      <c r="NAQ317" s="14"/>
      <c r="NAR317" s="14"/>
      <c r="NAS317" s="14"/>
      <c r="NAT317" s="14"/>
      <c r="NAU317" s="14"/>
      <c r="NAW317" s="14"/>
      <c r="NAX317" s="14"/>
      <c r="NAY317" s="14"/>
      <c r="NAZ317" s="14"/>
      <c r="NBA317" s="14"/>
      <c r="NBB317" s="14"/>
      <c r="NBC317" s="14"/>
      <c r="NBE317" s="14"/>
      <c r="NBF317" s="14"/>
      <c r="NBG317" s="14"/>
      <c r="NBH317" s="14"/>
      <c r="NBI317" s="14"/>
      <c r="NBJ317" s="14"/>
      <c r="NBK317" s="14"/>
      <c r="NBM317" s="14"/>
      <c r="NBN317" s="14"/>
      <c r="NBO317" s="14"/>
      <c r="NBP317" s="14"/>
      <c r="NBQ317" s="14"/>
      <c r="NBR317" s="14"/>
      <c r="NBS317" s="14"/>
      <c r="NBU317" s="14"/>
      <c r="NBV317" s="14"/>
      <c r="NBW317" s="14"/>
      <c r="NBX317" s="14"/>
      <c r="NBY317" s="14"/>
      <c r="NBZ317" s="14"/>
      <c r="NCA317" s="14"/>
      <c r="NCC317" s="14"/>
      <c r="NCD317" s="14"/>
      <c r="NCE317" s="14"/>
      <c r="NCF317" s="14"/>
      <c r="NCG317" s="14"/>
      <c r="NCH317" s="14"/>
      <c r="NCI317" s="14"/>
      <c r="NCK317" s="14"/>
      <c r="NCL317" s="14"/>
      <c r="NCM317" s="14"/>
      <c r="NCN317" s="14"/>
      <c r="NCO317" s="14"/>
      <c r="NCP317" s="14"/>
      <c r="NCQ317" s="14"/>
      <c r="NCS317" s="14"/>
      <c r="NCT317" s="14"/>
      <c r="NCU317" s="14"/>
      <c r="NCV317" s="14"/>
      <c r="NCW317" s="14"/>
      <c r="NCX317" s="14"/>
      <c r="NCY317" s="14"/>
      <c r="NDA317" s="14"/>
      <c r="NDB317" s="14"/>
      <c r="NDC317" s="14"/>
      <c r="NDD317" s="14"/>
      <c r="NDE317" s="14"/>
      <c r="NDF317" s="14"/>
      <c r="NDG317" s="14"/>
      <c r="NDI317" s="14"/>
      <c r="NDJ317" s="14"/>
      <c r="NDK317" s="14"/>
      <c r="NDL317" s="14"/>
      <c r="NDM317" s="14"/>
      <c r="NDN317" s="14"/>
      <c r="NDO317" s="14"/>
      <c r="NDQ317" s="14"/>
      <c r="NDR317" s="14"/>
      <c r="NDS317" s="14"/>
      <c r="NDT317" s="14"/>
      <c r="NDU317" s="14"/>
      <c r="NDV317" s="14"/>
      <c r="NDW317" s="14"/>
      <c r="NDY317" s="14"/>
      <c r="NDZ317" s="14"/>
      <c r="NEA317" s="14"/>
      <c r="NEB317" s="14"/>
      <c r="NEC317" s="14"/>
      <c r="NED317" s="14"/>
      <c r="NEE317" s="14"/>
      <c r="NEG317" s="14"/>
      <c r="NEH317" s="14"/>
      <c r="NEI317" s="14"/>
      <c r="NEJ317" s="14"/>
      <c r="NEK317" s="14"/>
      <c r="NEL317" s="14"/>
      <c r="NEM317" s="14"/>
      <c r="NEO317" s="14"/>
      <c r="NEP317" s="14"/>
      <c r="NEQ317" s="14"/>
      <c r="NER317" s="14"/>
      <c r="NES317" s="14"/>
      <c r="NET317" s="14"/>
      <c r="NEU317" s="14"/>
      <c r="NEW317" s="14"/>
      <c r="NEX317" s="14"/>
      <c r="NEY317" s="14"/>
      <c r="NEZ317" s="14"/>
      <c r="NFA317" s="14"/>
      <c r="NFB317" s="14"/>
      <c r="NFC317" s="14"/>
      <c r="NFE317" s="14"/>
      <c r="NFF317" s="14"/>
      <c r="NFG317" s="14"/>
      <c r="NFH317" s="14"/>
      <c r="NFI317" s="14"/>
      <c r="NFJ317" s="14"/>
      <c r="NFK317" s="14"/>
      <c r="NFM317" s="14"/>
      <c r="NFN317" s="14"/>
      <c r="NFO317" s="14"/>
      <c r="NFP317" s="14"/>
      <c r="NFQ317" s="14"/>
      <c r="NFR317" s="14"/>
      <c r="NFS317" s="14"/>
      <c r="NFU317" s="14"/>
      <c r="NFV317" s="14"/>
      <c r="NFW317" s="14"/>
      <c r="NFX317" s="14"/>
      <c r="NFY317" s="14"/>
      <c r="NFZ317" s="14"/>
      <c r="NGA317" s="14"/>
      <c r="NGC317" s="14"/>
      <c r="NGD317" s="14"/>
      <c r="NGE317" s="14"/>
      <c r="NGF317" s="14"/>
      <c r="NGG317" s="14"/>
      <c r="NGH317" s="14"/>
      <c r="NGI317" s="14"/>
      <c r="NGK317" s="14"/>
      <c r="NGL317" s="14"/>
      <c r="NGM317" s="14"/>
      <c r="NGN317" s="14"/>
      <c r="NGO317" s="14"/>
      <c r="NGP317" s="14"/>
      <c r="NGQ317" s="14"/>
      <c r="NGS317" s="14"/>
      <c r="NGT317" s="14"/>
      <c r="NGU317" s="14"/>
      <c r="NGV317" s="14"/>
      <c r="NGW317" s="14"/>
      <c r="NGX317" s="14"/>
      <c r="NGY317" s="14"/>
      <c r="NHA317" s="14"/>
      <c r="NHB317" s="14"/>
      <c r="NHC317" s="14"/>
      <c r="NHD317" s="14"/>
      <c r="NHE317" s="14"/>
      <c r="NHF317" s="14"/>
      <c r="NHG317" s="14"/>
      <c r="NHI317" s="14"/>
      <c r="NHJ317" s="14"/>
      <c r="NHK317" s="14"/>
      <c r="NHL317" s="14"/>
      <c r="NHM317" s="14"/>
      <c r="NHN317" s="14"/>
      <c r="NHO317" s="14"/>
      <c r="NHQ317" s="14"/>
      <c r="NHR317" s="14"/>
      <c r="NHS317" s="14"/>
      <c r="NHT317" s="14"/>
      <c r="NHU317" s="14"/>
      <c r="NHV317" s="14"/>
      <c r="NHW317" s="14"/>
      <c r="NHY317" s="14"/>
      <c r="NHZ317" s="14"/>
      <c r="NIA317" s="14"/>
      <c r="NIB317" s="14"/>
      <c r="NIC317" s="14"/>
      <c r="NID317" s="14"/>
      <c r="NIE317" s="14"/>
      <c r="NIG317" s="14"/>
      <c r="NIH317" s="14"/>
      <c r="NII317" s="14"/>
      <c r="NIJ317" s="14"/>
      <c r="NIK317" s="14"/>
      <c r="NIL317" s="14"/>
      <c r="NIM317" s="14"/>
      <c r="NIO317" s="14"/>
      <c r="NIP317" s="14"/>
      <c r="NIQ317" s="14"/>
      <c r="NIR317" s="14"/>
      <c r="NIS317" s="14"/>
      <c r="NIT317" s="14"/>
      <c r="NIU317" s="14"/>
      <c r="NIW317" s="14"/>
      <c r="NIX317" s="14"/>
      <c r="NIY317" s="14"/>
      <c r="NIZ317" s="14"/>
      <c r="NJA317" s="14"/>
      <c r="NJB317" s="14"/>
      <c r="NJC317" s="14"/>
      <c r="NJE317" s="14"/>
      <c r="NJF317" s="14"/>
      <c r="NJG317" s="14"/>
      <c r="NJH317" s="14"/>
      <c r="NJI317" s="14"/>
      <c r="NJJ317" s="14"/>
      <c r="NJK317" s="14"/>
      <c r="NJM317" s="14"/>
      <c r="NJN317" s="14"/>
      <c r="NJO317" s="14"/>
      <c r="NJP317" s="14"/>
      <c r="NJQ317" s="14"/>
      <c r="NJR317" s="14"/>
      <c r="NJS317" s="14"/>
      <c r="NJU317" s="14"/>
      <c r="NJV317" s="14"/>
      <c r="NJW317" s="14"/>
      <c r="NJX317" s="14"/>
      <c r="NJY317" s="14"/>
      <c r="NJZ317" s="14"/>
      <c r="NKA317" s="14"/>
      <c r="NKC317" s="14"/>
      <c r="NKD317" s="14"/>
      <c r="NKE317" s="14"/>
      <c r="NKF317" s="14"/>
      <c r="NKG317" s="14"/>
      <c r="NKH317" s="14"/>
      <c r="NKI317" s="14"/>
      <c r="NKK317" s="14"/>
      <c r="NKL317" s="14"/>
      <c r="NKM317" s="14"/>
      <c r="NKN317" s="14"/>
      <c r="NKO317" s="14"/>
      <c r="NKP317" s="14"/>
      <c r="NKQ317" s="14"/>
      <c r="NKS317" s="14"/>
      <c r="NKT317" s="14"/>
      <c r="NKU317" s="14"/>
      <c r="NKV317" s="14"/>
      <c r="NKW317" s="14"/>
      <c r="NKX317" s="14"/>
      <c r="NKY317" s="14"/>
      <c r="NLA317" s="14"/>
      <c r="NLB317" s="14"/>
      <c r="NLC317" s="14"/>
      <c r="NLD317" s="14"/>
      <c r="NLE317" s="14"/>
      <c r="NLF317" s="14"/>
      <c r="NLG317" s="14"/>
      <c r="NLI317" s="14"/>
      <c r="NLJ317" s="14"/>
      <c r="NLK317" s="14"/>
      <c r="NLL317" s="14"/>
      <c r="NLM317" s="14"/>
      <c r="NLN317" s="14"/>
      <c r="NLO317" s="14"/>
      <c r="NLQ317" s="14"/>
      <c r="NLR317" s="14"/>
      <c r="NLS317" s="14"/>
      <c r="NLT317" s="14"/>
      <c r="NLU317" s="14"/>
      <c r="NLV317" s="14"/>
      <c r="NLW317" s="14"/>
      <c r="NLY317" s="14"/>
      <c r="NLZ317" s="14"/>
      <c r="NMA317" s="14"/>
      <c r="NMB317" s="14"/>
      <c r="NMC317" s="14"/>
      <c r="NMD317" s="14"/>
      <c r="NME317" s="14"/>
      <c r="NMG317" s="14"/>
      <c r="NMH317" s="14"/>
      <c r="NMI317" s="14"/>
      <c r="NMJ317" s="14"/>
      <c r="NMK317" s="14"/>
      <c r="NML317" s="14"/>
      <c r="NMM317" s="14"/>
      <c r="NMO317" s="14"/>
      <c r="NMP317" s="14"/>
      <c r="NMQ317" s="14"/>
      <c r="NMR317" s="14"/>
      <c r="NMS317" s="14"/>
      <c r="NMT317" s="14"/>
      <c r="NMU317" s="14"/>
      <c r="NMW317" s="14"/>
      <c r="NMX317" s="14"/>
      <c r="NMY317" s="14"/>
      <c r="NMZ317" s="14"/>
      <c r="NNA317" s="14"/>
      <c r="NNB317" s="14"/>
      <c r="NNC317" s="14"/>
      <c r="NNE317" s="14"/>
      <c r="NNF317" s="14"/>
      <c r="NNG317" s="14"/>
      <c r="NNH317" s="14"/>
      <c r="NNI317" s="14"/>
      <c r="NNJ317" s="14"/>
      <c r="NNK317" s="14"/>
      <c r="NNM317" s="14"/>
      <c r="NNN317" s="14"/>
      <c r="NNO317" s="14"/>
      <c r="NNP317" s="14"/>
      <c r="NNQ317" s="14"/>
      <c r="NNR317" s="14"/>
      <c r="NNS317" s="14"/>
      <c r="NNU317" s="14"/>
      <c r="NNV317" s="14"/>
      <c r="NNW317" s="14"/>
      <c r="NNX317" s="14"/>
      <c r="NNY317" s="14"/>
      <c r="NNZ317" s="14"/>
      <c r="NOA317" s="14"/>
      <c r="NOC317" s="14"/>
      <c r="NOD317" s="14"/>
      <c r="NOE317" s="14"/>
      <c r="NOF317" s="14"/>
      <c r="NOG317" s="14"/>
      <c r="NOH317" s="14"/>
      <c r="NOI317" s="14"/>
      <c r="NOK317" s="14"/>
      <c r="NOL317" s="14"/>
      <c r="NOM317" s="14"/>
      <c r="NON317" s="14"/>
      <c r="NOO317" s="14"/>
      <c r="NOP317" s="14"/>
      <c r="NOQ317" s="14"/>
      <c r="NOS317" s="14"/>
      <c r="NOT317" s="14"/>
      <c r="NOU317" s="14"/>
      <c r="NOV317" s="14"/>
      <c r="NOW317" s="14"/>
      <c r="NOX317" s="14"/>
      <c r="NOY317" s="14"/>
      <c r="NPA317" s="14"/>
      <c r="NPB317" s="14"/>
      <c r="NPC317" s="14"/>
      <c r="NPD317" s="14"/>
      <c r="NPE317" s="14"/>
      <c r="NPF317" s="14"/>
      <c r="NPG317" s="14"/>
      <c r="NPI317" s="14"/>
      <c r="NPJ317" s="14"/>
      <c r="NPK317" s="14"/>
      <c r="NPL317" s="14"/>
      <c r="NPM317" s="14"/>
      <c r="NPN317" s="14"/>
      <c r="NPO317" s="14"/>
      <c r="NPQ317" s="14"/>
      <c r="NPR317" s="14"/>
      <c r="NPS317" s="14"/>
      <c r="NPT317" s="14"/>
      <c r="NPU317" s="14"/>
      <c r="NPV317" s="14"/>
      <c r="NPW317" s="14"/>
      <c r="NPY317" s="14"/>
      <c r="NPZ317" s="14"/>
      <c r="NQA317" s="14"/>
      <c r="NQB317" s="14"/>
      <c r="NQC317" s="14"/>
      <c r="NQD317" s="14"/>
      <c r="NQE317" s="14"/>
      <c r="NQG317" s="14"/>
      <c r="NQH317" s="14"/>
      <c r="NQI317" s="14"/>
      <c r="NQJ317" s="14"/>
      <c r="NQK317" s="14"/>
      <c r="NQL317" s="14"/>
      <c r="NQM317" s="14"/>
      <c r="NQO317" s="14"/>
      <c r="NQP317" s="14"/>
      <c r="NQQ317" s="14"/>
      <c r="NQR317" s="14"/>
      <c r="NQS317" s="14"/>
      <c r="NQT317" s="14"/>
      <c r="NQU317" s="14"/>
      <c r="NQW317" s="14"/>
      <c r="NQX317" s="14"/>
      <c r="NQY317" s="14"/>
      <c r="NQZ317" s="14"/>
      <c r="NRA317" s="14"/>
      <c r="NRB317" s="14"/>
      <c r="NRC317" s="14"/>
      <c r="NRE317" s="14"/>
      <c r="NRF317" s="14"/>
      <c r="NRG317" s="14"/>
      <c r="NRH317" s="14"/>
      <c r="NRI317" s="14"/>
      <c r="NRJ317" s="14"/>
      <c r="NRK317" s="14"/>
      <c r="NRM317" s="14"/>
      <c r="NRN317" s="14"/>
      <c r="NRO317" s="14"/>
      <c r="NRP317" s="14"/>
      <c r="NRQ317" s="14"/>
      <c r="NRR317" s="14"/>
      <c r="NRS317" s="14"/>
      <c r="NRU317" s="14"/>
      <c r="NRV317" s="14"/>
      <c r="NRW317" s="14"/>
      <c r="NRX317" s="14"/>
      <c r="NRY317" s="14"/>
      <c r="NRZ317" s="14"/>
      <c r="NSA317" s="14"/>
      <c r="NSC317" s="14"/>
      <c r="NSD317" s="14"/>
      <c r="NSE317" s="14"/>
      <c r="NSF317" s="14"/>
      <c r="NSG317" s="14"/>
      <c r="NSH317" s="14"/>
      <c r="NSI317" s="14"/>
      <c r="NSK317" s="14"/>
      <c r="NSL317" s="14"/>
      <c r="NSM317" s="14"/>
      <c r="NSN317" s="14"/>
      <c r="NSO317" s="14"/>
      <c r="NSP317" s="14"/>
      <c r="NSQ317" s="14"/>
      <c r="NSS317" s="14"/>
      <c r="NST317" s="14"/>
      <c r="NSU317" s="14"/>
      <c r="NSV317" s="14"/>
      <c r="NSW317" s="14"/>
      <c r="NSX317" s="14"/>
      <c r="NSY317" s="14"/>
      <c r="NTA317" s="14"/>
      <c r="NTB317" s="14"/>
      <c r="NTC317" s="14"/>
      <c r="NTD317" s="14"/>
      <c r="NTE317" s="14"/>
      <c r="NTF317" s="14"/>
      <c r="NTG317" s="14"/>
      <c r="NTI317" s="14"/>
      <c r="NTJ317" s="14"/>
      <c r="NTK317" s="14"/>
      <c r="NTL317" s="14"/>
      <c r="NTM317" s="14"/>
      <c r="NTN317" s="14"/>
      <c r="NTO317" s="14"/>
      <c r="NTQ317" s="14"/>
      <c r="NTR317" s="14"/>
      <c r="NTS317" s="14"/>
      <c r="NTT317" s="14"/>
      <c r="NTU317" s="14"/>
      <c r="NTV317" s="14"/>
      <c r="NTW317" s="14"/>
      <c r="NTY317" s="14"/>
      <c r="NTZ317" s="14"/>
      <c r="NUA317" s="14"/>
      <c r="NUB317" s="14"/>
      <c r="NUC317" s="14"/>
      <c r="NUD317" s="14"/>
      <c r="NUE317" s="14"/>
      <c r="NUG317" s="14"/>
      <c r="NUH317" s="14"/>
      <c r="NUI317" s="14"/>
      <c r="NUJ317" s="14"/>
      <c r="NUK317" s="14"/>
      <c r="NUL317" s="14"/>
      <c r="NUM317" s="14"/>
      <c r="NUO317" s="14"/>
      <c r="NUP317" s="14"/>
      <c r="NUQ317" s="14"/>
      <c r="NUR317" s="14"/>
      <c r="NUS317" s="14"/>
      <c r="NUT317" s="14"/>
      <c r="NUU317" s="14"/>
      <c r="NUW317" s="14"/>
      <c r="NUX317" s="14"/>
      <c r="NUY317" s="14"/>
      <c r="NUZ317" s="14"/>
      <c r="NVA317" s="14"/>
      <c r="NVB317" s="14"/>
      <c r="NVC317" s="14"/>
      <c r="NVE317" s="14"/>
      <c r="NVF317" s="14"/>
      <c r="NVG317" s="14"/>
      <c r="NVH317" s="14"/>
      <c r="NVI317" s="14"/>
      <c r="NVJ317" s="14"/>
      <c r="NVK317" s="14"/>
      <c r="NVM317" s="14"/>
      <c r="NVN317" s="14"/>
      <c r="NVO317" s="14"/>
      <c r="NVP317" s="14"/>
      <c r="NVQ317" s="14"/>
      <c r="NVR317" s="14"/>
      <c r="NVS317" s="14"/>
      <c r="NVU317" s="14"/>
      <c r="NVV317" s="14"/>
      <c r="NVW317" s="14"/>
      <c r="NVX317" s="14"/>
      <c r="NVY317" s="14"/>
      <c r="NVZ317" s="14"/>
      <c r="NWA317" s="14"/>
      <c r="NWC317" s="14"/>
      <c r="NWD317" s="14"/>
      <c r="NWE317" s="14"/>
      <c r="NWF317" s="14"/>
      <c r="NWG317" s="14"/>
      <c r="NWH317" s="14"/>
      <c r="NWI317" s="14"/>
      <c r="NWK317" s="14"/>
      <c r="NWL317" s="14"/>
      <c r="NWM317" s="14"/>
      <c r="NWN317" s="14"/>
      <c r="NWO317" s="14"/>
      <c r="NWP317" s="14"/>
      <c r="NWQ317" s="14"/>
      <c r="NWS317" s="14"/>
      <c r="NWT317" s="14"/>
      <c r="NWU317" s="14"/>
      <c r="NWV317" s="14"/>
      <c r="NWW317" s="14"/>
      <c r="NWX317" s="14"/>
      <c r="NWY317" s="14"/>
      <c r="NXA317" s="14"/>
      <c r="NXB317" s="14"/>
      <c r="NXC317" s="14"/>
      <c r="NXD317" s="14"/>
      <c r="NXE317" s="14"/>
      <c r="NXF317" s="14"/>
      <c r="NXG317" s="14"/>
      <c r="NXI317" s="14"/>
      <c r="NXJ317" s="14"/>
      <c r="NXK317" s="14"/>
      <c r="NXL317" s="14"/>
      <c r="NXM317" s="14"/>
      <c r="NXN317" s="14"/>
      <c r="NXO317" s="14"/>
      <c r="NXQ317" s="14"/>
      <c r="NXR317" s="14"/>
      <c r="NXS317" s="14"/>
      <c r="NXT317" s="14"/>
      <c r="NXU317" s="14"/>
      <c r="NXV317" s="14"/>
      <c r="NXW317" s="14"/>
      <c r="NXY317" s="14"/>
      <c r="NXZ317" s="14"/>
      <c r="NYA317" s="14"/>
      <c r="NYB317" s="14"/>
      <c r="NYC317" s="14"/>
      <c r="NYD317" s="14"/>
      <c r="NYE317" s="14"/>
      <c r="NYG317" s="14"/>
      <c r="NYH317" s="14"/>
      <c r="NYI317" s="14"/>
      <c r="NYJ317" s="14"/>
      <c r="NYK317" s="14"/>
      <c r="NYL317" s="14"/>
      <c r="NYM317" s="14"/>
      <c r="NYO317" s="14"/>
      <c r="NYP317" s="14"/>
      <c r="NYQ317" s="14"/>
      <c r="NYR317" s="14"/>
      <c r="NYS317" s="14"/>
      <c r="NYT317" s="14"/>
      <c r="NYU317" s="14"/>
      <c r="NYW317" s="14"/>
      <c r="NYX317" s="14"/>
      <c r="NYY317" s="14"/>
      <c r="NYZ317" s="14"/>
      <c r="NZA317" s="14"/>
      <c r="NZB317" s="14"/>
      <c r="NZC317" s="14"/>
      <c r="NZE317" s="14"/>
      <c r="NZF317" s="14"/>
      <c r="NZG317" s="14"/>
      <c r="NZH317" s="14"/>
      <c r="NZI317" s="14"/>
      <c r="NZJ317" s="14"/>
      <c r="NZK317" s="14"/>
      <c r="NZM317" s="14"/>
      <c r="NZN317" s="14"/>
      <c r="NZO317" s="14"/>
      <c r="NZP317" s="14"/>
      <c r="NZQ317" s="14"/>
      <c r="NZR317" s="14"/>
      <c r="NZS317" s="14"/>
      <c r="NZU317" s="14"/>
      <c r="NZV317" s="14"/>
      <c r="NZW317" s="14"/>
      <c r="NZX317" s="14"/>
      <c r="NZY317" s="14"/>
      <c r="NZZ317" s="14"/>
      <c r="OAA317" s="14"/>
      <c r="OAC317" s="14"/>
      <c r="OAD317" s="14"/>
      <c r="OAE317" s="14"/>
      <c r="OAF317" s="14"/>
      <c r="OAG317" s="14"/>
      <c r="OAH317" s="14"/>
      <c r="OAI317" s="14"/>
      <c r="OAK317" s="14"/>
      <c r="OAL317" s="14"/>
      <c r="OAM317" s="14"/>
      <c r="OAN317" s="14"/>
      <c r="OAO317" s="14"/>
      <c r="OAP317" s="14"/>
      <c r="OAQ317" s="14"/>
      <c r="OAS317" s="14"/>
      <c r="OAT317" s="14"/>
      <c r="OAU317" s="14"/>
      <c r="OAV317" s="14"/>
      <c r="OAW317" s="14"/>
      <c r="OAX317" s="14"/>
      <c r="OAY317" s="14"/>
      <c r="OBA317" s="14"/>
      <c r="OBB317" s="14"/>
      <c r="OBC317" s="14"/>
      <c r="OBD317" s="14"/>
      <c r="OBE317" s="14"/>
      <c r="OBF317" s="14"/>
      <c r="OBG317" s="14"/>
      <c r="OBI317" s="14"/>
      <c r="OBJ317" s="14"/>
      <c r="OBK317" s="14"/>
      <c r="OBL317" s="14"/>
      <c r="OBM317" s="14"/>
      <c r="OBN317" s="14"/>
      <c r="OBO317" s="14"/>
      <c r="OBQ317" s="14"/>
      <c r="OBR317" s="14"/>
      <c r="OBS317" s="14"/>
      <c r="OBT317" s="14"/>
      <c r="OBU317" s="14"/>
      <c r="OBV317" s="14"/>
      <c r="OBW317" s="14"/>
      <c r="OBY317" s="14"/>
      <c r="OBZ317" s="14"/>
      <c r="OCA317" s="14"/>
      <c r="OCB317" s="14"/>
      <c r="OCC317" s="14"/>
      <c r="OCD317" s="14"/>
      <c r="OCE317" s="14"/>
      <c r="OCG317" s="14"/>
      <c r="OCH317" s="14"/>
      <c r="OCI317" s="14"/>
      <c r="OCJ317" s="14"/>
      <c r="OCK317" s="14"/>
      <c r="OCL317" s="14"/>
      <c r="OCM317" s="14"/>
      <c r="OCO317" s="14"/>
      <c r="OCP317" s="14"/>
      <c r="OCQ317" s="14"/>
      <c r="OCR317" s="14"/>
      <c r="OCS317" s="14"/>
      <c r="OCT317" s="14"/>
      <c r="OCU317" s="14"/>
      <c r="OCW317" s="14"/>
      <c r="OCX317" s="14"/>
      <c r="OCY317" s="14"/>
      <c r="OCZ317" s="14"/>
      <c r="ODA317" s="14"/>
      <c r="ODB317" s="14"/>
      <c r="ODC317" s="14"/>
      <c r="ODE317" s="14"/>
      <c r="ODF317" s="14"/>
      <c r="ODG317" s="14"/>
      <c r="ODH317" s="14"/>
      <c r="ODI317" s="14"/>
      <c r="ODJ317" s="14"/>
      <c r="ODK317" s="14"/>
      <c r="ODM317" s="14"/>
      <c r="ODN317" s="14"/>
      <c r="ODO317" s="14"/>
      <c r="ODP317" s="14"/>
      <c r="ODQ317" s="14"/>
      <c r="ODR317" s="14"/>
      <c r="ODS317" s="14"/>
      <c r="ODU317" s="14"/>
      <c r="ODV317" s="14"/>
      <c r="ODW317" s="14"/>
      <c r="ODX317" s="14"/>
      <c r="ODY317" s="14"/>
      <c r="ODZ317" s="14"/>
      <c r="OEA317" s="14"/>
      <c r="OEC317" s="14"/>
      <c r="OED317" s="14"/>
      <c r="OEE317" s="14"/>
      <c r="OEF317" s="14"/>
      <c r="OEG317" s="14"/>
      <c r="OEH317" s="14"/>
      <c r="OEI317" s="14"/>
      <c r="OEK317" s="14"/>
      <c r="OEL317" s="14"/>
      <c r="OEM317" s="14"/>
      <c r="OEN317" s="14"/>
      <c r="OEO317" s="14"/>
      <c r="OEP317" s="14"/>
      <c r="OEQ317" s="14"/>
      <c r="OES317" s="14"/>
      <c r="OET317" s="14"/>
      <c r="OEU317" s="14"/>
      <c r="OEV317" s="14"/>
      <c r="OEW317" s="14"/>
      <c r="OEX317" s="14"/>
      <c r="OEY317" s="14"/>
      <c r="OFA317" s="14"/>
      <c r="OFB317" s="14"/>
      <c r="OFC317" s="14"/>
      <c r="OFD317" s="14"/>
      <c r="OFE317" s="14"/>
      <c r="OFF317" s="14"/>
      <c r="OFG317" s="14"/>
      <c r="OFI317" s="14"/>
      <c r="OFJ317" s="14"/>
      <c r="OFK317" s="14"/>
      <c r="OFL317" s="14"/>
      <c r="OFM317" s="14"/>
      <c r="OFN317" s="14"/>
      <c r="OFO317" s="14"/>
      <c r="OFQ317" s="14"/>
      <c r="OFR317" s="14"/>
      <c r="OFS317" s="14"/>
      <c r="OFT317" s="14"/>
      <c r="OFU317" s="14"/>
      <c r="OFV317" s="14"/>
      <c r="OFW317" s="14"/>
      <c r="OFY317" s="14"/>
      <c r="OFZ317" s="14"/>
      <c r="OGA317" s="14"/>
      <c r="OGB317" s="14"/>
      <c r="OGC317" s="14"/>
      <c r="OGD317" s="14"/>
      <c r="OGE317" s="14"/>
      <c r="OGG317" s="14"/>
      <c r="OGH317" s="14"/>
      <c r="OGI317" s="14"/>
      <c r="OGJ317" s="14"/>
      <c r="OGK317" s="14"/>
      <c r="OGL317" s="14"/>
      <c r="OGM317" s="14"/>
      <c r="OGO317" s="14"/>
      <c r="OGP317" s="14"/>
      <c r="OGQ317" s="14"/>
      <c r="OGR317" s="14"/>
      <c r="OGS317" s="14"/>
      <c r="OGT317" s="14"/>
      <c r="OGU317" s="14"/>
      <c r="OGW317" s="14"/>
      <c r="OGX317" s="14"/>
      <c r="OGY317" s="14"/>
      <c r="OGZ317" s="14"/>
      <c r="OHA317" s="14"/>
      <c r="OHB317" s="14"/>
      <c r="OHC317" s="14"/>
      <c r="OHE317" s="14"/>
      <c r="OHF317" s="14"/>
      <c r="OHG317" s="14"/>
      <c r="OHH317" s="14"/>
      <c r="OHI317" s="14"/>
      <c r="OHJ317" s="14"/>
      <c r="OHK317" s="14"/>
      <c r="OHM317" s="14"/>
      <c r="OHN317" s="14"/>
      <c r="OHO317" s="14"/>
      <c r="OHP317" s="14"/>
      <c r="OHQ317" s="14"/>
      <c r="OHR317" s="14"/>
      <c r="OHS317" s="14"/>
      <c r="OHU317" s="14"/>
      <c r="OHV317" s="14"/>
      <c r="OHW317" s="14"/>
      <c r="OHX317" s="14"/>
      <c r="OHY317" s="14"/>
      <c r="OHZ317" s="14"/>
      <c r="OIA317" s="14"/>
      <c r="OIC317" s="14"/>
      <c r="OID317" s="14"/>
      <c r="OIE317" s="14"/>
      <c r="OIF317" s="14"/>
      <c r="OIG317" s="14"/>
      <c r="OIH317" s="14"/>
      <c r="OII317" s="14"/>
      <c r="OIK317" s="14"/>
      <c r="OIL317" s="14"/>
      <c r="OIM317" s="14"/>
      <c r="OIN317" s="14"/>
      <c r="OIO317" s="14"/>
      <c r="OIP317" s="14"/>
      <c r="OIQ317" s="14"/>
      <c r="OIS317" s="14"/>
      <c r="OIT317" s="14"/>
      <c r="OIU317" s="14"/>
      <c r="OIV317" s="14"/>
      <c r="OIW317" s="14"/>
      <c r="OIX317" s="14"/>
      <c r="OIY317" s="14"/>
      <c r="OJA317" s="14"/>
      <c r="OJB317" s="14"/>
      <c r="OJC317" s="14"/>
      <c r="OJD317" s="14"/>
      <c r="OJE317" s="14"/>
      <c r="OJF317" s="14"/>
      <c r="OJG317" s="14"/>
      <c r="OJI317" s="14"/>
      <c r="OJJ317" s="14"/>
      <c r="OJK317" s="14"/>
      <c r="OJL317" s="14"/>
      <c r="OJM317" s="14"/>
      <c r="OJN317" s="14"/>
      <c r="OJO317" s="14"/>
      <c r="OJQ317" s="14"/>
      <c r="OJR317" s="14"/>
      <c r="OJS317" s="14"/>
      <c r="OJT317" s="14"/>
      <c r="OJU317" s="14"/>
      <c r="OJV317" s="14"/>
      <c r="OJW317" s="14"/>
      <c r="OJY317" s="14"/>
      <c r="OJZ317" s="14"/>
      <c r="OKA317" s="14"/>
      <c r="OKB317" s="14"/>
      <c r="OKC317" s="14"/>
      <c r="OKD317" s="14"/>
      <c r="OKE317" s="14"/>
      <c r="OKG317" s="14"/>
      <c r="OKH317" s="14"/>
      <c r="OKI317" s="14"/>
      <c r="OKJ317" s="14"/>
      <c r="OKK317" s="14"/>
      <c r="OKL317" s="14"/>
      <c r="OKM317" s="14"/>
      <c r="OKO317" s="14"/>
      <c r="OKP317" s="14"/>
      <c r="OKQ317" s="14"/>
      <c r="OKR317" s="14"/>
      <c r="OKS317" s="14"/>
      <c r="OKT317" s="14"/>
      <c r="OKU317" s="14"/>
      <c r="OKW317" s="14"/>
      <c r="OKX317" s="14"/>
      <c r="OKY317" s="14"/>
      <c r="OKZ317" s="14"/>
      <c r="OLA317" s="14"/>
      <c r="OLB317" s="14"/>
      <c r="OLC317" s="14"/>
      <c r="OLE317" s="14"/>
      <c r="OLF317" s="14"/>
      <c r="OLG317" s="14"/>
      <c r="OLH317" s="14"/>
      <c r="OLI317" s="14"/>
      <c r="OLJ317" s="14"/>
      <c r="OLK317" s="14"/>
      <c r="OLM317" s="14"/>
      <c r="OLN317" s="14"/>
      <c r="OLO317" s="14"/>
      <c r="OLP317" s="14"/>
      <c r="OLQ317" s="14"/>
      <c r="OLR317" s="14"/>
      <c r="OLS317" s="14"/>
      <c r="OLU317" s="14"/>
      <c r="OLV317" s="14"/>
      <c r="OLW317" s="14"/>
      <c r="OLX317" s="14"/>
      <c r="OLY317" s="14"/>
      <c r="OLZ317" s="14"/>
      <c r="OMA317" s="14"/>
      <c r="OMC317" s="14"/>
      <c r="OMD317" s="14"/>
      <c r="OME317" s="14"/>
      <c r="OMF317" s="14"/>
      <c r="OMG317" s="14"/>
      <c r="OMH317" s="14"/>
      <c r="OMI317" s="14"/>
      <c r="OMK317" s="14"/>
      <c r="OML317" s="14"/>
      <c r="OMM317" s="14"/>
      <c r="OMN317" s="14"/>
      <c r="OMO317" s="14"/>
      <c r="OMP317" s="14"/>
      <c r="OMQ317" s="14"/>
      <c r="OMS317" s="14"/>
      <c r="OMT317" s="14"/>
      <c r="OMU317" s="14"/>
      <c r="OMV317" s="14"/>
      <c r="OMW317" s="14"/>
      <c r="OMX317" s="14"/>
      <c r="OMY317" s="14"/>
      <c r="ONA317" s="14"/>
      <c r="ONB317" s="14"/>
      <c r="ONC317" s="14"/>
      <c r="OND317" s="14"/>
      <c r="ONE317" s="14"/>
      <c r="ONF317" s="14"/>
      <c r="ONG317" s="14"/>
      <c r="ONI317" s="14"/>
      <c r="ONJ317" s="14"/>
      <c r="ONK317" s="14"/>
      <c r="ONL317" s="14"/>
      <c r="ONM317" s="14"/>
      <c r="ONN317" s="14"/>
      <c r="ONO317" s="14"/>
      <c r="ONQ317" s="14"/>
      <c r="ONR317" s="14"/>
      <c r="ONS317" s="14"/>
      <c r="ONT317" s="14"/>
      <c r="ONU317" s="14"/>
      <c r="ONV317" s="14"/>
      <c r="ONW317" s="14"/>
      <c r="ONY317" s="14"/>
      <c r="ONZ317" s="14"/>
      <c r="OOA317" s="14"/>
      <c r="OOB317" s="14"/>
      <c r="OOC317" s="14"/>
      <c r="OOD317" s="14"/>
      <c r="OOE317" s="14"/>
      <c r="OOG317" s="14"/>
      <c r="OOH317" s="14"/>
      <c r="OOI317" s="14"/>
      <c r="OOJ317" s="14"/>
      <c r="OOK317" s="14"/>
      <c r="OOL317" s="14"/>
      <c r="OOM317" s="14"/>
      <c r="OOO317" s="14"/>
      <c r="OOP317" s="14"/>
      <c r="OOQ317" s="14"/>
      <c r="OOR317" s="14"/>
      <c r="OOS317" s="14"/>
      <c r="OOT317" s="14"/>
      <c r="OOU317" s="14"/>
      <c r="OOW317" s="14"/>
      <c r="OOX317" s="14"/>
      <c r="OOY317" s="14"/>
      <c r="OOZ317" s="14"/>
      <c r="OPA317" s="14"/>
      <c r="OPB317" s="14"/>
      <c r="OPC317" s="14"/>
      <c r="OPE317" s="14"/>
      <c r="OPF317" s="14"/>
      <c r="OPG317" s="14"/>
      <c r="OPH317" s="14"/>
      <c r="OPI317" s="14"/>
      <c r="OPJ317" s="14"/>
      <c r="OPK317" s="14"/>
      <c r="OPM317" s="14"/>
      <c r="OPN317" s="14"/>
      <c r="OPO317" s="14"/>
      <c r="OPP317" s="14"/>
      <c r="OPQ317" s="14"/>
      <c r="OPR317" s="14"/>
      <c r="OPS317" s="14"/>
      <c r="OPU317" s="14"/>
      <c r="OPV317" s="14"/>
      <c r="OPW317" s="14"/>
      <c r="OPX317" s="14"/>
      <c r="OPY317" s="14"/>
      <c r="OPZ317" s="14"/>
      <c r="OQA317" s="14"/>
      <c r="OQC317" s="14"/>
      <c r="OQD317" s="14"/>
      <c r="OQE317" s="14"/>
      <c r="OQF317" s="14"/>
      <c r="OQG317" s="14"/>
      <c r="OQH317" s="14"/>
      <c r="OQI317" s="14"/>
      <c r="OQK317" s="14"/>
      <c r="OQL317" s="14"/>
      <c r="OQM317" s="14"/>
      <c r="OQN317" s="14"/>
      <c r="OQO317" s="14"/>
      <c r="OQP317" s="14"/>
      <c r="OQQ317" s="14"/>
      <c r="OQS317" s="14"/>
      <c r="OQT317" s="14"/>
      <c r="OQU317" s="14"/>
      <c r="OQV317" s="14"/>
      <c r="OQW317" s="14"/>
      <c r="OQX317" s="14"/>
      <c r="OQY317" s="14"/>
      <c r="ORA317" s="14"/>
      <c r="ORB317" s="14"/>
      <c r="ORC317" s="14"/>
      <c r="ORD317" s="14"/>
      <c r="ORE317" s="14"/>
      <c r="ORF317" s="14"/>
      <c r="ORG317" s="14"/>
      <c r="ORI317" s="14"/>
      <c r="ORJ317" s="14"/>
      <c r="ORK317" s="14"/>
      <c r="ORL317" s="14"/>
      <c r="ORM317" s="14"/>
      <c r="ORN317" s="14"/>
      <c r="ORO317" s="14"/>
      <c r="ORQ317" s="14"/>
      <c r="ORR317" s="14"/>
      <c r="ORS317" s="14"/>
      <c r="ORT317" s="14"/>
      <c r="ORU317" s="14"/>
      <c r="ORV317" s="14"/>
      <c r="ORW317" s="14"/>
      <c r="ORY317" s="14"/>
      <c r="ORZ317" s="14"/>
      <c r="OSA317" s="14"/>
      <c r="OSB317" s="14"/>
      <c r="OSC317" s="14"/>
      <c r="OSD317" s="14"/>
      <c r="OSE317" s="14"/>
      <c r="OSG317" s="14"/>
      <c r="OSH317" s="14"/>
      <c r="OSI317" s="14"/>
      <c r="OSJ317" s="14"/>
      <c r="OSK317" s="14"/>
      <c r="OSL317" s="14"/>
      <c r="OSM317" s="14"/>
      <c r="OSO317" s="14"/>
      <c r="OSP317" s="14"/>
      <c r="OSQ317" s="14"/>
      <c r="OSR317" s="14"/>
      <c r="OSS317" s="14"/>
      <c r="OST317" s="14"/>
      <c r="OSU317" s="14"/>
      <c r="OSW317" s="14"/>
      <c r="OSX317" s="14"/>
      <c r="OSY317" s="14"/>
      <c r="OSZ317" s="14"/>
      <c r="OTA317" s="14"/>
      <c r="OTB317" s="14"/>
      <c r="OTC317" s="14"/>
      <c r="OTE317" s="14"/>
      <c r="OTF317" s="14"/>
      <c r="OTG317" s="14"/>
      <c r="OTH317" s="14"/>
      <c r="OTI317" s="14"/>
      <c r="OTJ317" s="14"/>
      <c r="OTK317" s="14"/>
      <c r="OTM317" s="14"/>
      <c r="OTN317" s="14"/>
      <c r="OTO317" s="14"/>
      <c r="OTP317" s="14"/>
      <c r="OTQ317" s="14"/>
      <c r="OTR317" s="14"/>
      <c r="OTS317" s="14"/>
      <c r="OTU317" s="14"/>
      <c r="OTV317" s="14"/>
      <c r="OTW317" s="14"/>
      <c r="OTX317" s="14"/>
      <c r="OTY317" s="14"/>
      <c r="OTZ317" s="14"/>
      <c r="OUA317" s="14"/>
      <c r="OUC317" s="14"/>
      <c r="OUD317" s="14"/>
      <c r="OUE317" s="14"/>
      <c r="OUF317" s="14"/>
      <c r="OUG317" s="14"/>
      <c r="OUH317" s="14"/>
      <c r="OUI317" s="14"/>
      <c r="OUK317" s="14"/>
      <c r="OUL317" s="14"/>
      <c r="OUM317" s="14"/>
      <c r="OUN317" s="14"/>
      <c r="OUO317" s="14"/>
      <c r="OUP317" s="14"/>
      <c r="OUQ317" s="14"/>
      <c r="OUS317" s="14"/>
      <c r="OUT317" s="14"/>
      <c r="OUU317" s="14"/>
      <c r="OUV317" s="14"/>
      <c r="OUW317" s="14"/>
      <c r="OUX317" s="14"/>
      <c r="OUY317" s="14"/>
      <c r="OVA317" s="14"/>
      <c r="OVB317" s="14"/>
      <c r="OVC317" s="14"/>
      <c r="OVD317" s="14"/>
      <c r="OVE317" s="14"/>
      <c r="OVF317" s="14"/>
      <c r="OVG317" s="14"/>
      <c r="OVI317" s="14"/>
      <c r="OVJ317" s="14"/>
      <c r="OVK317" s="14"/>
      <c r="OVL317" s="14"/>
      <c r="OVM317" s="14"/>
      <c r="OVN317" s="14"/>
      <c r="OVO317" s="14"/>
      <c r="OVQ317" s="14"/>
      <c r="OVR317" s="14"/>
      <c r="OVS317" s="14"/>
      <c r="OVT317" s="14"/>
      <c r="OVU317" s="14"/>
      <c r="OVV317" s="14"/>
      <c r="OVW317" s="14"/>
      <c r="OVY317" s="14"/>
      <c r="OVZ317" s="14"/>
      <c r="OWA317" s="14"/>
      <c r="OWB317" s="14"/>
      <c r="OWC317" s="14"/>
      <c r="OWD317" s="14"/>
      <c r="OWE317" s="14"/>
      <c r="OWG317" s="14"/>
      <c r="OWH317" s="14"/>
      <c r="OWI317" s="14"/>
      <c r="OWJ317" s="14"/>
      <c r="OWK317" s="14"/>
      <c r="OWL317" s="14"/>
      <c r="OWM317" s="14"/>
      <c r="OWO317" s="14"/>
      <c r="OWP317" s="14"/>
      <c r="OWQ317" s="14"/>
      <c r="OWR317" s="14"/>
      <c r="OWS317" s="14"/>
      <c r="OWT317" s="14"/>
      <c r="OWU317" s="14"/>
      <c r="OWW317" s="14"/>
      <c r="OWX317" s="14"/>
      <c r="OWY317" s="14"/>
      <c r="OWZ317" s="14"/>
      <c r="OXA317" s="14"/>
      <c r="OXB317" s="14"/>
      <c r="OXC317" s="14"/>
      <c r="OXE317" s="14"/>
      <c r="OXF317" s="14"/>
      <c r="OXG317" s="14"/>
      <c r="OXH317" s="14"/>
      <c r="OXI317" s="14"/>
      <c r="OXJ317" s="14"/>
      <c r="OXK317" s="14"/>
      <c r="OXM317" s="14"/>
      <c r="OXN317" s="14"/>
      <c r="OXO317" s="14"/>
      <c r="OXP317" s="14"/>
      <c r="OXQ317" s="14"/>
      <c r="OXR317" s="14"/>
      <c r="OXS317" s="14"/>
      <c r="OXU317" s="14"/>
      <c r="OXV317" s="14"/>
      <c r="OXW317" s="14"/>
      <c r="OXX317" s="14"/>
      <c r="OXY317" s="14"/>
      <c r="OXZ317" s="14"/>
      <c r="OYA317" s="14"/>
      <c r="OYC317" s="14"/>
      <c r="OYD317" s="14"/>
      <c r="OYE317" s="14"/>
      <c r="OYF317" s="14"/>
      <c r="OYG317" s="14"/>
      <c r="OYH317" s="14"/>
      <c r="OYI317" s="14"/>
      <c r="OYK317" s="14"/>
      <c r="OYL317" s="14"/>
      <c r="OYM317" s="14"/>
      <c r="OYN317" s="14"/>
      <c r="OYO317" s="14"/>
      <c r="OYP317" s="14"/>
      <c r="OYQ317" s="14"/>
      <c r="OYS317" s="14"/>
      <c r="OYT317" s="14"/>
      <c r="OYU317" s="14"/>
      <c r="OYV317" s="14"/>
      <c r="OYW317" s="14"/>
      <c r="OYX317" s="14"/>
      <c r="OYY317" s="14"/>
      <c r="OZA317" s="14"/>
      <c r="OZB317" s="14"/>
      <c r="OZC317" s="14"/>
      <c r="OZD317" s="14"/>
      <c r="OZE317" s="14"/>
      <c r="OZF317" s="14"/>
      <c r="OZG317" s="14"/>
      <c r="OZI317" s="14"/>
      <c r="OZJ317" s="14"/>
      <c r="OZK317" s="14"/>
      <c r="OZL317" s="14"/>
      <c r="OZM317" s="14"/>
      <c r="OZN317" s="14"/>
      <c r="OZO317" s="14"/>
      <c r="OZQ317" s="14"/>
      <c r="OZR317" s="14"/>
      <c r="OZS317" s="14"/>
      <c r="OZT317" s="14"/>
      <c r="OZU317" s="14"/>
      <c r="OZV317" s="14"/>
      <c r="OZW317" s="14"/>
      <c r="OZY317" s="14"/>
      <c r="OZZ317" s="14"/>
      <c r="PAA317" s="14"/>
      <c r="PAB317" s="14"/>
      <c r="PAC317" s="14"/>
      <c r="PAD317" s="14"/>
      <c r="PAE317" s="14"/>
      <c r="PAG317" s="14"/>
      <c r="PAH317" s="14"/>
      <c r="PAI317" s="14"/>
      <c r="PAJ317" s="14"/>
      <c r="PAK317" s="14"/>
      <c r="PAL317" s="14"/>
      <c r="PAM317" s="14"/>
      <c r="PAO317" s="14"/>
      <c r="PAP317" s="14"/>
      <c r="PAQ317" s="14"/>
      <c r="PAR317" s="14"/>
      <c r="PAS317" s="14"/>
      <c r="PAT317" s="14"/>
      <c r="PAU317" s="14"/>
      <c r="PAW317" s="14"/>
      <c r="PAX317" s="14"/>
      <c r="PAY317" s="14"/>
      <c r="PAZ317" s="14"/>
      <c r="PBA317" s="14"/>
      <c r="PBB317" s="14"/>
      <c r="PBC317" s="14"/>
      <c r="PBE317" s="14"/>
      <c r="PBF317" s="14"/>
      <c r="PBG317" s="14"/>
      <c r="PBH317" s="14"/>
      <c r="PBI317" s="14"/>
      <c r="PBJ317" s="14"/>
      <c r="PBK317" s="14"/>
      <c r="PBM317" s="14"/>
      <c r="PBN317" s="14"/>
      <c r="PBO317" s="14"/>
      <c r="PBP317" s="14"/>
      <c r="PBQ317" s="14"/>
      <c r="PBR317" s="14"/>
      <c r="PBS317" s="14"/>
      <c r="PBU317" s="14"/>
      <c r="PBV317" s="14"/>
      <c r="PBW317" s="14"/>
      <c r="PBX317" s="14"/>
      <c r="PBY317" s="14"/>
      <c r="PBZ317" s="14"/>
      <c r="PCA317" s="14"/>
      <c r="PCC317" s="14"/>
      <c r="PCD317" s="14"/>
      <c r="PCE317" s="14"/>
      <c r="PCF317" s="14"/>
      <c r="PCG317" s="14"/>
      <c r="PCH317" s="14"/>
      <c r="PCI317" s="14"/>
      <c r="PCK317" s="14"/>
      <c r="PCL317" s="14"/>
      <c r="PCM317" s="14"/>
      <c r="PCN317" s="14"/>
      <c r="PCO317" s="14"/>
      <c r="PCP317" s="14"/>
      <c r="PCQ317" s="14"/>
      <c r="PCS317" s="14"/>
      <c r="PCT317" s="14"/>
      <c r="PCU317" s="14"/>
      <c r="PCV317" s="14"/>
      <c r="PCW317" s="14"/>
      <c r="PCX317" s="14"/>
      <c r="PCY317" s="14"/>
      <c r="PDA317" s="14"/>
      <c r="PDB317" s="14"/>
      <c r="PDC317" s="14"/>
      <c r="PDD317" s="14"/>
      <c r="PDE317" s="14"/>
      <c r="PDF317" s="14"/>
      <c r="PDG317" s="14"/>
      <c r="PDI317" s="14"/>
      <c r="PDJ317" s="14"/>
      <c r="PDK317" s="14"/>
      <c r="PDL317" s="14"/>
      <c r="PDM317" s="14"/>
      <c r="PDN317" s="14"/>
      <c r="PDO317" s="14"/>
      <c r="PDQ317" s="14"/>
      <c r="PDR317" s="14"/>
      <c r="PDS317" s="14"/>
      <c r="PDT317" s="14"/>
      <c r="PDU317" s="14"/>
      <c r="PDV317" s="14"/>
      <c r="PDW317" s="14"/>
      <c r="PDY317" s="14"/>
      <c r="PDZ317" s="14"/>
      <c r="PEA317" s="14"/>
      <c r="PEB317" s="14"/>
      <c r="PEC317" s="14"/>
      <c r="PED317" s="14"/>
      <c r="PEE317" s="14"/>
      <c r="PEG317" s="14"/>
      <c r="PEH317" s="14"/>
      <c r="PEI317" s="14"/>
      <c r="PEJ317" s="14"/>
      <c r="PEK317" s="14"/>
      <c r="PEL317" s="14"/>
      <c r="PEM317" s="14"/>
      <c r="PEO317" s="14"/>
      <c r="PEP317" s="14"/>
      <c r="PEQ317" s="14"/>
      <c r="PER317" s="14"/>
      <c r="PES317" s="14"/>
      <c r="PET317" s="14"/>
      <c r="PEU317" s="14"/>
      <c r="PEW317" s="14"/>
      <c r="PEX317" s="14"/>
      <c r="PEY317" s="14"/>
      <c r="PEZ317" s="14"/>
      <c r="PFA317" s="14"/>
      <c r="PFB317" s="14"/>
      <c r="PFC317" s="14"/>
      <c r="PFE317" s="14"/>
      <c r="PFF317" s="14"/>
      <c r="PFG317" s="14"/>
      <c r="PFH317" s="14"/>
      <c r="PFI317" s="14"/>
      <c r="PFJ317" s="14"/>
      <c r="PFK317" s="14"/>
      <c r="PFM317" s="14"/>
      <c r="PFN317" s="14"/>
      <c r="PFO317" s="14"/>
      <c r="PFP317" s="14"/>
      <c r="PFQ317" s="14"/>
      <c r="PFR317" s="14"/>
      <c r="PFS317" s="14"/>
      <c r="PFU317" s="14"/>
      <c r="PFV317" s="14"/>
      <c r="PFW317" s="14"/>
      <c r="PFX317" s="14"/>
      <c r="PFY317" s="14"/>
      <c r="PFZ317" s="14"/>
      <c r="PGA317" s="14"/>
      <c r="PGC317" s="14"/>
      <c r="PGD317" s="14"/>
      <c r="PGE317" s="14"/>
      <c r="PGF317" s="14"/>
      <c r="PGG317" s="14"/>
      <c r="PGH317" s="14"/>
      <c r="PGI317" s="14"/>
      <c r="PGK317" s="14"/>
      <c r="PGL317" s="14"/>
      <c r="PGM317" s="14"/>
      <c r="PGN317" s="14"/>
      <c r="PGO317" s="14"/>
      <c r="PGP317" s="14"/>
      <c r="PGQ317" s="14"/>
      <c r="PGS317" s="14"/>
      <c r="PGT317" s="14"/>
      <c r="PGU317" s="14"/>
      <c r="PGV317" s="14"/>
      <c r="PGW317" s="14"/>
      <c r="PGX317" s="14"/>
      <c r="PGY317" s="14"/>
      <c r="PHA317" s="14"/>
      <c r="PHB317" s="14"/>
      <c r="PHC317" s="14"/>
      <c r="PHD317" s="14"/>
      <c r="PHE317" s="14"/>
      <c r="PHF317" s="14"/>
      <c r="PHG317" s="14"/>
      <c r="PHI317" s="14"/>
      <c r="PHJ317" s="14"/>
      <c r="PHK317" s="14"/>
      <c r="PHL317" s="14"/>
      <c r="PHM317" s="14"/>
      <c r="PHN317" s="14"/>
      <c r="PHO317" s="14"/>
      <c r="PHQ317" s="14"/>
      <c r="PHR317" s="14"/>
      <c r="PHS317" s="14"/>
      <c r="PHT317" s="14"/>
      <c r="PHU317" s="14"/>
      <c r="PHV317" s="14"/>
      <c r="PHW317" s="14"/>
      <c r="PHY317" s="14"/>
      <c r="PHZ317" s="14"/>
      <c r="PIA317" s="14"/>
      <c r="PIB317" s="14"/>
      <c r="PIC317" s="14"/>
      <c r="PID317" s="14"/>
      <c r="PIE317" s="14"/>
      <c r="PIG317" s="14"/>
      <c r="PIH317" s="14"/>
      <c r="PII317" s="14"/>
      <c r="PIJ317" s="14"/>
      <c r="PIK317" s="14"/>
      <c r="PIL317" s="14"/>
      <c r="PIM317" s="14"/>
      <c r="PIO317" s="14"/>
      <c r="PIP317" s="14"/>
      <c r="PIQ317" s="14"/>
      <c r="PIR317" s="14"/>
      <c r="PIS317" s="14"/>
      <c r="PIT317" s="14"/>
      <c r="PIU317" s="14"/>
      <c r="PIW317" s="14"/>
      <c r="PIX317" s="14"/>
      <c r="PIY317" s="14"/>
      <c r="PIZ317" s="14"/>
      <c r="PJA317" s="14"/>
      <c r="PJB317" s="14"/>
      <c r="PJC317" s="14"/>
      <c r="PJE317" s="14"/>
      <c r="PJF317" s="14"/>
      <c r="PJG317" s="14"/>
      <c r="PJH317" s="14"/>
      <c r="PJI317" s="14"/>
      <c r="PJJ317" s="14"/>
      <c r="PJK317" s="14"/>
      <c r="PJM317" s="14"/>
      <c r="PJN317" s="14"/>
      <c r="PJO317" s="14"/>
      <c r="PJP317" s="14"/>
      <c r="PJQ317" s="14"/>
      <c r="PJR317" s="14"/>
      <c r="PJS317" s="14"/>
      <c r="PJU317" s="14"/>
      <c r="PJV317" s="14"/>
      <c r="PJW317" s="14"/>
      <c r="PJX317" s="14"/>
      <c r="PJY317" s="14"/>
      <c r="PJZ317" s="14"/>
      <c r="PKA317" s="14"/>
      <c r="PKC317" s="14"/>
      <c r="PKD317" s="14"/>
      <c r="PKE317" s="14"/>
      <c r="PKF317" s="14"/>
      <c r="PKG317" s="14"/>
      <c r="PKH317" s="14"/>
      <c r="PKI317" s="14"/>
      <c r="PKK317" s="14"/>
      <c r="PKL317" s="14"/>
      <c r="PKM317" s="14"/>
      <c r="PKN317" s="14"/>
      <c r="PKO317" s="14"/>
      <c r="PKP317" s="14"/>
      <c r="PKQ317" s="14"/>
      <c r="PKS317" s="14"/>
      <c r="PKT317" s="14"/>
      <c r="PKU317" s="14"/>
      <c r="PKV317" s="14"/>
      <c r="PKW317" s="14"/>
      <c r="PKX317" s="14"/>
      <c r="PKY317" s="14"/>
      <c r="PLA317" s="14"/>
      <c r="PLB317" s="14"/>
      <c r="PLC317" s="14"/>
      <c r="PLD317" s="14"/>
      <c r="PLE317" s="14"/>
      <c r="PLF317" s="14"/>
      <c r="PLG317" s="14"/>
      <c r="PLI317" s="14"/>
      <c r="PLJ317" s="14"/>
      <c r="PLK317" s="14"/>
      <c r="PLL317" s="14"/>
      <c r="PLM317" s="14"/>
      <c r="PLN317" s="14"/>
      <c r="PLO317" s="14"/>
      <c r="PLQ317" s="14"/>
      <c r="PLR317" s="14"/>
      <c r="PLS317" s="14"/>
      <c r="PLT317" s="14"/>
      <c r="PLU317" s="14"/>
      <c r="PLV317" s="14"/>
      <c r="PLW317" s="14"/>
      <c r="PLY317" s="14"/>
      <c r="PLZ317" s="14"/>
      <c r="PMA317" s="14"/>
      <c r="PMB317" s="14"/>
      <c r="PMC317" s="14"/>
      <c r="PMD317" s="14"/>
      <c r="PME317" s="14"/>
      <c r="PMG317" s="14"/>
      <c r="PMH317" s="14"/>
      <c r="PMI317" s="14"/>
      <c r="PMJ317" s="14"/>
      <c r="PMK317" s="14"/>
      <c r="PML317" s="14"/>
      <c r="PMM317" s="14"/>
      <c r="PMO317" s="14"/>
      <c r="PMP317" s="14"/>
      <c r="PMQ317" s="14"/>
      <c r="PMR317" s="14"/>
      <c r="PMS317" s="14"/>
      <c r="PMT317" s="14"/>
      <c r="PMU317" s="14"/>
      <c r="PMW317" s="14"/>
      <c r="PMX317" s="14"/>
      <c r="PMY317" s="14"/>
      <c r="PMZ317" s="14"/>
      <c r="PNA317" s="14"/>
      <c r="PNB317" s="14"/>
      <c r="PNC317" s="14"/>
      <c r="PNE317" s="14"/>
      <c r="PNF317" s="14"/>
      <c r="PNG317" s="14"/>
      <c r="PNH317" s="14"/>
      <c r="PNI317" s="14"/>
      <c r="PNJ317" s="14"/>
      <c r="PNK317" s="14"/>
      <c r="PNM317" s="14"/>
      <c r="PNN317" s="14"/>
      <c r="PNO317" s="14"/>
      <c r="PNP317" s="14"/>
      <c r="PNQ317" s="14"/>
      <c r="PNR317" s="14"/>
      <c r="PNS317" s="14"/>
      <c r="PNU317" s="14"/>
      <c r="PNV317" s="14"/>
      <c r="PNW317" s="14"/>
      <c r="PNX317" s="14"/>
      <c r="PNY317" s="14"/>
      <c r="PNZ317" s="14"/>
      <c r="POA317" s="14"/>
      <c r="POC317" s="14"/>
      <c r="POD317" s="14"/>
      <c r="POE317" s="14"/>
      <c r="POF317" s="14"/>
      <c r="POG317" s="14"/>
      <c r="POH317" s="14"/>
      <c r="POI317" s="14"/>
      <c r="POK317" s="14"/>
      <c r="POL317" s="14"/>
      <c r="POM317" s="14"/>
      <c r="PON317" s="14"/>
      <c r="POO317" s="14"/>
      <c r="POP317" s="14"/>
      <c r="POQ317" s="14"/>
      <c r="POS317" s="14"/>
      <c r="POT317" s="14"/>
      <c r="POU317" s="14"/>
      <c r="POV317" s="14"/>
      <c r="POW317" s="14"/>
      <c r="POX317" s="14"/>
      <c r="POY317" s="14"/>
      <c r="PPA317" s="14"/>
      <c r="PPB317" s="14"/>
      <c r="PPC317" s="14"/>
      <c r="PPD317" s="14"/>
      <c r="PPE317" s="14"/>
      <c r="PPF317" s="14"/>
      <c r="PPG317" s="14"/>
      <c r="PPI317" s="14"/>
      <c r="PPJ317" s="14"/>
      <c r="PPK317" s="14"/>
      <c r="PPL317" s="14"/>
      <c r="PPM317" s="14"/>
      <c r="PPN317" s="14"/>
      <c r="PPO317" s="14"/>
      <c r="PPQ317" s="14"/>
      <c r="PPR317" s="14"/>
      <c r="PPS317" s="14"/>
      <c r="PPT317" s="14"/>
      <c r="PPU317" s="14"/>
      <c r="PPV317" s="14"/>
      <c r="PPW317" s="14"/>
      <c r="PPY317" s="14"/>
      <c r="PPZ317" s="14"/>
      <c r="PQA317" s="14"/>
      <c r="PQB317" s="14"/>
      <c r="PQC317" s="14"/>
      <c r="PQD317" s="14"/>
      <c r="PQE317" s="14"/>
      <c r="PQG317" s="14"/>
      <c r="PQH317" s="14"/>
      <c r="PQI317" s="14"/>
      <c r="PQJ317" s="14"/>
      <c r="PQK317" s="14"/>
      <c r="PQL317" s="14"/>
      <c r="PQM317" s="14"/>
      <c r="PQO317" s="14"/>
      <c r="PQP317" s="14"/>
      <c r="PQQ317" s="14"/>
      <c r="PQR317" s="14"/>
      <c r="PQS317" s="14"/>
      <c r="PQT317" s="14"/>
      <c r="PQU317" s="14"/>
      <c r="PQW317" s="14"/>
      <c r="PQX317" s="14"/>
      <c r="PQY317" s="14"/>
      <c r="PQZ317" s="14"/>
      <c r="PRA317" s="14"/>
      <c r="PRB317" s="14"/>
      <c r="PRC317" s="14"/>
      <c r="PRE317" s="14"/>
      <c r="PRF317" s="14"/>
      <c r="PRG317" s="14"/>
      <c r="PRH317" s="14"/>
      <c r="PRI317" s="14"/>
      <c r="PRJ317" s="14"/>
      <c r="PRK317" s="14"/>
      <c r="PRM317" s="14"/>
      <c r="PRN317" s="14"/>
      <c r="PRO317" s="14"/>
      <c r="PRP317" s="14"/>
      <c r="PRQ317" s="14"/>
      <c r="PRR317" s="14"/>
      <c r="PRS317" s="14"/>
      <c r="PRU317" s="14"/>
      <c r="PRV317" s="14"/>
      <c r="PRW317" s="14"/>
      <c r="PRX317" s="14"/>
      <c r="PRY317" s="14"/>
      <c r="PRZ317" s="14"/>
      <c r="PSA317" s="14"/>
      <c r="PSC317" s="14"/>
      <c r="PSD317" s="14"/>
      <c r="PSE317" s="14"/>
      <c r="PSF317" s="14"/>
      <c r="PSG317" s="14"/>
      <c r="PSH317" s="14"/>
      <c r="PSI317" s="14"/>
      <c r="PSK317" s="14"/>
      <c r="PSL317" s="14"/>
      <c r="PSM317" s="14"/>
      <c r="PSN317" s="14"/>
      <c r="PSO317" s="14"/>
      <c r="PSP317" s="14"/>
      <c r="PSQ317" s="14"/>
      <c r="PSS317" s="14"/>
      <c r="PST317" s="14"/>
      <c r="PSU317" s="14"/>
      <c r="PSV317" s="14"/>
      <c r="PSW317" s="14"/>
      <c r="PSX317" s="14"/>
      <c r="PSY317" s="14"/>
      <c r="PTA317" s="14"/>
      <c r="PTB317" s="14"/>
      <c r="PTC317" s="14"/>
      <c r="PTD317" s="14"/>
      <c r="PTE317" s="14"/>
      <c r="PTF317" s="14"/>
      <c r="PTG317" s="14"/>
      <c r="PTI317" s="14"/>
      <c r="PTJ317" s="14"/>
      <c r="PTK317" s="14"/>
      <c r="PTL317" s="14"/>
      <c r="PTM317" s="14"/>
      <c r="PTN317" s="14"/>
      <c r="PTO317" s="14"/>
      <c r="PTQ317" s="14"/>
      <c r="PTR317" s="14"/>
      <c r="PTS317" s="14"/>
      <c r="PTT317" s="14"/>
      <c r="PTU317" s="14"/>
      <c r="PTV317" s="14"/>
      <c r="PTW317" s="14"/>
      <c r="PTY317" s="14"/>
      <c r="PTZ317" s="14"/>
      <c r="PUA317" s="14"/>
      <c r="PUB317" s="14"/>
      <c r="PUC317" s="14"/>
      <c r="PUD317" s="14"/>
      <c r="PUE317" s="14"/>
      <c r="PUG317" s="14"/>
      <c r="PUH317" s="14"/>
      <c r="PUI317" s="14"/>
      <c r="PUJ317" s="14"/>
      <c r="PUK317" s="14"/>
      <c r="PUL317" s="14"/>
      <c r="PUM317" s="14"/>
      <c r="PUO317" s="14"/>
      <c r="PUP317" s="14"/>
      <c r="PUQ317" s="14"/>
      <c r="PUR317" s="14"/>
      <c r="PUS317" s="14"/>
      <c r="PUT317" s="14"/>
      <c r="PUU317" s="14"/>
      <c r="PUW317" s="14"/>
      <c r="PUX317" s="14"/>
      <c r="PUY317" s="14"/>
      <c r="PUZ317" s="14"/>
      <c r="PVA317" s="14"/>
      <c r="PVB317" s="14"/>
      <c r="PVC317" s="14"/>
      <c r="PVE317" s="14"/>
      <c r="PVF317" s="14"/>
      <c r="PVG317" s="14"/>
      <c r="PVH317" s="14"/>
      <c r="PVI317" s="14"/>
      <c r="PVJ317" s="14"/>
      <c r="PVK317" s="14"/>
      <c r="PVM317" s="14"/>
      <c r="PVN317" s="14"/>
      <c r="PVO317" s="14"/>
      <c r="PVP317" s="14"/>
      <c r="PVQ317" s="14"/>
      <c r="PVR317" s="14"/>
      <c r="PVS317" s="14"/>
      <c r="PVU317" s="14"/>
      <c r="PVV317" s="14"/>
      <c r="PVW317" s="14"/>
      <c r="PVX317" s="14"/>
      <c r="PVY317" s="14"/>
      <c r="PVZ317" s="14"/>
      <c r="PWA317" s="14"/>
      <c r="PWC317" s="14"/>
      <c r="PWD317" s="14"/>
      <c r="PWE317" s="14"/>
      <c r="PWF317" s="14"/>
      <c r="PWG317" s="14"/>
      <c r="PWH317" s="14"/>
      <c r="PWI317" s="14"/>
      <c r="PWK317" s="14"/>
      <c r="PWL317" s="14"/>
      <c r="PWM317" s="14"/>
      <c r="PWN317" s="14"/>
      <c r="PWO317" s="14"/>
      <c r="PWP317" s="14"/>
      <c r="PWQ317" s="14"/>
      <c r="PWS317" s="14"/>
      <c r="PWT317" s="14"/>
      <c r="PWU317" s="14"/>
      <c r="PWV317" s="14"/>
      <c r="PWW317" s="14"/>
      <c r="PWX317" s="14"/>
      <c r="PWY317" s="14"/>
      <c r="PXA317" s="14"/>
      <c r="PXB317" s="14"/>
      <c r="PXC317" s="14"/>
      <c r="PXD317" s="14"/>
      <c r="PXE317" s="14"/>
      <c r="PXF317" s="14"/>
      <c r="PXG317" s="14"/>
      <c r="PXI317" s="14"/>
      <c r="PXJ317" s="14"/>
      <c r="PXK317" s="14"/>
      <c r="PXL317" s="14"/>
      <c r="PXM317" s="14"/>
      <c r="PXN317" s="14"/>
      <c r="PXO317" s="14"/>
      <c r="PXQ317" s="14"/>
      <c r="PXR317" s="14"/>
      <c r="PXS317" s="14"/>
      <c r="PXT317" s="14"/>
      <c r="PXU317" s="14"/>
      <c r="PXV317" s="14"/>
      <c r="PXW317" s="14"/>
      <c r="PXY317" s="14"/>
      <c r="PXZ317" s="14"/>
      <c r="PYA317" s="14"/>
      <c r="PYB317" s="14"/>
      <c r="PYC317" s="14"/>
      <c r="PYD317" s="14"/>
      <c r="PYE317" s="14"/>
      <c r="PYG317" s="14"/>
      <c r="PYH317" s="14"/>
      <c r="PYI317" s="14"/>
      <c r="PYJ317" s="14"/>
      <c r="PYK317" s="14"/>
      <c r="PYL317" s="14"/>
      <c r="PYM317" s="14"/>
      <c r="PYO317" s="14"/>
      <c r="PYP317" s="14"/>
      <c r="PYQ317" s="14"/>
      <c r="PYR317" s="14"/>
      <c r="PYS317" s="14"/>
      <c r="PYT317" s="14"/>
      <c r="PYU317" s="14"/>
      <c r="PYW317" s="14"/>
      <c r="PYX317" s="14"/>
      <c r="PYY317" s="14"/>
      <c r="PYZ317" s="14"/>
      <c r="PZA317" s="14"/>
      <c r="PZB317" s="14"/>
      <c r="PZC317" s="14"/>
      <c r="PZE317" s="14"/>
      <c r="PZF317" s="14"/>
      <c r="PZG317" s="14"/>
      <c r="PZH317" s="14"/>
      <c r="PZI317" s="14"/>
      <c r="PZJ317" s="14"/>
      <c r="PZK317" s="14"/>
      <c r="PZM317" s="14"/>
      <c r="PZN317" s="14"/>
      <c r="PZO317" s="14"/>
      <c r="PZP317" s="14"/>
      <c r="PZQ317" s="14"/>
      <c r="PZR317" s="14"/>
      <c r="PZS317" s="14"/>
      <c r="PZU317" s="14"/>
      <c r="PZV317" s="14"/>
      <c r="PZW317" s="14"/>
      <c r="PZX317" s="14"/>
      <c r="PZY317" s="14"/>
      <c r="PZZ317" s="14"/>
      <c r="QAA317" s="14"/>
      <c r="QAC317" s="14"/>
      <c r="QAD317" s="14"/>
      <c r="QAE317" s="14"/>
      <c r="QAF317" s="14"/>
      <c r="QAG317" s="14"/>
      <c r="QAH317" s="14"/>
      <c r="QAI317" s="14"/>
      <c r="QAK317" s="14"/>
      <c r="QAL317" s="14"/>
      <c r="QAM317" s="14"/>
      <c r="QAN317" s="14"/>
      <c r="QAO317" s="14"/>
      <c r="QAP317" s="14"/>
      <c r="QAQ317" s="14"/>
      <c r="QAS317" s="14"/>
      <c r="QAT317" s="14"/>
      <c r="QAU317" s="14"/>
      <c r="QAV317" s="14"/>
      <c r="QAW317" s="14"/>
      <c r="QAX317" s="14"/>
      <c r="QAY317" s="14"/>
      <c r="QBA317" s="14"/>
      <c r="QBB317" s="14"/>
      <c r="QBC317" s="14"/>
      <c r="QBD317" s="14"/>
      <c r="QBE317" s="14"/>
      <c r="QBF317" s="14"/>
      <c r="QBG317" s="14"/>
      <c r="QBI317" s="14"/>
      <c r="QBJ317" s="14"/>
      <c r="QBK317" s="14"/>
      <c r="QBL317" s="14"/>
      <c r="QBM317" s="14"/>
      <c r="QBN317" s="14"/>
      <c r="QBO317" s="14"/>
      <c r="QBQ317" s="14"/>
      <c r="QBR317" s="14"/>
      <c r="QBS317" s="14"/>
      <c r="QBT317" s="14"/>
      <c r="QBU317" s="14"/>
      <c r="QBV317" s="14"/>
      <c r="QBW317" s="14"/>
      <c r="QBY317" s="14"/>
      <c r="QBZ317" s="14"/>
      <c r="QCA317" s="14"/>
      <c r="QCB317" s="14"/>
      <c r="QCC317" s="14"/>
      <c r="QCD317" s="14"/>
      <c r="QCE317" s="14"/>
      <c r="QCG317" s="14"/>
      <c r="QCH317" s="14"/>
      <c r="QCI317" s="14"/>
      <c r="QCJ317" s="14"/>
      <c r="QCK317" s="14"/>
      <c r="QCL317" s="14"/>
      <c r="QCM317" s="14"/>
      <c r="QCO317" s="14"/>
      <c r="QCP317" s="14"/>
      <c r="QCQ317" s="14"/>
      <c r="QCR317" s="14"/>
      <c r="QCS317" s="14"/>
      <c r="QCT317" s="14"/>
      <c r="QCU317" s="14"/>
      <c r="QCW317" s="14"/>
      <c r="QCX317" s="14"/>
      <c r="QCY317" s="14"/>
      <c r="QCZ317" s="14"/>
      <c r="QDA317" s="14"/>
      <c r="QDB317" s="14"/>
      <c r="QDC317" s="14"/>
      <c r="QDE317" s="14"/>
      <c r="QDF317" s="14"/>
      <c r="QDG317" s="14"/>
      <c r="QDH317" s="14"/>
      <c r="QDI317" s="14"/>
      <c r="QDJ317" s="14"/>
      <c r="QDK317" s="14"/>
      <c r="QDM317" s="14"/>
      <c r="QDN317" s="14"/>
      <c r="QDO317" s="14"/>
      <c r="QDP317" s="14"/>
      <c r="QDQ317" s="14"/>
      <c r="QDR317" s="14"/>
      <c r="QDS317" s="14"/>
      <c r="QDU317" s="14"/>
      <c r="QDV317" s="14"/>
      <c r="QDW317" s="14"/>
      <c r="QDX317" s="14"/>
      <c r="QDY317" s="14"/>
      <c r="QDZ317" s="14"/>
      <c r="QEA317" s="14"/>
      <c r="QEC317" s="14"/>
      <c r="QED317" s="14"/>
      <c r="QEE317" s="14"/>
      <c r="QEF317" s="14"/>
      <c r="QEG317" s="14"/>
      <c r="QEH317" s="14"/>
      <c r="QEI317" s="14"/>
      <c r="QEK317" s="14"/>
      <c r="QEL317" s="14"/>
      <c r="QEM317" s="14"/>
      <c r="QEN317" s="14"/>
      <c r="QEO317" s="14"/>
      <c r="QEP317" s="14"/>
      <c r="QEQ317" s="14"/>
      <c r="QES317" s="14"/>
      <c r="QET317" s="14"/>
      <c r="QEU317" s="14"/>
      <c r="QEV317" s="14"/>
      <c r="QEW317" s="14"/>
      <c r="QEX317" s="14"/>
      <c r="QEY317" s="14"/>
      <c r="QFA317" s="14"/>
      <c r="QFB317" s="14"/>
      <c r="QFC317" s="14"/>
      <c r="QFD317" s="14"/>
      <c r="QFE317" s="14"/>
      <c r="QFF317" s="14"/>
      <c r="QFG317" s="14"/>
      <c r="QFI317" s="14"/>
      <c r="QFJ317" s="14"/>
      <c r="QFK317" s="14"/>
      <c r="QFL317" s="14"/>
      <c r="QFM317" s="14"/>
      <c r="QFN317" s="14"/>
      <c r="QFO317" s="14"/>
      <c r="QFQ317" s="14"/>
      <c r="QFR317" s="14"/>
      <c r="QFS317" s="14"/>
      <c r="QFT317" s="14"/>
      <c r="QFU317" s="14"/>
      <c r="QFV317" s="14"/>
      <c r="QFW317" s="14"/>
      <c r="QFY317" s="14"/>
      <c r="QFZ317" s="14"/>
      <c r="QGA317" s="14"/>
      <c r="QGB317" s="14"/>
      <c r="QGC317" s="14"/>
      <c r="QGD317" s="14"/>
      <c r="QGE317" s="14"/>
      <c r="QGG317" s="14"/>
      <c r="QGH317" s="14"/>
      <c r="QGI317" s="14"/>
      <c r="QGJ317" s="14"/>
      <c r="QGK317" s="14"/>
      <c r="QGL317" s="14"/>
      <c r="QGM317" s="14"/>
      <c r="QGO317" s="14"/>
      <c r="QGP317" s="14"/>
      <c r="QGQ317" s="14"/>
      <c r="QGR317" s="14"/>
      <c r="QGS317" s="14"/>
      <c r="QGT317" s="14"/>
      <c r="QGU317" s="14"/>
      <c r="QGW317" s="14"/>
      <c r="QGX317" s="14"/>
      <c r="QGY317" s="14"/>
      <c r="QGZ317" s="14"/>
      <c r="QHA317" s="14"/>
      <c r="QHB317" s="14"/>
      <c r="QHC317" s="14"/>
      <c r="QHE317" s="14"/>
      <c r="QHF317" s="14"/>
      <c r="QHG317" s="14"/>
      <c r="QHH317" s="14"/>
      <c r="QHI317" s="14"/>
      <c r="QHJ317" s="14"/>
      <c r="QHK317" s="14"/>
      <c r="QHM317" s="14"/>
      <c r="QHN317" s="14"/>
      <c r="QHO317" s="14"/>
      <c r="QHP317" s="14"/>
      <c r="QHQ317" s="14"/>
      <c r="QHR317" s="14"/>
      <c r="QHS317" s="14"/>
      <c r="QHU317" s="14"/>
      <c r="QHV317" s="14"/>
      <c r="QHW317" s="14"/>
      <c r="QHX317" s="14"/>
      <c r="QHY317" s="14"/>
      <c r="QHZ317" s="14"/>
      <c r="QIA317" s="14"/>
      <c r="QIC317" s="14"/>
      <c r="QID317" s="14"/>
      <c r="QIE317" s="14"/>
      <c r="QIF317" s="14"/>
      <c r="QIG317" s="14"/>
      <c r="QIH317" s="14"/>
      <c r="QII317" s="14"/>
      <c r="QIK317" s="14"/>
      <c r="QIL317" s="14"/>
      <c r="QIM317" s="14"/>
      <c r="QIN317" s="14"/>
      <c r="QIO317" s="14"/>
      <c r="QIP317" s="14"/>
      <c r="QIQ317" s="14"/>
      <c r="QIS317" s="14"/>
      <c r="QIT317" s="14"/>
      <c r="QIU317" s="14"/>
      <c r="QIV317" s="14"/>
      <c r="QIW317" s="14"/>
      <c r="QIX317" s="14"/>
      <c r="QIY317" s="14"/>
      <c r="QJA317" s="14"/>
      <c r="QJB317" s="14"/>
      <c r="QJC317" s="14"/>
      <c r="QJD317" s="14"/>
      <c r="QJE317" s="14"/>
      <c r="QJF317" s="14"/>
      <c r="QJG317" s="14"/>
      <c r="QJI317" s="14"/>
      <c r="QJJ317" s="14"/>
      <c r="QJK317" s="14"/>
      <c r="QJL317" s="14"/>
      <c r="QJM317" s="14"/>
      <c r="QJN317" s="14"/>
      <c r="QJO317" s="14"/>
      <c r="QJQ317" s="14"/>
      <c r="QJR317" s="14"/>
      <c r="QJS317" s="14"/>
      <c r="QJT317" s="14"/>
      <c r="QJU317" s="14"/>
      <c r="QJV317" s="14"/>
      <c r="QJW317" s="14"/>
      <c r="QJY317" s="14"/>
      <c r="QJZ317" s="14"/>
      <c r="QKA317" s="14"/>
      <c r="QKB317" s="14"/>
      <c r="QKC317" s="14"/>
      <c r="QKD317" s="14"/>
      <c r="QKE317" s="14"/>
      <c r="QKG317" s="14"/>
      <c r="QKH317" s="14"/>
      <c r="QKI317" s="14"/>
      <c r="QKJ317" s="14"/>
      <c r="QKK317" s="14"/>
      <c r="QKL317" s="14"/>
      <c r="QKM317" s="14"/>
      <c r="QKO317" s="14"/>
      <c r="QKP317" s="14"/>
      <c r="QKQ317" s="14"/>
      <c r="QKR317" s="14"/>
      <c r="QKS317" s="14"/>
      <c r="QKT317" s="14"/>
      <c r="QKU317" s="14"/>
      <c r="QKW317" s="14"/>
      <c r="QKX317" s="14"/>
      <c r="QKY317" s="14"/>
      <c r="QKZ317" s="14"/>
      <c r="QLA317" s="14"/>
      <c r="QLB317" s="14"/>
      <c r="QLC317" s="14"/>
      <c r="QLE317" s="14"/>
      <c r="QLF317" s="14"/>
      <c r="QLG317" s="14"/>
      <c r="QLH317" s="14"/>
      <c r="QLI317" s="14"/>
      <c r="QLJ317" s="14"/>
      <c r="QLK317" s="14"/>
      <c r="QLM317" s="14"/>
      <c r="QLN317" s="14"/>
      <c r="QLO317" s="14"/>
      <c r="QLP317" s="14"/>
      <c r="QLQ317" s="14"/>
      <c r="QLR317" s="14"/>
      <c r="QLS317" s="14"/>
      <c r="QLU317" s="14"/>
      <c r="QLV317" s="14"/>
      <c r="QLW317" s="14"/>
      <c r="QLX317" s="14"/>
      <c r="QLY317" s="14"/>
      <c r="QLZ317" s="14"/>
      <c r="QMA317" s="14"/>
      <c r="QMC317" s="14"/>
      <c r="QMD317" s="14"/>
      <c r="QME317" s="14"/>
      <c r="QMF317" s="14"/>
      <c r="QMG317" s="14"/>
      <c r="QMH317" s="14"/>
      <c r="QMI317" s="14"/>
      <c r="QMK317" s="14"/>
      <c r="QML317" s="14"/>
      <c r="QMM317" s="14"/>
      <c r="QMN317" s="14"/>
      <c r="QMO317" s="14"/>
      <c r="QMP317" s="14"/>
      <c r="QMQ317" s="14"/>
      <c r="QMS317" s="14"/>
      <c r="QMT317" s="14"/>
      <c r="QMU317" s="14"/>
      <c r="QMV317" s="14"/>
      <c r="QMW317" s="14"/>
      <c r="QMX317" s="14"/>
      <c r="QMY317" s="14"/>
      <c r="QNA317" s="14"/>
      <c r="QNB317" s="14"/>
      <c r="QNC317" s="14"/>
      <c r="QND317" s="14"/>
      <c r="QNE317" s="14"/>
      <c r="QNF317" s="14"/>
      <c r="QNG317" s="14"/>
      <c r="QNI317" s="14"/>
      <c r="QNJ317" s="14"/>
      <c r="QNK317" s="14"/>
      <c r="QNL317" s="14"/>
      <c r="QNM317" s="14"/>
      <c r="QNN317" s="14"/>
      <c r="QNO317" s="14"/>
      <c r="QNQ317" s="14"/>
      <c r="QNR317" s="14"/>
      <c r="QNS317" s="14"/>
      <c r="QNT317" s="14"/>
      <c r="QNU317" s="14"/>
      <c r="QNV317" s="14"/>
      <c r="QNW317" s="14"/>
      <c r="QNY317" s="14"/>
      <c r="QNZ317" s="14"/>
      <c r="QOA317" s="14"/>
      <c r="QOB317" s="14"/>
      <c r="QOC317" s="14"/>
      <c r="QOD317" s="14"/>
      <c r="QOE317" s="14"/>
      <c r="QOG317" s="14"/>
      <c r="QOH317" s="14"/>
      <c r="QOI317" s="14"/>
      <c r="QOJ317" s="14"/>
      <c r="QOK317" s="14"/>
      <c r="QOL317" s="14"/>
      <c r="QOM317" s="14"/>
      <c r="QOO317" s="14"/>
      <c r="QOP317" s="14"/>
      <c r="QOQ317" s="14"/>
      <c r="QOR317" s="14"/>
      <c r="QOS317" s="14"/>
      <c r="QOT317" s="14"/>
      <c r="QOU317" s="14"/>
      <c r="QOW317" s="14"/>
      <c r="QOX317" s="14"/>
      <c r="QOY317" s="14"/>
      <c r="QOZ317" s="14"/>
      <c r="QPA317" s="14"/>
      <c r="QPB317" s="14"/>
      <c r="QPC317" s="14"/>
      <c r="QPE317" s="14"/>
      <c r="QPF317" s="14"/>
      <c r="QPG317" s="14"/>
      <c r="QPH317" s="14"/>
      <c r="QPI317" s="14"/>
      <c r="QPJ317" s="14"/>
      <c r="QPK317" s="14"/>
      <c r="QPM317" s="14"/>
      <c r="QPN317" s="14"/>
      <c r="QPO317" s="14"/>
      <c r="QPP317" s="14"/>
      <c r="QPQ317" s="14"/>
      <c r="QPR317" s="14"/>
      <c r="QPS317" s="14"/>
      <c r="QPU317" s="14"/>
      <c r="QPV317" s="14"/>
      <c r="QPW317" s="14"/>
      <c r="QPX317" s="14"/>
      <c r="QPY317" s="14"/>
      <c r="QPZ317" s="14"/>
      <c r="QQA317" s="14"/>
      <c r="QQC317" s="14"/>
      <c r="QQD317" s="14"/>
      <c r="QQE317" s="14"/>
      <c r="QQF317" s="14"/>
      <c r="QQG317" s="14"/>
      <c r="QQH317" s="14"/>
      <c r="QQI317" s="14"/>
      <c r="QQK317" s="14"/>
      <c r="QQL317" s="14"/>
      <c r="QQM317" s="14"/>
      <c r="QQN317" s="14"/>
      <c r="QQO317" s="14"/>
      <c r="QQP317" s="14"/>
      <c r="QQQ317" s="14"/>
      <c r="QQS317" s="14"/>
      <c r="QQT317" s="14"/>
      <c r="QQU317" s="14"/>
      <c r="QQV317" s="14"/>
      <c r="QQW317" s="14"/>
      <c r="QQX317" s="14"/>
      <c r="QQY317" s="14"/>
      <c r="QRA317" s="14"/>
      <c r="QRB317" s="14"/>
      <c r="QRC317" s="14"/>
      <c r="QRD317" s="14"/>
      <c r="QRE317" s="14"/>
      <c r="QRF317" s="14"/>
      <c r="QRG317" s="14"/>
      <c r="QRI317" s="14"/>
      <c r="QRJ317" s="14"/>
      <c r="QRK317" s="14"/>
      <c r="QRL317" s="14"/>
      <c r="QRM317" s="14"/>
      <c r="QRN317" s="14"/>
      <c r="QRO317" s="14"/>
      <c r="QRQ317" s="14"/>
      <c r="QRR317" s="14"/>
      <c r="QRS317" s="14"/>
      <c r="QRT317" s="14"/>
      <c r="QRU317" s="14"/>
      <c r="QRV317" s="14"/>
      <c r="QRW317" s="14"/>
      <c r="QRY317" s="14"/>
      <c r="QRZ317" s="14"/>
      <c r="QSA317" s="14"/>
      <c r="QSB317" s="14"/>
      <c r="QSC317" s="14"/>
      <c r="QSD317" s="14"/>
      <c r="QSE317" s="14"/>
      <c r="QSG317" s="14"/>
      <c r="QSH317" s="14"/>
      <c r="QSI317" s="14"/>
      <c r="QSJ317" s="14"/>
      <c r="QSK317" s="14"/>
      <c r="QSL317" s="14"/>
      <c r="QSM317" s="14"/>
      <c r="QSO317" s="14"/>
      <c r="QSP317" s="14"/>
      <c r="QSQ317" s="14"/>
      <c r="QSR317" s="14"/>
      <c r="QSS317" s="14"/>
      <c r="QST317" s="14"/>
      <c r="QSU317" s="14"/>
      <c r="QSW317" s="14"/>
      <c r="QSX317" s="14"/>
      <c r="QSY317" s="14"/>
      <c r="QSZ317" s="14"/>
      <c r="QTA317" s="14"/>
      <c r="QTB317" s="14"/>
      <c r="QTC317" s="14"/>
      <c r="QTE317" s="14"/>
      <c r="QTF317" s="14"/>
      <c r="QTG317" s="14"/>
      <c r="QTH317" s="14"/>
      <c r="QTI317" s="14"/>
      <c r="QTJ317" s="14"/>
      <c r="QTK317" s="14"/>
      <c r="QTM317" s="14"/>
      <c r="QTN317" s="14"/>
      <c r="QTO317" s="14"/>
      <c r="QTP317" s="14"/>
      <c r="QTQ317" s="14"/>
      <c r="QTR317" s="14"/>
      <c r="QTS317" s="14"/>
      <c r="QTU317" s="14"/>
      <c r="QTV317" s="14"/>
      <c r="QTW317" s="14"/>
      <c r="QTX317" s="14"/>
      <c r="QTY317" s="14"/>
      <c r="QTZ317" s="14"/>
      <c r="QUA317" s="14"/>
      <c r="QUC317" s="14"/>
      <c r="QUD317" s="14"/>
      <c r="QUE317" s="14"/>
      <c r="QUF317" s="14"/>
      <c r="QUG317" s="14"/>
      <c r="QUH317" s="14"/>
      <c r="QUI317" s="14"/>
      <c r="QUK317" s="14"/>
      <c r="QUL317" s="14"/>
      <c r="QUM317" s="14"/>
      <c r="QUN317" s="14"/>
      <c r="QUO317" s="14"/>
      <c r="QUP317" s="14"/>
      <c r="QUQ317" s="14"/>
      <c r="QUS317" s="14"/>
      <c r="QUT317" s="14"/>
      <c r="QUU317" s="14"/>
      <c r="QUV317" s="14"/>
      <c r="QUW317" s="14"/>
      <c r="QUX317" s="14"/>
      <c r="QUY317" s="14"/>
      <c r="QVA317" s="14"/>
      <c r="QVB317" s="14"/>
      <c r="QVC317" s="14"/>
      <c r="QVD317" s="14"/>
      <c r="QVE317" s="14"/>
      <c r="QVF317" s="14"/>
      <c r="QVG317" s="14"/>
      <c r="QVI317" s="14"/>
      <c r="QVJ317" s="14"/>
      <c r="QVK317" s="14"/>
      <c r="QVL317" s="14"/>
      <c r="QVM317" s="14"/>
      <c r="QVN317" s="14"/>
      <c r="QVO317" s="14"/>
      <c r="QVQ317" s="14"/>
      <c r="QVR317" s="14"/>
      <c r="QVS317" s="14"/>
      <c r="QVT317" s="14"/>
      <c r="QVU317" s="14"/>
      <c r="QVV317" s="14"/>
      <c r="QVW317" s="14"/>
      <c r="QVY317" s="14"/>
      <c r="QVZ317" s="14"/>
      <c r="QWA317" s="14"/>
      <c r="QWB317" s="14"/>
      <c r="QWC317" s="14"/>
      <c r="QWD317" s="14"/>
      <c r="QWE317" s="14"/>
      <c r="QWG317" s="14"/>
      <c r="QWH317" s="14"/>
      <c r="QWI317" s="14"/>
      <c r="QWJ317" s="14"/>
      <c r="QWK317" s="14"/>
      <c r="QWL317" s="14"/>
      <c r="QWM317" s="14"/>
      <c r="QWO317" s="14"/>
      <c r="QWP317" s="14"/>
      <c r="QWQ317" s="14"/>
      <c r="QWR317" s="14"/>
      <c r="QWS317" s="14"/>
      <c r="QWT317" s="14"/>
      <c r="QWU317" s="14"/>
      <c r="QWW317" s="14"/>
      <c r="QWX317" s="14"/>
      <c r="QWY317" s="14"/>
      <c r="QWZ317" s="14"/>
      <c r="QXA317" s="14"/>
      <c r="QXB317" s="14"/>
      <c r="QXC317" s="14"/>
      <c r="QXE317" s="14"/>
      <c r="QXF317" s="14"/>
      <c r="QXG317" s="14"/>
      <c r="QXH317" s="14"/>
      <c r="QXI317" s="14"/>
      <c r="QXJ317" s="14"/>
      <c r="QXK317" s="14"/>
      <c r="QXM317" s="14"/>
      <c r="QXN317" s="14"/>
      <c r="QXO317" s="14"/>
      <c r="QXP317" s="14"/>
      <c r="QXQ317" s="14"/>
      <c r="QXR317" s="14"/>
      <c r="QXS317" s="14"/>
      <c r="QXU317" s="14"/>
      <c r="QXV317" s="14"/>
      <c r="QXW317" s="14"/>
      <c r="QXX317" s="14"/>
      <c r="QXY317" s="14"/>
      <c r="QXZ317" s="14"/>
      <c r="QYA317" s="14"/>
      <c r="QYC317" s="14"/>
      <c r="QYD317" s="14"/>
      <c r="QYE317" s="14"/>
      <c r="QYF317" s="14"/>
      <c r="QYG317" s="14"/>
      <c r="QYH317" s="14"/>
      <c r="QYI317" s="14"/>
      <c r="QYK317" s="14"/>
      <c r="QYL317" s="14"/>
      <c r="QYM317" s="14"/>
      <c r="QYN317" s="14"/>
      <c r="QYO317" s="14"/>
      <c r="QYP317" s="14"/>
      <c r="QYQ317" s="14"/>
      <c r="QYS317" s="14"/>
      <c r="QYT317" s="14"/>
      <c r="QYU317" s="14"/>
      <c r="QYV317" s="14"/>
      <c r="QYW317" s="14"/>
      <c r="QYX317" s="14"/>
      <c r="QYY317" s="14"/>
      <c r="QZA317" s="14"/>
      <c r="QZB317" s="14"/>
      <c r="QZC317" s="14"/>
      <c r="QZD317" s="14"/>
      <c r="QZE317" s="14"/>
      <c r="QZF317" s="14"/>
      <c r="QZG317" s="14"/>
      <c r="QZI317" s="14"/>
      <c r="QZJ317" s="14"/>
      <c r="QZK317" s="14"/>
      <c r="QZL317" s="14"/>
      <c r="QZM317" s="14"/>
      <c r="QZN317" s="14"/>
      <c r="QZO317" s="14"/>
      <c r="QZQ317" s="14"/>
      <c r="QZR317" s="14"/>
      <c r="QZS317" s="14"/>
      <c r="QZT317" s="14"/>
      <c r="QZU317" s="14"/>
      <c r="QZV317" s="14"/>
      <c r="QZW317" s="14"/>
      <c r="QZY317" s="14"/>
      <c r="QZZ317" s="14"/>
      <c r="RAA317" s="14"/>
      <c r="RAB317" s="14"/>
      <c r="RAC317" s="14"/>
      <c r="RAD317" s="14"/>
      <c r="RAE317" s="14"/>
      <c r="RAG317" s="14"/>
      <c r="RAH317" s="14"/>
      <c r="RAI317" s="14"/>
      <c r="RAJ317" s="14"/>
      <c r="RAK317" s="14"/>
      <c r="RAL317" s="14"/>
      <c r="RAM317" s="14"/>
      <c r="RAO317" s="14"/>
      <c r="RAP317" s="14"/>
      <c r="RAQ317" s="14"/>
      <c r="RAR317" s="14"/>
      <c r="RAS317" s="14"/>
      <c r="RAT317" s="14"/>
      <c r="RAU317" s="14"/>
      <c r="RAW317" s="14"/>
      <c r="RAX317" s="14"/>
      <c r="RAY317" s="14"/>
      <c r="RAZ317" s="14"/>
      <c r="RBA317" s="14"/>
      <c r="RBB317" s="14"/>
      <c r="RBC317" s="14"/>
      <c r="RBE317" s="14"/>
      <c r="RBF317" s="14"/>
      <c r="RBG317" s="14"/>
      <c r="RBH317" s="14"/>
      <c r="RBI317" s="14"/>
      <c r="RBJ317" s="14"/>
      <c r="RBK317" s="14"/>
      <c r="RBM317" s="14"/>
      <c r="RBN317" s="14"/>
      <c r="RBO317" s="14"/>
      <c r="RBP317" s="14"/>
      <c r="RBQ317" s="14"/>
      <c r="RBR317" s="14"/>
      <c r="RBS317" s="14"/>
      <c r="RBU317" s="14"/>
      <c r="RBV317" s="14"/>
      <c r="RBW317" s="14"/>
      <c r="RBX317" s="14"/>
      <c r="RBY317" s="14"/>
      <c r="RBZ317" s="14"/>
      <c r="RCA317" s="14"/>
      <c r="RCC317" s="14"/>
      <c r="RCD317" s="14"/>
      <c r="RCE317" s="14"/>
      <c r="RCF317" s="14"/>
      <c r="RCG317" s="14"/>
      <c r="RCH317" s="14"/>
      <c r="RCI317" s="14"/>
      <c r="RCK317" s="14"/>
      <c r="RCL317" s="14"/>
      <c r="RCM317" s="14"/>
      <c r="RCN317" s="14"/>
      <c r="RCO317" s="14"/>
      <c r="RCP317" s="14"/>
      <c r="RCQ317" s="14"/>
      <c r="RCS317" s="14"/>
      <c r="RCT317" s="14"/>
      <c r="RCU317" s="14"/>
      <c r="RCV317" s="14"/>
      <c r="RCW317" s="14"/>
      <c r="RCX317" s="14"/>
      <c r="RCY317" s="14"/>
      <c r="RDA317" s="14"/>
      <c r="RDB317" s="14"/>
      <c r="RDC317" s="14"/>
      <c r="RDD317" s="14"/>
      <c r="RDE317" s="14"/>
      <c r="RDF317" s="14"/>
      <c r="RDG317" s="14"/>
      <c r="RDI317" s="14"/>
      <c r="RDJ317" s="14"/>
      <c r="RDK317" s="14"/>
      <c r="RDL317" s="14"/>
      <c r="RDM317" s="14"/>
      <c r="RDN317" s="14"/>
      <c r="RDO317" s="14"/>
      <c r="RDQ317" s="14"/>
      <c r="RDR317" s="14"/>
      <c r="RDS317" s="14"/>
      <c r="RDT317" s="14"/>
      <c r="RDU317" s="14"/>
      <c r="RDV317" s="14"/>
      <c r="RDW317" s="14"/>
      <c r="RDY317" s="14"/>
      <c r="RDZ317" s="14"/>
      <c r="REA317" s="14"/>
      <c r="REB317" s="14"/>
      <c r="REC317" s="14"/>
      <c r="RED317" s="14"/>
      <c r="REE317" s="14"/>
      <c r="REG317" s="14"/>
      <c r="REH317" s="14"/>
      <c r="REI317" s="14"/>
      <c r="REJ317" s="14"/>
      <c r="REK317" s="14"/>
      <c r="REL317" s="14"/>
      <c r="REM317" s="14"/>
      <c r="REO317" s="14"/>
      <c r="REP317" s="14"/>
      <c r="REQ317" s="14"/>
      <c r="RER317" s="14"/>
      <c r="RES317" s="14"/>
      <c r="RET317" s="14"/>
      <c r="REU317" s="14"/>
      <c r="REW317" s="14"/>
      <c r="REX317" s="14"/>
      <c r="REY317" s="14"/>
      <c r="REZ317" s="14"/>
      <c r="RFA317" s="14"/>
      <c r="RFB317" s="14"/>
      <c r="RFC317" s="14"/>
      <c r="RFE317" s="14"/>
      <c r="RFF317" s="14"/>
      <c r="RFG317" s="14"/>
      <c r="RFH317" s="14"/>
      <c r="RFI317" s="14"/>
      <c r="RFJ317" s="14"/>
      <c r="RFK317" s="14"/>
      <c r="RFM317" s="14"/>
      <c r="RFN317" s="14"/>
      <c r="RFO317" s="14"/>
      <c r="RFP317" s="14"/>
      <c r="RFQ317" s="14"/>
      <c r="RFR317" s="14"/>
      <c r="RFS317" s="14"/>
      <c r="RFU317" s="14"/>
      <c r="RFV317" s="14"/>
      <c r="RFW317" s="14"/>
      <c r="RFX317" s="14"/>
      <c r="RFY317" s="14"/>
      <c r="RFZ317" s="14"/>
      <c r="RGA317" s="14"/>
      <c r="RGC317" s="14"/>
      <c r="RGD317" s="14"/>
      <c r="RGE317" s="14"/>
      <c r="RGF317" s="14"/>
      <c r="RGG317" s="14"/>
      <c r="RGH317" s="14"/>
      <c r="RGI317" s="14"/>
      <c r="RGK317" s="14"/>
      <c r="RGL317" s="14"/>
      <c r="RGM317" s="14"/>
      <c r="RGN317" s="14"/>
      <c r="RGO317" s="14"/>
      <c r="RGP317" s="14"/>
      <c r="RGQ317" s="14"/>
      <c r="RGS317" s="14"/>
      <c r="RGT317" s="14"/>
      <c r="RGU317" s="14"/>
      <c r="RGV317" s="14"/>
      <c r="RGW317" s="14"/>
      <c r="RGX317" s="14"/>
      <c r="RGY317" s="14"/>
      <c r="RHA317" s="14"/>
      <c r="RHB317" s="14"/>
      <c r="RHC317" s="14"/>
      <c r="RHD317" s="14"/>
      <c r="RHE317" s="14"/>
      <c r="RHF317" s="14"/>
      <c r="RHG317" s="14"/>
      <c r="RHI317" s="14"/>
      <c r="RHJ317" s="14"/>
      <c r="RHK317" s="14"/>
      <c r="RHL317" s="14"/>
      <c r="RHM317" s="14"/>
      <c r="RHN317" s="14"/>
      <c r="RHO317" s="14"/>
      <c r="RHQ317" s="14"/>
      <c r="RHR317" s="14"/>
      <c r="RHS317" s="14"/>
      <c r="RHT317" s="14"/>
      <c r="RHU317" s="14"/>
      <c r="RHV317" s="14"/>
      <c r="RHW317" s="14"/>
      <c r="RHY317" s="14"/>
      <c r="RHZ317" s="14"/>
      <c r="RIA317" s="14"/>
      <c r="RIB317" s="14"/>
      <c r="RIC317" s="14"/>
      <c r="RID317" s="14"/>
      <c r="RIE317" s="14"/>
      <c r="RIG317" s="14"/>
      <c r="RIH317" s="14"/>
      <c r="RII317" s="14"/>
      <c r="RIJ317" s="14"/>
      <c r="RIK317" s="14"/>
      <c r="RIL317" s="14"/>
      <c r="RIM317" s="14"/>
      <c r="RIO317" s="14"/>
      <c r="RIP317" s="14"/>
      <c r="RIQ317" s="14"/>
      <c r="RIR317" s="14"/>
      <c r="RIS317" s="14"/>
      <c r="RIT317" s="14"/>
      <c r="RIU317" s="14"/>
      <c r="RIW317" s="14"/>
      <c r="RIX317" s="14"/>
      <c r="RIY317" s="14"/>
      <c r="RIZ317" s="14"/>
      <c r="RJA317" s="14"/>
      <c r="RJB317" s="14"/>
      <c r="RJC317" s="14"/>
      <c r="RJE317" s="14"/>
      <c r="RJF317" s="14"/>
      <c r="RJG317" s="14"/>
      <c r="RJH317" s="14"/>
      <c r="RJI317" s="14"/>
      <c r="RJJ317" s="14"/>
      <c r="RJK317" s="14"/>
      <c r="RJM317" s="14"/>
      <c r="RJN317" s="14"/>
      <c r="RJO317" s="14"/>
      <c r="RJP317" s="14"/>
      <c r="RJQ317" s="14"/>
      <c r="RJR317" s="14"/>
      <c r="RJS317" s="14"/>
      <c r="RJU317" s="14"/>
      <c r="RJV317" s="14"/>
      <c r="RJW317" s="14"/>
      <c r="RJX317" s="14"/>
      <c r="RJY317" s="14"/>
      <c r="RJZ317" s="14"/>
      <c r="RKA317" s="14"/>
      <c r="RKC317" s="14"/>
      <c r="RKD317" s="14"/>
      <c r="RKE317" s="14"/>
      <c r="RKF317" s="14"/>
      <c r="RKG317" s="14"/>
      <c r="RKH317" s="14"/>
      <c r="RKI317" s="14"/>
      <c r="RKK317" s="14"/>
      <c r="RKL317" s="14"/>
      <c r="RKM317" s="14"/>
      <c r="RKN317" s="14"/>
      <c r="RKO317" s="14"/>
      <c r="RKP317" s="14"/>
      <c r="RKQ317" s="14"/>
      <c r="RKS317" s="14"/>
      <c r="RKT317" s="14"/>
      <c r="RKU317" s="14"/>
      <c r="RKV317" s="14"/>
      <c r="RKW317" s="14"/>
      <c r="RKX317" s="14"/>
      <c r="RKY317" s="14"/>
      <c r="RLA317" s="14"/>
      <c r="RLB317" s="14"/>
      <c r="RLC317" s="14"/>
      <c r="RLD317" s="14"/>
      <c r="RLE317" s="14"/>
      <c r="RLF317" s="14"/>
      <c r="RLG317" s="14"/>
      <c r="RLI317" s="14"/>
      <c r="RLJ317" s="14"/>
      <c r="RLK317" s="14"/>
      <c r="RLL317" s="14"/>
      <c r="RLM317" s="14"/>
      <c r="RLN317" s="14"/>
      <c r="RLO317" s="14"/>
      <c r="RLQ317" s="14"/>
      <c r="RLR317" s="14"/>
      <c r="RLS317" s="14"/>
      <c r="RLT317" s="14"/>
      <c r="RLU317" s="14"/>
      <c r="RLV317" s="14"/>
      <c r="RLW317" s="14"/>
      <c r="RLY317" s="14"/>
      <c r="RLZ317" s="14"/>
      <c r="RMA317" s="14"/>
      <c r="RMB317" s="14"/>
      <c r="RMC317" s="14"/>
      <c r="RMD317" s="14"/>
      <c r="RME317" s="14"/>
      <c r="RMG317" s="14"/>
      <c r="RMH317" s="14"/>
      <c r="RMI317" s="14"/>
      <c r="RMJ317" s="14"/>
      <c r="RMK317" s="14"/>
      <c r="RML317" s="14"/>
      <c r="RMM317" s="14"/>
      <c r="RMO317" s="14"/>
      <c r="RMP317" s="14"/>
      <c r="RMQ317" s="14"/>
      <c r="RMR317" s="14"/>
      <c r="RMS317" s="14"/>
      <c r="RMT317" s="14"/>
      <c r="RMU317" s="14"/>
      <c r="RMW317" s="14"/>
      <c r="RMX317" s="14"/>
      <c r="RMY317" s="14"/>
      <c r="RMZ317" s="14"/>
      <c r="RNA317" s="14"/>
      <c r="RNB317" s="14"/>
      <c r="RNC317" s="14"/>
      <c r="RNE317" s="14"/>
      <c r="RNF317" s="14"/>
      <c r="RNG317" s="14"/>
      <c r="RNH317" s="14"/>
      <c r="RNI317" s="14"/>
      <c r="RNJ317" s="14"/>
      <c r="RNK317" s="14"/>
      <c r="RNM317" s="14"/>
      <c r="RNN317" s="14"/>
      <c r="RNO317" s="14"/>
      <c r="RNP317" s="14"/>
      <c r="RNQ317" s="14"/>
      <c r="RNR317" s="14"/>
      <c r="RNS317" s="14"/>
      <c r="RNU317" s="14"/>
      <c r="RNV317" s="14"/>
      <c r="RNW317" s="14"/>
      <c r="RNX317" s="14"/>
      <c r="RNY317" s="14"/>
      <c r="RNZ317" s="14"/>
      <c r="ROA317" s="14"/>
      <c r="ROC317" s="14"/>
      <c r="ROD317" s="14"/>
      <c r="ROE317" s="14"/>
      <c r="ROF317" s="14"/>
      <c r="ROG317" s="14"/>
      <c r="ROH317" s="14"/>
      <c r="ROI317" s="14"/>
      <c r="ROK317" s="14"/>
      <c r="ROL317" s="14"/>
      <c r="ROM317" s="14"/>
      <c r="RON317" s="14"/>
      <c r="ROO317" s="14"/>
      <c r="ROP317" s="14"/>
      <c r="ROQ317" s="14"/>
      <c r="ROS317" s="14"/>
      <c r="ROT317" s="14"/>
      <c r="ROU317" s="14"/>
      <c r="ROV317" s="14"/>
      <c r="ROW317" s="14"/>
      <c r="ROX317" s="14"/>
      <c r="ROY317" s="14"/>
      <c r="RPA317" s="14"/>
      <c r="RPB317" s="14"/>
      <c r="RPC317" s="14"/>
      <c r="RPD317" s="14"/>
      <c r="RPE317" s="14"/>
      <c r="RPF317" s="14"/>
      <c r="RPG317" s="14"/>
      <c r="RPI317" s="14"/>
      <c r="RPJ317" s="14"/>
      <c r="RPK317" s="14"/>
      <c r="RPL317" s="14"/>
      <c r="RPM317" s="14"/>
      <c r="RPN317" s="14"/>
      <c r="RPO317" s="14"/>
      <c r="RPQ317" s="14"/>
      <c r="RPR317" s="14"/>
      <c r="RPS317" s="14"/>
      <c r="RPT317" s="14"/>
      <c r="RPU317" s="14"/>
      <c r="RPV317" s="14"/>
      <c r="RPW317" s="14"/>
      <c r="RPY317" s="14"/>
      <c r="RPZ317" s="14"/>
      <c r="RQA317" s="14"/>
      <c r="RQB317" s="14"/>
      <c r="RQC317" s="14"/>
      <c r="RQD317" s="14"/>
      <c r="RQE317" s="14"/>
      <c r="RQG317" s="14"/>
      <c r="RQH317" s="14"/>
      <c r="RQI317" s="14"/>
      <c r="RQJ317" s="14"/>
      <c r="RQK317" s="14"/>
      <c r="RQL317" s="14"/>
      <c r="RQM317" s="14"/>
      <c r="RQO317" s="14"/>
      <c r="RQP317" s="14"/>
      <c r="RQQ317" s="14"/>
      <c r="RQR317" s="14"/>
      <c r="RQS317" s="14"/>
      <c r="RQT317" s="14"/>
      <c r="RQU317" s="14"/>
      <c r="RQW317" s="14"/>
      <c r="RQX317" s="14"/>
      <c r="RQY317" s="14"/>
      <c r="RQZ317" s="14"/>
      <c r="RRA317" s="14"/>
      <c r="RRB317" s="14"/>
      <c r="RRC317" s="14"/>
      <c r="RRE317" s="14"/>
      <c r="RRF317" s="14"/>
      <c r="RRG317" s="14"/>
      <c r="RRH317" s="14"/>
      <c r="RRI317" s="14"/>
      <c r="RRJ317" s="14"/>
      <c r="RRK317" s="14"/>
      <c r="RRM317" s="14"/>
      <c r="RRN317" s="14"/>
      <c r="RRO317" s="14"/>
      <c r="RRP317" s="14"/>
      <c r="RRQ317" s="14"/>
      <c r="RRR317" s="14"/>
      <c r="RRS317" s="14"/>
      <c r="RRU317" s="14"/>
      <c r="RRV317" s="14"/>
      <c r="RRW317" s="14"/>
      <c r="RRX317" s="14"/>
      <c r="RRY317" s="14"/>
      <c r="RRZ317" s="14"/>
      <c r="RSA317" s="14"/>
      <c r="RSC317" s="14"/>
      <c r="RSD317" s="14"/>
      <c r="RSE317" s="14"/>
      <c r="RSF317" s="14"/>
      <c r="RSG317" s="14"/>
      <c r="RSH317" s="14"/>
      <c r="RSI317" s="14"/>
      <c r="RSK317" s="14"/>
      <c r="RSL317" s="14"/>
      <c r="RSM317" s="14"/>
      <c r="RSN317" s="14"/>
      <c r="RSO317" s="14"/>
      <c r="RSP317" s="14"/>
      <c r="RSQ317" s="14"/>
      <c r="RSS317" s="14"/>
      <c r="RST317" s="14"/>
      <c r="RSU317" s="14"/>
      <c r="RSV317" s="14"/>
      <c r="RSW317" s="14"/>
      <c r="RSX317" s="14"/>
      <c r="RSY317" s="14"/>
      <c r="RTA317" s="14"/>
      <c r="RTB317" s="14"/>
      <c r="RTC317" s="14"/>
      <c r="RTD317" s="14"/>
      <c r="RTE317" s="14"/>
      <c r="RTF317" s="14"/>
      <c r="RTG317" s="14"/>
      <c r="RTI317" s="14"/>
      <c r="RTJ317" s="14"/>
      <c r="RTK317" s="14"/>
      <c r="RTL317" s="14"/>
      <c r="RTM317" s="14"/>
      <c r="RTN317" s="14"/>
      <c r="RTO317" s="14"/>
      <c r="RTQ317" s="14"/>
      <c r="RTR317" s="14"/>
      <c r="RTS317" s="14"/>
      <c r="RTT317" s="14"/>
      <c r="RTU317" s="14"/>
      <c r="RTV317" s="14"/>
      <c r="RTW317" s="14"/>
      <c r="RTY317" s="14"/>
      <c r="RTZ317" s="14"/>
      <c r="RUA317" s="14"/>
      <c r="RUB317" s="14"/>
      <c r="RUC317" s="14"/>
      <c r="RUD317" s="14"/>
      <c r="RUE317" s="14"/>
      <c r="RUG317" s="14"/>
      <c r="RUH317" s="14"/>
      <c r="RUI317" s="14"/>
      <c r="RUJ317" s="14"/>
      <c r="RUK317" s="14"/>
      <c r="RUL317" s="14"/>
      <c r="RUM317" s="14"/>
      <c r="RUO317" s="14"/>
      <c r="RUP317" s="14"/>
      <c r="RUQ317" s="14"/>
      <c r="RUR317" s="14"/>
      <c r="RUS317" s="14"/>
      <c r="RUT317" s="14"/>
      <c r="RUU317" s="14"/>
      <c r="RUW317" s="14"/>
      <c r="RUX317" s="14"/>
      <c r="RUY317" s="14"/>
      <c r="RUZ317" s="14"/>
      <c r="RVA317" s="14"/>
      <c r="RVB317" s="14"/>
      <c r="RVC317" s="14"/>
      <c r="RVE317" s="14"/>
      <c r="RVF317" s="14"/>
      <c r="RVG317" s="14"/>
      <c r="RVH317" s="14"/>
      <c r="RVI317" s="14"/>
      <c r="RVJ317" s="14"/>
      <c r="RVK317" s="14"/>
      <c r="RVM317" s="14"/>
      <c r="RVN317" s="14"/>
      <c r="RVO317" s="14"/>
      <c r="RVP317" s="14"/>
      <c r="RVQ317" s="14"/>
      <c r="RVR317" s="14"/>
      <c r="RVS317" s="14"/>
      <c r="RVU317" s="14"/>
      <c r="RVV317" s="14"/>
      <c r="RVW317" s="14"/>
      <c r="RVX317" s="14"/>
      <c r="RVY317" s="14"/>
      <c r="RVZ317" s="14"/>
      <c r="RWA317" s="14"/>
      <c r="RWC317" s="14"/>
      <c r="RWD317" s="14"/>
      <c r="RWE317" s="14"/>
      <c r="RWF317" s="14"/>
      <c r="RWG317" s="14"/>
      <c r="RWH317" s="14"/>
      <c r="RWI317" s="14"/>
      <c r="RWK317" s="14"/>
      <c r="RWL317" s="14"/>
      <c r="RWM317" s="14"/>
      <c r="RWN317" s="14"/>
      <c r="RWO317" s="14"/>
      <c r="RWP317" s="14"/>
      <c r="RWQ317" s="14"/>
      <c r="RWS317" s="14"/>
      <c r="RWT317" s="14"/>
      <c r="RWU317" s="14"/>
      <c r="RWV317" s="14"/>
      <c r="RWW317" s="14"/>
      <c r="RWX317" s="14"/>
      <c r="RWY317" s="14"/>
      <c r="RXA317" s="14"/>
      <c r="RXB317" s="14"/>
      <c r="RXC317" s="14"/>
      <c r="RXD317" s="14"/>
      <c r="RXE317" s="14"/>
      <c r="RXF317" s="14"/>
      <c r="RXG317" s="14"/>
      <c r="RXI317" s="14"/>
      <c r="RXJ317" s="14"/>
      <c r="RXK317" s="14"/>
      <c r="RXL317" s="14"/>
      <c r="RXM317" s="14"/>
      <c r="RXN317" s="14"/>
      <c r="RXO317" s="14"/>
      <c r="RXQ317" s="14"/>
      <c r="RXR317" s="14"/>
      <c r="RXS317" s="14"/>
      <c r="RXT317" s="14"/>
      <c r="RXU317" s="14"/>
      <c r="RXV317" s="14"/>
      <c r="RXW317" s="14"/>
      <c r="RXY317" s="14"/>
      <c r="RXZ317" s="14"/>
      <c r="RYA317" s="14"/>
      <c r="RYB317" s="14"/>
      <c r="RYC317" s="14"/>
      <c r="RYD317" s="14"/>
      <c r="RYE317" s="14"/>
      <c r="RYG317" s="14"/>
      <c r="RYH317" s="14"/>
      <c r="RYI317" s="14"/>
      <c r="RYJ317" s="14"/>
      <c r="RYK317" s="14"/>
      <c r="RYL317" s="14"/>
      <c r="RYM317" s="14"/>
      <c r="RYO317" s="14"/>
      <c r="RYP317" s="14"/>
      <c r="RYQ317" s="14"/>
      <c r="RYR317" s="14"/>
      <c r="RYS317" s="14"/>
      <c r="RYT317" s="14"/>
      <c r="RYU317" s="14"/>
      <c r="RYW317" s="14"/>
      <c r="RYX317" s="14"/>
      <c r="RYY317" s="14"/>
      <c r="RYZ317" s="14"/>
      <c r="RZA317" s="14"/>
      <c r="RZB317" s="14"/>
      <c r="RZC317" s="14"/>
      <c r="RZE317" s="14"/>
      <c r="RZF317" s="14"/>
      <c r="RZG317" s="14"/>
      <c r="RZH317" s="14"/>
      <c r="RZI317" s="14"/>
      <c r="RZJ317" s="14"/>
      <c r="RZK317" s="14"/>
      <c r="RZM317" s="14"/>
      <c r="RZN317" s="14"/>
      <c r="RZO317" s="14"/>
      <c r="RZP317" s="14"/>
      <c r="RZQ317" s="14"/>
      <c r="RZR317" s="14"/>
      <c r="RZS317" s="14"/>
      <c r="RZU317" s="14"/>
      <c r="RZV317" s="14"/>
      <c r="RZW317" s="14"/>
      <c r="RZX317" s="14"/>
      <c r="RZY317" s="14"/>
      <c r="RZZ317" s="14"/>
      <c r="SAA317" s="14"/>
      <c r="SAC317" s="14"/>
      <c r="SAD317" s="14"/>
      <c r="SAE317" s="14"/>
      <c r="SAF317" s="14"/>
      <c r="SAG317" s="14"/>
      <c r="SAH317" s="14"/>
      <c r="SAI317" s="14"/>
      <c r="SAK317" s="14"/>
      <c r="SAL317" s="14"/>
      <c r="SAM317" s="14"/>
      <c r="SAN317" s="14"/>
      <c r="SAO317" s="14"/>
      <c r="SAP317" s="14"/>
      <c r="SAQ317" s="14"/>
      <c r="SAS317" s="14"/>
      <c r="SAT317" s="14"/>
      <c r="SAU317" s="14"/>
      <c r="SAV317" s="14"/>
      <c r="SAW317" s="14"/>
      <c r="SAX317" s="14"/>
      <c r="SAY317" s="14"/>
      <c r="SBA317" s="14"/>
      <c r="SBB317" s="14"/>
      <c r="SBC317" s="14"/>
      <c r="SBD317" s="14"/>
      <c r="SBE317" s="14"/>
      <c r="SBF317" s="14"/>
      <c r="SBG317" s="14"/>
      <c r="SBI317" s="14"/>
      <c r="SBJ317" s="14"/>
      <c r="SBK317" s="14"/>
      <c r="SBL317" s="14"/>
      <c r="SBM317" s="14"/>
      <c r="SBN317" s="14"/>
      <c r="SBO317" s="14"/>
      <c r="SBQ317" s="14"/>
      <c r="SBR317" s="14"/>
      <c r="SBS317" s="14"/>
      <c r="SBT317" s="14"/>
      <c r="SBU317" s="14"/>
      <c r="SBV317" s="14"/>
      <c r="SBW317" s="14"/>
      <c r="SBY317" s="14"/>
      <c r="SBZ317" s="14"/>
      <c r="SCA317" s="14"/>
      <c r="SCB317" s="14"/>
      <c r="SCC317" s="14"/>
      <c r="SCD317" s="14"/>
      <c r="SCE317" s="14"/>
      <c r="SCG317" s="14"/>
      <c r="SCH317" s="14"/>
      <c r="SCI317" s="14"/>
      <c r="SCJ317" s="14"/>
      <c r="SCK317" s="14"/>
      <c r="SCL317" s="14"/>
      <c r="SCM317" s="14"/>
      <c r="SCO317" s="14"/>
      <c r="SCP317" s="14"/>
      <c r="SCQ317" s="14"/>
      <c r="SCR317" s="14"/>
      <c r="SCS317" s="14"/>
      <c r="SCT317" s="14"/>
      <c r="SCU317" s="14"/>
      <c r="SCW317" s="14"/>
      <c r="SCX317" s="14"/>
      <c r="SCY317" s="14"/>
      <c r="SCZ317" s="14"/>
      <c r="SDA317" s="14"/>
      <c r="SDB317" s="14"/>
      <c r="SDC317" s="14"/>
      <c r="SDE317" s="14"/>
      <c r="SDF317" s="14"/>
      <c r="SDG317" s="14"/>
      <c r="SDH317" s="14"/>
      <c r="SDI317" s="14"/>
      <c r="SDJ317" s="14"/>
      <c r="SDK317" s="14"/>
      <c r="SDM317" s="14"/>
      <c r="SDN317" s="14"/>
      <c r="SDO317" s="14"/>
      <c r="SDP317" s="14"/>
      <c r="SDQ317" s="14"/>
      <c r="SDR317" s="14"/>
      <c r="SDS317" s="14"/>
      <c r="SDU317" s="14"/>
      <c r="SDV317" s="14"/>
      <c r="SDW317" s="14"/>
      <c r="SDX317" s="14"/>
      <c r="SDY317" s="14"/>
      <c r="SDZ317" s="14"/>
      <c r="SEA317" s="14"/>
      <c r="SEC317" s="14"/>
      <c r="SED317" s="14"/>
      <c r="SEE317" s="14"/>
      <c r="SEF317" s="14"/>
      <c r="SEG317" s="14"/>
      <c r="SEH317" s="14"/>
      <c r="SEI317" s="14"/>
      <c r="SEK317" s="14"/>
      <c r="SEL317" s="14"/>
      <c r="SEM317" s="14"/>
      <c r="SEN317" s="14"/>
      <c r="SEO317" s="14"/>
      <c r="SEP317" s="14"/>
      <c r="SEQ317" s="14"/>
      <c r="SES317" s="14"/>
      <c r="SET317" s="14"/>
      <c r="SEU317" s="14"/>
      <c r="SEV317" s="14"/>
      <c r="SEW317" s="14"/>
      <c r="SEX317" s="14"/>
      <c r="SEY317" s="14"/>
      <c r="SFA317" s="14"/>
      <c r="SFB317" s="14"/>
      <c r="SFC317" s="14"/>
      <c r="SFD317" s="14"/>
      <c r="SFE317" s="14"/>
      <c r="SFF317" s="14"/>
      <c r="SFG317" s="14"/>
      <c r="SFI317" s="14"/>
      <c r="SFJ317" s="14"/>
      <c r="SFK317" s="14"/>
      <c r="SFL317" s="14"/>
      <c r="SFM317" s="14"/>
      <c r="SFN317" s="14"/>
      <c r="SFO317" s="14"/>
      <c r="SFQ317" s="14"/>
      <c r="SFR317" s="14"/>
      <c r="SFS317" s="14"/>
      <c r="SFT317" s="14"/>
      <c r="SFU317" s="14"/>
      <c r="SFV317" s="14"/>
      <c r="SFW317" s="14"/>
      <c r="SFY317" s="14"/>
      <c r="SFZ317" s="14"/>
      <c r="SGA317" s="14"/>
      <c r="SGB317" s="14"/>
      <c r="SGC317" s="14"/>
      <c r="SGD317" s="14"/>
      <c r="SGE317" s="14"/>
      <c r="SGG317" s="14"/>
      <c r="SGH317" s="14"/>
      <c r="SGI317" s="14"/>
      <c r="SGJ317" s="14"/>
      <c r="SGK317" s="14"/>
      <c r="SGL317" s="14"/>
      <c r="SGM317" s="14"/>
      <c r="SGO317" s="14"/>
      <c r="SGP317" s="14"/>
      <c r="SGQ317" s="14"/>
      <c r="SGR317" s="14"/>
      <c r="SGS317" s="14"/>
      <c r="SGT317" s="14"/>
      <c r="SGU317" s="14"/>
      <c r="SGW317" s="14"/>
      <c r="SGX317" s="14"/>
      <c r="SGY317" s="14"/>
      <c r="SGZ317" s="14"/>
      <c r="SHA317" s="14"/>
      <c r="SHB317" s="14"/>
      <c r="SHC317" s="14"/>
      <c r="SHE317" s="14"/>
      <c r="SHF317" s="14"/>
      <c r="SHG317" s="14"/>
      <c r="SHH317" s="14"/>
      <c r="SHI317" s="14"/>
      <c r="SHJ317" s="14"/>
      <c r="SHK317" s="14"/>
      <c r="SHM317" s="14"/>
      <c r="SHN317" s="14"/>
      <c r="SHO317" s="14"/>
      <c r="SHP317" s="14"/>
      <c r="SHQ317" s="14"/>
      <c r="SHR317" s="14"/>
      <c r="SHS317" s="14"/>
      <c r="SHU317" s="14"/>
      <c r="SHV317" s="14"/>
      <c r="SHW317" s="14"/>
      <c r="SHX317" s="14"/>
      <c r="SHY317" s="14"/>
      <c r="SHZ317" s="14"/>
      <c r="SIA317" s="14"/>
      <c r="SIC317" s="14"/>
      <c r="SID317" s="14"/>
      <c r="SIE317" s="14"/>
      <c r="SIF317" s="14"/>
      <c r="SIG317" s="14"/>
      <c r="SIH317" s="14"/>
      <c r="SII317" s="14"/>
      <c r="SIK317" s="14"/>
      <c r="SIL317" s="14"/>
      <c r="SIM317" s="14"/>
      <c r="SIN317" s="14"/>
      <c r="SIO317" s="14"/>
      <c r="SIP317" s="14"/>
      <c r="SIQ317" s="14"/>
      <c r="SIS317" s="14"/>
      <c r="SIT317" s="14"/>
      <c r="SIU317" s="14"/>
      <c r="SIV317" s="14"/>
      <c r="SIW317" s="14"/>
      <c r="SIX317" s="14"/>
      <c r="SIY317" s="14"/>
      <c r="SJA317" s="14"/>
      <c r="SJB317" s="14"/>
      <c r="SJC317" s="14"/>
      <c r="SJD317" s="14"/>
      <c r="SJE317" s="14"/>
      <c r="SJF317" s="14"/>
      <c r="SJG317" s="14"/>
      <c r="SJI317" s="14"/>
      <c r="SJJ317" s="14"/>
      <c r="SJK317" s="14"/>
      <c r="SJL317" s="14"/>
      <c r="SJM317" s="14"/>
      <c r="SJN317" s="14"/>
      <c r="SJO317" s="14"/>
      <c r="SJQ317" s="14"/>
      <c r="SJR317" s="14"/>
      <c r="SJS317" s="14"/>
      <c r="SJT317" s="14"/>
      <c r="SJU317" s="14"/>
      <c r="SJV317" s="14"/>
      <c r="SJW317" s="14"/>
      <c r="SJY317" s="14"/>
      <c r="SJZ317" s="14"/>
      <c r="SKA317" s="14"/>
      <c r="SKB317" s="14"/>
      <c r="SKC317" s="14"/>
      <c r="SKD317" s="14"/>
      <c r="SKE317" s="14"/>
      <c r="SKG317" s="14"/>
      <c r="SKH317" s="14"/>
      <c r="SKI317" s="14"/>
      <c r="SKJ317" s="14"/>
      <c r="SKK317" s="14"/>
      <c r="SKL317" s="14"/>
      <c r="SKM317" s="14"/>
      <c r="SKO317" s="14"/>
      <c r="SKP317" s="14"/>
      <c r="SKQ317" s="14"/>
      <c r="SKR317" s="14"/>
      <c r="SKS317" s="14"/>
      <c r="SKT317" s="14"/>
      <c r="SKU317" s="14"/>
      <c r="SKW317" s="14"/>
      <c r="SKX317" s="14"/>
      <c r="SKY317" s="14"/>
      <c r="SKZ317" s="14"/>
      <c r="SLA317" s="14"/>
      <c r="SLB317" s="14"/>
      <c r="SLC317" s="14"/>
      <c r="SLE317" s="14"/>
      <c r="SLF317" s="14"/>
      <c r="SLG317" s="14"/>
      <c r="SLH317" s="14"/>
      <c r="SLI317" s="14"/>
      <c r="SLJ317" s="14"/>
      <c r="SLK317" s="14"/>
      <c r="SLM317" s="14"/>
      <c r="SLN317" s="14"/>
      <c r="SLO317" s="14"/>
      <c r="SLP317" s="14"/>
      <c r="SLQ317" s="14"/>
      <c r="SLR317" s="14"/>
      <c r="SLS317" s="14"/>
      <c r="SLU317" s="14"/>
      <c r="SLV317" s="14"/>
      <c r="SLW317" s="14"/>
      <c r="SLX317" s="14"/>
      <c r="SLY317" s="14"/>
      <c r="SLZ317" s="14"/>
      <c r="SMA317" s="14"/>
      <c r="SMC317" s="14"/>
      <c r="SMD317" s="14"/>
      <c r="SME317" s="14"/>
      <c r="SMF317" s="14"/>
      <c r="SMG317" s="14"/>
      <c r="SMH317" s="14"/>
      <c r="SMI317" s="14"/>
      <c r="SMK317" s="14"/>
      <c r="SML317" s="14"/>
      <c r="SMM317" s="14"/>
      <c r="SMN317" s="14"/>
      <c r="SMO317" s="14"/>
      <c r="SMP317" s="14"/>
      <c r="SMQ317" s="14"/>
      <c r="SMS317" s="14"/>
      <c r="SMT317" s="14"/>
      <c r="SMU317" s="14"/>
      <c r="SMV317" s="14"/>
      <c r="SMW317" s="14"/>
      <c r="SMX317" s="14"/>
      <c r="SMY317" s="14"/>
      <c r="SNA317" s="14"/>
      <c r="SNB317" s="14"/>
      <c r="SNC317" s="14"/>
      <c r="SND317" s="14"/>
      <c r="SNE317" s="14"/>
      <c r="SNF317" s="14"/>
      <c r="SNG317" s="14"/>
      <c r="SNI317" s="14"/>
      <c r="SNJ317" s="14"/>
      <c r="SNK317" s="14"/>
      <c r="SNL317" s="14"/>
      <c r="SNM317" s="14"/>
      <c r="SNN317" s="14"/>
      <c r="SNO317" s="14"/>
      <c r="SNQ317" s="14"/>
      <c r="SNR317" s="14"/>
      <c r="SNS317" s="14"/>
      <c r="SNT317" s="14"/>
      <c r="SNU317" s="14"/>
      <c r="SNV317" s="14"/>
      <c r="SNW317" s="14"/>
      <c r="SNY317" s="14"/>
      <c r="SNZ317" s="14"/>
      <c r="SOA317" s="14"/>
      <c r="SOB317" s="14"/>
      <c r="SOC317" s="14"/>
      <c r="SOD317" s="14"/>
      <c r="SOE317" s="14"/>
      <c r="SOG317" s="14"/>
      <c r="SOH317" s="14"/>
      <c r="SOI317" s="14"/>
      <c r="SOJ317" s="14"/>
      <c r="SOK317" s="14"/>
      <c r="SOL317" s="14"/>
      <c r="SOM317" s="14"/>
      <c r="SOO317" s="14"/>
      <c r="SOP317" s="14"/>
      <c r="SOQ317" s="14"/>
      <c r="SOR317" s="14"/>
      <c r="SOS317" s="14"/>
      <c r="SOT317" s="14"/>
      <c r="SOU317" s="14"/>
      <c r="SOW317" s="14"/>
      <c r="SOX317" s="14"/>
      <c r="SOY317" s="14"/>
      <c r="SOZ317" s="14"/>
      <c r="SPA317" s="14"/>
      <c r="SPB317" s="14"/>
      <c r="SPC317" s="14"/>
      <c r="SPE317" s="14"/>
      <c r="SPF317" s="14"/>
      <c r="SPG317" s="14"/>
      <c r="SPH317" s="14"/>
      <c r="SPI317" s="14"/>
      <c r="SPJ317" s="14"/>
      <c r="SPK317" s="14"/>
      <c r="SPM317" s="14"/>
      <c r="SPN317" s="14"/>
      <c r="SPO317" s="14"/>
      <c r="SPP317" s="14"/>
      <c r="SPQ317" s="14"/>
      <c r="SPR317" s="14"/>
      <c r="SPS317" s="14"/>
      <c r="SPU317" s="14"/>
      <c r="SPV317" s="14"/>
      <c r="SPW317" s="14"/>
      <c r="SPX317" s="14"/>
      <c r="SPY317" s="14"/>
      <c r="SPZ317" s="14"/>
      <c r="SQA317" s="14"/>
      <c r="SQC317" s="14"/>
      <c r="SQD317" s="14"/>
      <c r="SQE317" s="14"/>
      <c r="SQF317" s="14"/>
      <c r="SQG317" s="14"/>
      <c r="SQH317" s="14"/>
      <c r="SQI317" s="14"/>
      <c r="SQK317" s="14"/>
      <c r="SQL317" s="14"/>
      <c r="SQM317" s="14"/>
      <c r="SQN317" s="14"/>
      <c r="SQO317" s="14"/>
      <c r="SQP317" s="14"/>
      <c r="SQQ317" s="14"/>
      <c r="SQS317" s="14"/>
      <c r="SQT317" s="14"/>
      <c r="SQU317" s="14"/>
      <c r="SQV317" s="14"/>
      <c r="SQW317" s="14"/>
      <c r="SQX317" s="14"/>
      <c r="SQY317" s="14"/>
      <c r="SRA317" s="14"/>
      <c r="SRB317" s="14"/>
      <c r="SRC317" s="14"/>
      <c r="SRD317" s="14"/>
      <c r="SRE317" s="14"/>
      <c r="SRF317" s="14"/>
      <c r="SRG317" s="14"/>
      <c r="SRI317" s="14"/>
      <c r="SRJ317" s="14"/>
      <c r="SRK317" s="14"/>
      <c r="SRL317" s="14"/>
      <c r="SRM317" s="14"/>
      <c r="SRN317" s="14"/>
      <c r="SRO317" s="14"/>
      <c r="SRQ317" s="14"/>
      <c r="SRR317" s="14"/>
      <c r="SRS317" s="14"/>
      <c r="SRT317" s="14"/>
      <c r="SRU317" s="14"/>
      <c r="SRV317" s="14"/>
      <c r="SRW317" s="14"/>
      <c r="SRY317" s="14"/>
      <c r="SRZ317" s="14"/>
      <c r="SSA317" s="14"/>
      <c r="SSB317" s="14"/>
      <c r="SSC317" s="14"/>
      <c r="SSD317" s="14"/>
      <c r="SSE317" s="14"/>
      <c r="SSG317" s="14"/>
      <c r="SSH317" s="14"/>
      <c r="SSI317" s="14"/>
      <c r="SSJ317" s="14"/>
      <c r="SSK317" s="14"/>
      <c r="SSL317" s="14"/>
      <c r="SSM317" s="14"/>
      <c r="SSO317" s="14"/>
      <c r="SSP317" s="14"/>
      <c r="SSQ317" s="14"/>
      <c r="SSR317" s="14"/>
      <c r="SSS317" s="14"/>
      <c r="SST317" s="14"/>
      <c r="SSU317" s="14"/>
      <c r="SSW317" s="14"/>
      <c r="SSX317" s="14"/>
      <c r="SSY317" s="14"/>
      <c r="SSZ317" s="14"/>
      <c r="STA317" s="14"/>
      <c r="STB317" s="14"/>
      <c r="STC317" s="14"/>
      <c r="STE317" s="14"/>
      <c r="STF317" s="14"/>
      <c r="STG317" s="14"/>
      <c r="STH317" s="14"/>
      <c r="STI317" s="14"/>
      <c r="STJ317" s="14"/>
      <c r="STK317" s="14"/>
      <c r="STM317" s="14"/>
      <c r="STN317" s="14"/>
      <c r="STO317" s="14"/>
      <c r="STP317" s="14"/>
      <c r="STQ317" s="14"/>
      <c r="STR317" s="14"/>
      <c r="STS317" s="14"/>
      <c r="STU317" s="14"/>
      <c r="STV317" s="14"/>
      <c r="STW317" s="14"/>
      <c r="STX317" s="14"/>
      <c r="STY317" s="14"/>
      <c r="STZ317" s="14"/>
      <c r="SUA317" s="14"/>
      <c r="SUC317" s="14"/>
      <c r="SUD317" s="14"/>
      <c r="SUE317" s="14"/>
      <c r="SUF317" s="14"/>
      <c r="SUG317" s="14"/>
      <c r="SUH317" s="14"/>
      <c r="SUI317" s="14"/>
      <c r="SUK317" s="14"/>
      <c r="SUL317" s="14"/>
      <c r="SUM317" s="14"/>
      <c r="SUN317" s="14"/>
      <c r="SUO317" s="14"/>
      <c r="SUP317" s="14"/>
      <c r="SUQ317" s="14"/>
      <c r="SUS317" s="14"/>
      <c r="SUT317" s="14"/>
      <c r="SUU317" s="14"/>
      <c r="SUV317" s="14"/>
      <c r="SUW317" s="14"/>
      <c r="SUX317" s="14"/>
      <c r="SUY317" s="14"/>
      <c r="SVA317" s="14"/>
      <c r="SVB317" s="14"/>
      <c r="SVC317" s="14"/>
      <c r="SVD317" s="14"/>
      <c r="SVE317" s="14"/>
      <c r="SVF317" s="14"/>
      <c r="SVG317" s="14"/>
      <c r="SVI317" s="14"/>
      <c r="SVJ317" s="14"/>
      <c r="SVK317" s="14"/>
      <c r="SVL317" s="14"/>
      <c r="SVM317" s="14"/>
      <c r="SVN317" s="14"/>
      <c r="SVO317" s="14"/>
      <c r="SVQ317" s="14"/>
      <c r="SVR317" s="14"/>
      <c r="SVS317" s="14"/>
      <c r="SVT317" s="14"/>
      <c r="SVU317" s="14"/>
      <c r="SVV317" s="14"/>
      <c r="SVW317" s="14"/>
      <c r="SVY317" s="14"/>
      <c r="SVZ317" s="14"/>
      <c r="SWA317" s="14"/>
      <c r="SWB317" s="14"/>
      <c r="SWC317" s="14"/>
      <c r="SWD317" s="14"/>
      <c r="SWE317" s="14"/>
      <c r="SWG317" s="14"/>
      <c r="SWH317" s="14"/>
      <c r="SWI317" s="14"/>
      <c r="SWJ317" s="14"/>
      <c r="SWK317" s="14"/>
      <c r="SWL317" s="14"/>
      <c r="SWM317" s="14"/>
      <c r="SWO317" s="14"/>
      <c r="SWP317" s="14"/>
      <c r="SWQ317" s="14"/>
      <c r="SWR317" s="14"/>
      <c r="SWS317" s="14"/>
      <c r="SWT317" s="14"/>
      <c r="SWU317" s="14"/>
      <c r="SWW317" s="14"/>
      <c r="SWX317" s="14"/>
      <c r="SWY317" s="14"/>
      <c r="SWZ317" s="14"/>
      <c r="SXA317" s="14"/>
      <c r="SXB317" s="14"/>
      <c r="SXC317" s="14"/>
      <c r="SXE317" s="14"/>
      <c r="SXF317" s="14"/>
      <c r="SXG317" s="14"/>
      <c r="SXH317" s="14"/>
      <c r="SXI317" s="14"/>
      <c r="SXJ317" s="14"/>
      <c r="SXK317" s="14"/>
      <c r="SXM317" s="14"/>
      <c r="SXN317" s="14"/>
      <c r="SXO317" s="14"/>
      <c r="SXP317" s="14"/>
      <c r="SXQ317" s="14"/>
      <c r="SXR317" s="14"/>
      <c r="SXS317" s="14"/>
      <c r="SXU317" s="14"/>
      <c r="SXV317" s="14"/>
      <c r="SXW317" s="14"/>
      <c r="SXX317" s="14"/>
      <c r="SXY317" s="14"/>
      <c r="SXZ317" s="14"/>
      <c r="SYA317" s="14"/>
      <c r="SYC317" s="14"/>
      <c r="SYD317" s="14"/>
      <c r="SYE317" s="14"/>
      <c r="SYF317" s="14"/>
      <c r="SYG317" s="14"/>
      <c r="SYH317" s="14"/>
      <c r="SYI317" s="14"/>
      <c r="SYK317" s="14"/>
      <c r="SYL317" s="14"/>
      <c r="SYM317" s="14"/>
      <c r="SYN317" s="14"/>
      <c r="SYO317" s="14"/>
      <c r="SYP317" s="14"/>
      <c r="SYQ317" s="14"/>
      <c r="SYS317" s="14"/>
      <c r="SYT317" s="14"/>
      <c r="SYU317" s="14"/>
      <c r="SYV317" s="14"/>
      <c r="SYW317" s="14"/>
      <c r="SYX317" s="14"/>
      <c r="SYY317" s="14"/>
      <c r="SZA317" s="14"/>
      <c r="SZB317" s="14"/>
      <c r="SZC317" s="14"/>
      <c r="SZD317" s="14"/>
      <c r="SZE317" s="14"/>
      <c r="SZF317" s="14"/>
      <c r="SZG317" s="14"/>
      <c r="SZI317" s="14"/>
      <c r="SZJ317" s="14"/>
      <c r="SZK317" s="14"/>
      <c r="SZL317" s="14"/>
      <c r="SZM317" s="14"/>
      <c r="SZN317" s="14"/>
      <c r="SZO317" s="14"/>
      <c r="SZQ317" s="14"/>
      <c r="SZR317" s="14"/>
      <c r="SZS317" s="14"/>
      <c r="SZT317" s="14"/>
      <c r="SZU317" s="14"/>
      <c r="SZV317" s="14"/>
      <c r="SZW317" s="14"/>
      <c r="SZY317" s="14"/>
      <c r="SZZ317" s="14"/>
      <c r="TAA317" s="14"/>
      <c r="TAB317" s="14"/>
      <c r="TAC317" s="14"/>
      <c r="TAD317" s="14"/>
      <c r="TAE317" s="14"/>
      <c r="TAG317" s="14"/>
      <c r="TAH317" s="14"/>
      <c r="TAI317" s="14"/>
      <c r="TAJ317" s="14"/>
      <c r="TAK317" s="14"/>
      <c r="TAL317" s="14"/>
      <c r="TAM317" s="14"/>
      <c r="TAO317" s="14"/>
      <c r="TAP317" s="14"/>
      <c r="TAQ317" s="14"/>
      <c r="TAR317" s="14"/>
      <c r="TAS317" s="14"/>
      <c r="TAT317" s="14"/>
      <c r="TAU317" s="14"/>
      <c r="TAW317" s="14"/>
      <c r="TAX317" s="14"/>
      <c r="TAY317" s="14"/>
      <c r="TAZ317" s="14"/>
      <c r="TBA317" s="14"/>
      <c r="TBB317" s="14"/>
      <c r="TBC317" s="14"/>
      <c r="TBE317" s="14"/>
      <c r="TBF317" s="14"/>
      <c r="TBG317" s="14"/>
      <c r="TBH317" s="14"/>
      <c r="TBI317" s="14"/>
      <c r="TBJ317" s="14"/>
      <c r="TBK317" s="14"/>
      <c r="TBM317" s="14"/>
      <c r="TBN317" s="14"/>
      <c r="TBO317" s="14"/>
      <c r="TBP317" s="14"/>
      <c r="TBQ317" s="14"/>
      <c r="TBR317" s="14"/>
      <c r="TBS317" s="14"/>
      <c r="TBU317" s="14"/>
      <c r="TBV317" s="14"/>
      <c r="TBW317" s="14"/>
      <c r="TBX317" s="14"/>
      <c r="TBY317" s="14"/>
      <c r="TBZ317" s="14"/>
      <c r="TCA317" s="14"/>
      <c r="TCC317" s="14"/>
      <c r="TCD317" s="14"/>
      <c r="TCE317" s="14"/>
      <c r="TCF317" s="14"/>
      <c r="TCG317" s="14"/>
      <c r="TCH317" s="14"/>
      <c r="TCI317" s="14"/>
      <c r="TCK317" s="14"/>
      <c r="TCL317" s="14"/>
      <c r="TCM317" s="14"/>
      <c r="TCN317" s="14"/>
      <c r="TCO317" s="14"/>
      <c r="TCP317" s="14"/>
      <c r="TCQ317" s="14"/>
      <c r="TCS317" s="14"/>
      <c r="TCT317" s="14"/>
      <c r="TCU317" s="14"/>
      <c r="TCV317" s="14"/>
      <c r="TCW317" s="14"/>
      <c r="TCX317" s="14"/>
      <c r="TCY317" s="14"/>
      <c r="TDA317" s="14"/>
      <c r="TDB317" s="14"/>
      <c r="TDC317" s="14"/>
      <c r="TDD317" s="14"/>
      <c r="TDE317" s="14"/>
      <c r="TDF317" s="14"/>
      <c r="TDG317" s="14"/>
      <c r="TDI317" s="14"/>
      <c r="TDJ317" s="14"/>
      <c r="TDK317" s="14"/>
      <c r="TDL317" s="14"/>
      <c r="TDM317" s="14"/>
      <c r="TDN317" s="14"/>
      <c r="TDO317" s="14"/>
      <c r="TDQ317" s="14"/>
      <c r="TDR317" s="14"/>
      <c r="TDS317" s="14"/>
      <c r="TDT317" s="14"/>
      <c r="TDU317" s="14"/>
      <c r="TDV317" s="14"/>
      <c r="TDW317" s="14"/>
      <c r="TDY317" s="14"/>
      <c r="TDZ317" s="14"/>
      <c r="TEA317" s="14"/>
      <c r="TEB317" s="14"/>
      <c r="TEC317" s="14"/>
      <c r="TED317" s="14"/>
      <c r="TEE317" s="14"/>
      <c r="TEG317" s="14"/>
      <c r="TEH317" s="14"/>
      <c r="TEI317" s="14"/>
      <c r="TEJ317" s="14"/>
      <c r="TEK317" s="14"/>
      <c r="TEL317" s="14"/>
      <c r="TEM317" s="14"/>
      <c r="TEO317" s="14"/>
      <c r="TEP317" s="14"/>
      <c r="TEQ317" s="14"/>
      <c r="TER317" s="14"/>
      <c r="TES317" s="14"/>
      <c r="TET317" s="14"/>
      <c r="TEU317" s="14"/>
      <c r="TEW317" s="14"/>
      <c r="TEX317" s="14"/>
      <c r="TEY317" s="14"/>
      <c r="TEZ317" s="14"/>
      <c r="TFA317" s="14"/>
      <c r="TFB317" s="14"/>
      <c r="TFC317" s="14"/>
      <c r="TFE317" s="14"/>
      <c r="TFF317" s="14"/>
      <c r="TFG317" s="14"/>
      <c r="TFH317" s="14"/>
      <c r="TFI317" s="14"/>
      <c r="TFJ317" s="14"/>
      <c r="TFK317" s="14"/>
      <c r="TFM317" s="14"/>
      <c r="TFN317" s="14"/>
      <c r="TFO317" s="14"/>
      <c r="TFP317" s="14"/>
      <c r="TFQ317" s="14"/>
      <c r="TFR317" s="14"/>
      <c r="TFS317" s="14"/>
      <c r="TFU317" s="14"/>
      <c r="TFV317" s="14"/>
      <c r="TFW317" s="14"/>
      <c r="TFX317" s="14"/>
      <c r="TFY317" s="14"/>
      <c r="TFZ317" s="14"/>
      <c r="TGA317" s="14"/>
      <c r="TGC317" s="14"/>
      <c r="TGD317" s="14"/>
      <c r="TGE317" s="14"/>
      <c r="TGF317" s="14"/>
      <c r="TGG317" s="14"/>
      <c r="TGH317" s="14"/>
      <c r="TGI317" s="14"/>
      <c r="TGK317" s="14"/>
      <c r="TGL317" s="14"/>
      <c r="TGM317" s="14"/>
      <c r="TGN317" s="14"/>
      <c r="TGO317" s="14"/>
      <c r="TGP317" s="14"/>
      <c r="TGQ317" s="14"/>
      <c r="TGS317" s="14"/>
      <c r="TGT317" s="14"/>
      <c r="TGU317" s="14"/>
      <c r="TGV317" s="14"/>
      <c r="TGW317" s="14"/>
      <c r="TGX317" s="14"/>
      <c r="TGY317" s="14"/>
      <c r="THA317" s="14"/>
      <c r="THB317" s="14"/>
      <c r="THC317" s="14"/>
      <c r="THD317" s="14"/>
      <c r="THE317" s="14"/>
      <c r="THF317" s="14"/>
      <c r="THG317" s="14"/>
      <c r="THI317" s="14"/>
      <c r="THJ317" s="14"/>
      <c r="THK317" s="14"/>
      <c r="THL317" s="14"/>
      <c r="THM317" s="14"/>
      <c r="THN317" s="14"/>
      <c r="THO317" s="14"/>
      <c r="THQ317" s="14"/>
      <c r="THR317" s="14"/>
      <c r="THS317" s="14"/>
      <c r="THT317" s="14"/>
      <c r="THU317" s="14"/>
      <c r="THV317" s="14"/>
      <c r="THW317" s="14"/>
      <c r="THY317" s="14"/>
      <c r="THZ317" s="14"/>
      <c r="TIA317" s="14"/>
      <c r="TIB317" s="14"/>
      <c r="TIC317" s="14"/>
      <c r="TID317" s="14"/>
      <c r="TIE317" s="14"/>
      <c r="TIG317" s="14"/>
      <c r="TIH317" s="14"/>
      <c r="TII317" s="14"/>
      <c r="TIJ317" s="14"/>
      <c r="TIK317" s="14"/>
      <c r="TIL317" s="14"/>
      <c r="TIM317" s="14"/>
      <c r="TIO317" s="14"/>
      <c r="TIP317" s="14"/>
      <c r="TIQ317" s="14"/>
      <c r="TIR317" s="14"/>
      <c r="TIS317" s="14"/>
      <c r="TIT317" s="14"/>
      <c r="TIU317" s="14"/>
      <c r="TIW317" s="14"/>
      <c r="TIX317" s="14"/>
      <c r="TIY317" s="14"/>
      <c r="TIZ317" s="14"/>
      <c r="TJA317" s="14"/>
      <c r="TJB317" s="14"/>
      <c r="TJC317" s="14"/>
      <c r="TJE317" s="14"/>
      <c r="TJF317" s="14"/>
      <c r="TJG317" s="14"/>
      <c r="TJH317" s="14"/>
      <c r="TJI317" s="14"/>
      <c r="TJJ317" s="14"/>
      <c r="TJK317" s="14"/>
      <c r="TJM317" s="14"/>
      <c r="TJN317" s="14"/>
      <c r="TJO317" s="14"/>
      <c r="TJP317" s="14"/>
      <c r="TJQ317" s="14"/>
      <c r="TJR317" s="14"/>
      <c r="TJS317" s="14"/>
      <c r="TJU317" s="14"/>
      <c r="TJV317" s="14"/>
      <c r="TJW317" s="14"/>
      <c r="TJX317" s="14"/>
      <c r="TJY317" s="14"/>
      <c r="TJZ317" s="14"/>
      <c r="TKA317" s="14"/>
      <c r="TKC317" s="14"/>
      <c r="TKD317" s="14"/>
      <c r="TKE317" s="14"/>
      <c r="TKF317" s="14"/>
      <c r="TKG317" s="14"/>
      <c r="TKH317" s="14"/>
      <c r="TKI317" s="14"/>
      <c r="TKK317" s="14"/>
      <c r="TKL317" s="14"/>
      <c r="TKM317" s="14"/>
      <c r="TKN317" s="14"/>
      <c r="TKO317" s="14"/>
      <c r="TKP317" s="14"/>
      <c r="TKQ317" s="14"/>
      <c r="TKS317" s="14"/>
      <c r="TKT317" s="14"/>
      <c r="TKU317" s="14"/>
      <c r="TKV317" s="14"/>
      <c r="TKW317" s="14"/>
      <c r="TKX317" s="14"/>
      <c r="TKY317" s="14"/>
      <c r="TLA317" s="14"/>
      <c r="TLB317" s="14"/>
      <c r="TLC317" s="14"/>
      <c r="TLD317" s="14"/>
      <c r="TLE317" s="14"/>
      <c r="TLF317" s="14"/>
      <c r="TLG317" s="14"/>
      <c r="TLI317" s="14"/>
      <c r="TLJ317" s="14"/>
      <c r="TLK317" s="14"/>
      <c r="TLL317" s="14"/>
      <c r="TLM317" s="14"/>
      <c r="TLN317" s="14"/>
      <c r="TLO317" s="14"/>
      <c r="TLQ317" s="14"/>
      <c r="TLR317" s="14"/>
      <c r="TLS317" s="14"/>
      <c r="TLT317" s="14"/>
      <c r="TLU317" s="14"/>
      <c r="TLV317" s="14"/>
      <c r="TLW317" s="14"/>
      <c r="TLY317" s="14"/>
      <c r="TLZ317" s="14"/>
      <c r="TMA317" s="14"/>
      <c r="TMB317" s="14"/>
      <c r="TMC317" s="14"/>
      <c r="TMD317" s="14"/>
      <c r="TME317" s="14"/>
      <c r="TMG317" s="14"/>
      <c r="TMH317" s="14"/>
      <c r="TMI317" s="14"/>
      <c r="TMJ317" s="14"/>
      <c r="TMK317" s="14"/>
      <c r="TML317" s="14"/>
      <c r="TMM317" s="14"/>
      <c r="TMO317" s="14"/>
      <c r="TMP317" s="14"/>
      <c r="TMQ317" s="14"/>
      <c r="TMR317" s="14"/>
      <c r="TMS317" s="14"/>
      <c r="TMT317" s="14"/>
      <c r="TMU317" s="14"/>
      <c r="TMW317" s="14"/>
      <c r="TMX317" s="14"/>
      <c r="TMY317" s="14"/>
      <c r="TMZ317" s="14"/>
      <c r="TNA317" s="14"/>
      <c r="TNB317" s="14"/>
      <c r="TNC317" s="14"/>
      <c r="TNE317" s="14"/>
      <c r="TNF317" s="14"/>
      <c r="TNG317" s="14"/>
      <c r="TNH317" s="14"/>
      <c r="TNI317" s="14"/>
      <c r="TNJ317" s="14"/>
      <c r="TNK317" s="14"/>
      <c r="TNM317" s="14"/>
      <c r="TNN317" s="14"/>
      <c r="TNO317" s="14"/>
      <c r="TNP317" s="14"/>
      <c r="TNQ317" s="14"/>
      <c r="TNR317" s="14"/>
      <c r="TNS317" s="14"/>
      <c r="TNU317" s="14"/>
      <c r="TNV317" s="14"/>
      <c r="TNW317" s="14"/>
      <c r="TNX317" s="14"/>
      <c r="TNY317" s="14"/>
      <c r="TNZ317" s="14"/>
      <c r="TOA317" s="14"/>
      <c r="TOC317" s="14"/>
      <c r="TOD317" s="14"/>
      <c r="TOE317" s="14"/>
      <c r="TOF317" s="14"/>
      <c r="TOG317" s="14"/>
      <c r="TOH317" s="14"/>
      <c r="TOI317" s="14"/>
      <c r="TOK317" s="14"/>
      <c r="TOL317" s="14"/>
      <c r="TOM317" s="14"/>
      <c r="TON317" s="14"/>
      <c r="TOO317" s="14"/>
      <c r="TOP317" s="14"/>
      <c r="TOQ317" s="14"/>
      <c r="TOS317" s="14"/>
      <c r="TOT317" s="14"/>
      <c r="TOU317" s="14"/>
      <c r="TOV317" s="14"/>
      <c r="TOW317" s="14"/>
      <c r="TOX317" s="14"/>
      <c r="TOY317" s="14"/>
      <c r="TPA317" s="14"/>
      <c r="TPB317" s="14"/>
      <c r="TPC317" s="14"/>
      <c r="TPD317" s="14"/>
      <c r="TPE317" s="14"/>
      <c r="TPF317" s="14"/>
      <c r="TPG317" s="14"/>
      <c r="TPI317" s="14"/>
      <c r="TPJ317" s="14"/>
      <c r="TPK317" s="14"/>
      <c r="TPL317" s="14"/>
      <c r="TPM317" s="14"/>
      <c r="TPN317" s="14"/>
      <c r="TPO317" s="14"/>
      <c r="TPQ317" s="14"/>
      <c r="TPR317" s="14"/>
      <c r="TPS317" s="14"/>
      <c r="TPT317" s="14"/>
      <c r="TPU317" s="14"/>
      <c r="TPV317" s="14"/>
      <c r="TPW317" s="14"/>
      <c r="TPY317" s="14"/>
      <c r="TPZ317" s="14"/>
      <c r="TQA317" s="14"/>
      <c r="TQB317" s="14"/>
      <c r="TQC317" s="14"/>
      <c r="TQD317" s="14"/>
      <c r="TQE317" s="14"/>
      <c r="TQG317" s="14"/>
      <c r="TQH317" s="14"/>
      <c r="TQI317" s="14"/>
      <c r="TQJ317" s="14"/>
      <c r="TQK317" s="14"/>
      <c r="TQL317" s="14"/>
      <c r="TQM317" s="14"/>
      <c r="TQO317" s="14"/>
      <c r="TQP317" s="14"/>
      <c r="TQQ317" s="14"/>
      <c r="TQR317" s="14"/>
      <c r="TQS317" s="14"/>
      <c r="TQT317" s="14"/>
      <c r="TQU317" s="14"/>
      <c r="TQW317" s="14"/>
      <c r="TQX317" s="14"/>
      <c r="TQY317" s="14"/>
      <c r="TQZ317" s="14"/>
      <c r="TRA317" s="14"/>
      <c r="TRB317" s="14"/>
      <c r="TRC317" s="14"/>
      <c r="TRE317" s="14"/>
      <c r="TRF317" s="14"/>
      <c r="TRG317" s="14"/>
      <c r="TRH317" s="14"/>
      <c r="TRI317" s="14"/>
      <c r="TRJ317" s="14"/>
      <c r="TRK317" s="14"/>
      <c r="TRM317" s="14"/>
      <c r="TRN317" s="14"/>
      <c r="TRO317" s="14"/>
      <c r="TRP317" s="14"/>
      <c r="TRQ317" s="14"/>
      <c r="TRR317" s="14"/>
      <c r="TRS317" s="14"/>
      <c r="TRU317" s="14"/>
      <c r="TRV317" s="14"/>
      <c r="TRW317" s="14"/>
      <c r="TRX317" s="14"/>
      <c r="TRY317" s="14"/>
      <c r="TRZ317" s="14"/>
      <c r="TSA317" s="14"/>
      <c r="TSC317" s="14"/>
      <c r="TSD317" s="14"/>
      <c r="TSE317" s="14"/>
      <c r="TSF317" s="14"/>
      <c r="TSG317" s="14"/>
      <c r="TSH317" s="14"/>
      <c r="TSI317" s="14"/>
      <c r="TSK317" s="14"/>
      <c r="TSL317" s="14"/>
      <c r="TSM317" s="14"/>
      <c r="TSN317" s="14"/>
      <c r="TSO317" s="14"/>
      <c r="TSP317" s="14"/>
      <c r="TSQ317" s="14"/>
      <c r="TSS317" s="14"/>
      <c r="TST317" s="14"/>
      <c r="TSU317" s="14"/>
      <c r="TSV317" s="14"/>
      <c r="TSW317" s="14"/>
      <c r="TSX317" s="14"/>
      <c r="TSY317" s="14"/>
      <c r="TTA317" s="14"/>
      <c r="TTB317" s="14"/>
      <c r="TTC317" s="14"/>
      <c r="TTD317" s="14"/>
      <c r="TTE317" s="14"/>
      <c r="TTF317" s="14"/>
      <c r="TTG317" s="14"/>
      <c r="TTI317" s="14"/>
      <c r="TTJ317" s="14"/>
      <c r="TTK317" s="14"/>
      <c r="TTL317" s="14"/>
      <c r="TTM317" s="14"/>
      <c r="TTN317" s="14"/>
      <c r="TTO317" s="14"/>
      <c r="TTQ317" s="14"/>
      <c r="TTR317" s="14"/>
      <c r="TTS317" s="14"/>
      <c r="TTT317" s="14"/>
      <c r="TTU317" s="14"/>
      <c r="TTV317" s="14"/>
      <c r="TTW317" s="14"/>
      <c r="TTY317" s="14"/>
      <c r="TTZ317" s="14"/>
      <c r="TUA317" s="14"/>
      <c r="TUB317" s="14"/>
      <c r="TUC317" s="14"/>
      <c r="TUD317" s="14"/>
      <c r="TUE317" s="14"/>
      <c r="TUG317" s="14"/>
      <c r="TUH317" s="14"/>
      <c r="TUI317" s="14"/>
      <c r="TUJ317" s="14"/>
      <c r="TUK317" s="14"/>
      <c r="TUL317" s="14"/>
      <c r="TUM317" s="14"/>
      <c r="TUO317" s="14"/>
      <c r="TUP317" s="14"/>
      <c r="TUQ317" s="14"/>
      <c r="TUR317" s="14"/>
      <c r="TUS317" s="14"/>
      <c r="TUT317" s="14"/>
      <c r="TUU317" s="14"/>
      <c r="TUW317" s="14"/>
      <c r="TUX317" s="14"/>
      <c r="TUY317" s="14"/>
      <c r="TUZ317" s="14"/>
      <c r="TVA317" s="14"/>
      <c r="TVB317" s="14"/>
      <c r="TVC317" s="14"/>
      <c r="TVE317" s="14"/>
      <c r="TVF317" s="14"/>
      <c r="TVG317" s="14"/>
      <c r="TVH317" s="14"/>
      <c r="TVI317" s="14"/>
      <c r="TVJ317" s="14"/>
      <c r="TVK317" s="14"/>
      <c r="TVM317" s="14"/>
      <c r="TVN317" s="14"/>
      <c r="TVO317" s="14"/>
      <c r="TVP317" s="14"/>
      <c r="TVQ317" s="14"/>
      <c r="TVR317" s="14"/>
      <c r="TVS317" s="14"/>
      <c r="TVU317" s="14"/>
      <c r="TVV317" s="14"/>
      <c r="TVW317" s="14"/>
      <c r="TVX317" s="14"/>
      <c r="TVY317" s="14"/>
      <c r="TVZ317" s="14"/>
      <c r="TWA317" s="14"/>
      <c r="TWC317" s="14"/>
      <c r="TWD317" s="14"/>
      <c r="TWE317" s="14"/>
      <c r="TWF317" s="14"/>
      <c r="TWG317" s="14"/>
      <c r="TWH317" s="14"/>
      <c r="TWI317" s="14"/>
      <c r="TWK317" s="14"/>
      <c r="TWL317" s="14"/>
      <c r="TWM317" s="14"/>
      <c r="TWN317" s="14"/>
      <c r="TWO317" s="14"/>
      <c r="TWP317" s="14"/>
      <c r="TWQ317" s="14"/>
      <c r="TWS317" s="14"/>
      <c r="TWT317" s="14"/>
      <c r="TWU317" s="14"/>
      <c r="TWV317" s="14"/>
      <c r="TWW317" s="14"/>
      <c r="TWX317" s="14"/>
      <c r="TWY317" s="14"/>
      <c r="TXA317" s="14"/>
      <c r="TXB317" s="14"/>
      <c r="TXC317" s="14"/>
      <c r="TXD317" s="14"/>
      <c r="TXE317" s="14"/>
      <c r="TXF317" s="14"/>
      <c r="TXG317" s="14"/>
      <c r="TXI317" s="14"/>
      <c r="TXJ317" s="14"/>
      <c r="TXK317" s="14"/>
      <c r="TXL317" s="14"/>
      <c r="TXM317" s="14"/>
      <c r="TXN317" s="14"/>
      <c r="TXO317" s="14"/>
      <c r="TXQ317" s="14"/>
      <c r="TXR317" s="14"/>
      <c r="TXS317" s="14"/>
      <c r="TXT317" s="14"/>
      <c r="TXU317" s="14"/>
      <c r="TXV317" s="14"/>
      <c r="TXW317" s="14"/>
      <c r="TXY317" s="14"/>
      <c r="TXZ317" s="14"/>
      <c r="TYA317" s="14"/>
      <c r="TYB317" s="14"/>
      <c r="TYC317" s="14"/>
      <c r="TYD317" s="14"/>
      <c r="TYE317" s="14"/>
      <c r="TYG317" s="14"/>
      <c r="TYH317" s="14"/>
      <c r="TYI317" s="14"/>
      <c r="TYJ317" s="14"/>
      <c r="TYK317" s="14"/>
      <c r="TYL317" s="14"/>
      <c r="TYM317" s="14"/>
      <c r="TYO317" s="14"/>
      <c r="TYP317" s="14"/>
      <c r="TYQ317" s="14"/>
      <c r="TYR317" s="14"/>
      <c r="TYS317" s="14"/>
      <c r="TYT317" s="14"/>
      <c r="TYU317" s="14"/>
      <c r="TYW317" s="14"/>
      <c r="TYX317" s="14"/>
      <c r="TYY317" s="14"/>
      <c r="TYZ317" s="14"/>
      <c r="TZA317" s="14"/>
      <c r="TZB317" s="14"/>
      <c r="TZC317" s="14"/>
      <c r="TZE317" s="14"/>
      <c r="TZF317" s="14"/>
      <c r="TZG317" s="14"/>
      <c r="TZH317" s="14"/>
      <c r="TZI317" s="14"/>
      <c r="TZJ317" s="14"/>
      <c r="TZK317" s="14"/>
      <c r="TZM317" s="14"/>
      <c r="TZN317" s="14"/>
      <c r="TZO317" s="14"/>
      <c r="TZP317" s="14"/>
      <c r="TZQ317" s="14"/>
      <c r="TZR317" s="14"/>
      <c r="TZS317" s="14"/>
      <c r="TZU317" s="14"/>
      <c r="TZV317" s="14"/>
      <c r="TZW317" s="14"/>
      <c r="TZX317" s="14"/>
      <c r="TZY317" s="14"/>
      <c r="TZZ317" s="14"/>
      <c r="UAA317" s="14"/>
      <c r="UAC317" s="14"/>
      <c r="UAD317" s="14"/>
      <c r="UAE317" s="14"/>
      <c r="UAF317" s="14"/>
      <c r="UAG317" s="14"/>
      <c r="UAH317" s="14"/>
      <c r="UAI317" s="14"/>
      <c r="UAK317" s="14"/>
      <c r="UAL317" s="14"/>
      <c r="UAM317" s="14"/>
      <c r="UAN317" s="14"/>
      <c r="UAO317" s="14"/>
      <c r="UAP317" s="14"/>
      <c r="UAQ317" s="14"/>
      <c r="UAS317" s="14"/>
      <c r="UAT317" s="14"/>
      <c r="UAU317" s="14"/>
      <c r="UAV317" s="14"/>
      <c r="UAW317" s="14"/>
      <c r="UAX317" s="14"/>
      <c r="UAY317" s="14"/>
      <c r="UBA317" s="14"/>
      <c r="UBB317" s="14"/>
      <c r="UBC317" s="14"/>
      <c r="UBD317" s="14"/>
      <c r="UBE317" s="14"/>
      <c r="UBF317" s="14"/>
      <c r="UBG317" s="14"/>
      <c r="UBI317" s="14"/>
      <c r="UBJ317" s="14"/>
      <c r="UBK317" s="14"/>
      <c r="UBL317" s="14"/>
      <c r="UBM317" s="14"/>
      <c r="UBN317" s="14"/>
      <c r="UBO317" s="14"/>
      <c r="UBQ317" s="14"/>
      <c r="UBR317" s="14"/>
      <c r="UBS317" s="14"/>
      <c r="UBT317" s="14"/>
      <c r="UBU317" s="14"/>
      <c r="UBV317" s="14"/>
      <c r="UBW317" s="14"/>
      <c r="UBY317" s="14"/>
      <c r="UBZ317" s="14"/>
      <c r="UCA317" s="14"/>
      <c r="UCB317" s="14"/>
      <c r="UCC317" s="14"/>
      <c r="UCD317" s="14"/>
      <c r="UCE317" s="14"/>
      <c r="UCG317" s="14"/>
      <c r="UCH317" s="14"/>
      <c r="UCI317" s="14"/>
      <c r="UCJ317" s="14"/>
      <c r="UCK317" s="14"/>
      <c r="UCL317" s="14"/>
      <c r="UCM317" s="14"/>
      <c r="UCO317" s="14"/>
      <c r="UCP317" s="14"/>
      <c r="UCQ317" s="14"/>
      <c r="UCR317" s="14"/>
      <c r="UCS317" s="14"/>
      <c r="UCT317" s="14"/>
      <c r="UCU317" s="14"/>
      <c r="UCW317" s="14"/>
      <c r="UCX317" s="14"/>
      <c r="UCY317" s="14"/>
      <c r="UCZ317" s="14"/>
      <c r="UDA317" s="14"/>
      <c r="UDB317" s="14"/>
      <c r="UDC317" s="14"/>
      <c r="UDE317" s="14"/>
      <c r="UDF317" s="14"/>
      <c r="UDG317" s="14"/>
      <c r="UDH317" s="14"/>
      <c r="UDI317" s="14"/>
      <c r="UDJ317" s="14"/>
      <c r="UDK317" s="14"/>
      <c r="UDM317" s="14"/>
      <c r="UDN317" s="14"/>
      <c r="UDO317" s="14"/>
      <c r="UDP317" s="14"/>
      <c r="UDQ317" s="14"/>
      <c r="UDR317" s="14"/>
      <c r="UDS317" s="14"/>
      <c r="UDU317" s="14"/>
      <c r="UDV317" s="14"/>
      <c r="UDW317" s="14"/>
      <c r="UDX317" s="14"/>
      <c r="UDY317" s="14"/>
      <c r="UDZ317" s="14"/>
      <c r="UEA317" s="14"/>
      <c r="UEC317" s="14"/>
      <c r="UED317" s="14"/>
      <c r="UEE317" s="14"/>
      <c r="UEF317" s="14"/>
      <c r="UEG317" s="14"/>
      <c r="UEH317" s="14"/>
      <c r="UEI317" s="14"/>
      <c r="UEK317" s="14"/>
      <c r="UEL317" s="14"/>
      <c r="UEM317" s="14"/>
      <c r="UEN317" s="14"/>
      <c r="UEO317" s="14"/>
      <c r="UEP317" s="14"/>
      <c r="UEQ317" s="14"/>
      <c r="UES317" s="14"/>
      <c r="UET317" s="14"/>
      <c r="UEU317" s="14"/>
      <c r="UEV317" s="14"/>
      <c r="UEW317" s="14"/>
      <c r="UEX317" s="14"/>
      <c r="UEY317" s="14"/>
      <c r="UFA317" s="14"/>
      <c r="UFB317" s="14"/>
      <c r="UFC317" s="14"/>
      <c r="UFD317" s="14"/>
      <c r="UFE317" s="14"/>
      <c r="UFF317" s="14"/>
      <c r="UFG317" s="14"/>
      <c r="UFI317" s="14"/>
      <c r="UFJ317" s="14"/>
      <c r="UFK317" s="14"/>
      <c r="UFL317" s="14"/>
      <c r="UFM317" s="14"/>
      <c r="UFN317" s="14"/>
      <c r="UFO317" s="14"/>
      <c r="UFQ317" s="14"/>
      <c r="UFR317" s="14"/>
      <c r="UFS317" s="14"/>
      <c r="UFT317" s="14"/>
      <c r="UFU317" s="14"/>
      <c r="UFV317" s="14"/>
      <c r="UFW317" s="14"/>
      <c r="UFY317" s="14"/>
      <c r="UFZ317" s="14"/>
      <c r="UGA317" s="14"/>
      <c r="UGB317" s="14"/>
      <c r="UGC317" s="14"/>
      <c r="UGD317" s="14"/>
      <c r="UGE317" s="14"/>
      <c r="UGG317" s="14"/>
      <c r="UGH317" s="14"/>
      <c r="UGI317" s="14"/>
      <c r="UGJ317" s="14"/>
      <c r="UGK317" s="14"/>
      <c r="UGL317" s="14"/>
      <c r="UGM317" s="14"/>
      <c r="UGO317" s="14"/>
      <c r="UGP317" s="14"/>
      <c r="UGQ317" s="14"/>
      <c r="UGR317" s="14"/>
      <c r="UGS317" s="14"/>
      <c r="UGT317" s="14"/>
      <c r="UGU317" s="14"/>
      <c r="UGW317" s="14"/>
      <c r="UGX317" s="14"/>
      <c r="UGY317" s="14"/>
      <c r="UGZ317" s="14"/>
      <c r="UHA317" s="14"/>
      <c r="UHB317" s="14"/>
      <c r="UHC317" s="14"/>
      <c r="UHE317" s="14"/>
      <c r="UHF317" s="14"/>
      <c r="UHG317" s="14"/>
      <c r="UHH317" s="14"/>
      <c r="UHI317" s="14"/>
      <c r="UHJ317" s="14"/>
      <c r="UHK317" s="14"/>
      <c r="UHM317" s="14"/>
      <c r="UHN317" s="14"/>
      <c r="UHO317" s="14"/>
      <c r="UHP317" s="14"/>
      <c r="UHQ317" s="14"/>
      <c r="UHR317" s="14"/>
      <c r="UHS317" s="14"/>
      <c r="UHU317" s="14"/>
      <c r="UHV317" s="14"/>
      <c r="UHW317" s="14"/>
      <c r="UHX317" s="14"/>
      <c r="UHY317" s="14"/>
      <c r="UHZ317" s="14"/>
      <c r="UIA317" s="14"/>
      <c r="UIC317" s="14"/>
      <c r="UID317" s="14"/>
      <c r="UIE317" s="14"/>
      <c r="UIF317" s="14"/>
      <c r="UIG317" s="14"/>
      <c r="UIH317" s="14"/>
      <c r="UII317" s="14"/>
      <c r="UIK317" s="14"/>
      <c r="UIL317" s="14"/>
      <c r="UIM317" s="14"/>
      <c r="UIN317" s="14"/>
      <c r="UIO317" s="14"/>
      <c r="UIP317" s="14"/>
      <c r="UIQ317" s="14"/>
      <c r="UIS317" s="14"/>
      <c r="UIT317" s="14"/>
      <c r="UIU317" s="14"/>
      <c r="UIV317" s="14"/>
      <c r="UIW317" s="14"/>
      <c r="UIX317" s="14"/>
      <c r="UIY317" s="14"/>
      <c r="UJA317" s="14"/>
      <c r="UJB317" s="14"/>
      <c r="UJC317" s="14"/>
      <c r="UJD317" s="14"/>
      <c r="UJE317" s="14"/>
      <c r="UJF317" s="14"/>
      <c r="UJG317" s="14"/>
      <c r="UJI317" s="14"/>
      <c r="UJJ317" s="14"/>
      <c r="UJK317" s="14"/>
      <c r="UJL317" s="14"/>
      <c r="UJM317" s="14"/>
      <c r="UJN317" s="14"/>
      <c r="UJO317" s="14"/>
      <c r="UJQ317" s="14"/>
      <c r="UJR317" s="14"/>
      <c r="UJS317" s="14"/>
      <c r="UJT317" s="14"/>
      <c r="UJU317" s="14"/>
      <c r="UJV317" s="14"/>
      <c r="UJW317" s="14"/>
      <c r="UJY317" s="14"/>
      <c r="UJZ317" s="14"/>
      <c r="UKA317" s="14"/>
      <c r="UKB317" s="14"/>
      <c r="UKC317" s="14"/>
      <c r="UKD317" s="14"/>
      <c r="UKE317" s="14"/>
      <c r="UKG317" s="14"/>
      <c r="UKH317" s="14"/>
      <c r="UKI317" s="14"/>
      <c r="UKJ317" s="14"/>
      <c r="UKK317" s="14"/>
      <c r="UKL317" s="14"/>
      <c r="UKM317" s="14"/>
      <c r="UKO317" s="14"/>
      <c r="UKP317" s="14"/>
      <c r="UKQ317" s="14"/>
      <c r="UKR317" s="14"/>
      <c r="UKS317" s="14"/>
      <c r="UKT317" s="14"/>
      <c r="UKU317" s="14"/>
      <c r="UKW317" s="14"/>
      <c r="UKX317" s="14"/>
      <c r="UKY317" s="14"/>
      <c r="UKZ317" s="14"/>
      <c r="ULA317" s="14"/>
      <c r="ULB317" s="14"/>
      <c r="ULC317" s="14"/>
      <c r="ULE317" s="14"/>
      <c r="ULF317" s="14"/>
      <c r="ULG317" s="14"/>
      <c r="ULH317" s="14"/>
      <c r="ULI317" s="14"/>
      <c r="ULJ317" s="14"/>
      <c r="ULK317" s="14"/>
      <c r="ULM317" s="14"/>
      <c r="ULN317" s="14"/>
      <c r="ULO317" s="14"/>
      <c r="ULP317" s="14"/>
      <c r="ULQ317" s="14"/>
      <c r="ULR317" s="14"/>
      <c r="ULS317" s="14"/>
      <c r="ULU317" s="14"/>
      <c r="ULV317" s="14"/>
      <c r="ULW317" s="14"/>
      <c r="ULX317" s="14"/>
      <c r="ULY317" s="14"/>
      <c r="ULZ317" s="14"/>
      <c r="UMA317" s="14"/>
      <c r="UMC317" s="14"/>
      <c r="UMD317" s="14"/>
      <c r="UME317" s="14"/>
      <c r="UMF317" s="14"/>
      <c r="UMG317" s="14"/>
      <c r="UMH317" s="14"/>
      <c r="UMI317" s="14"/>
      <c r="UMK317" s="14"/>
      <c r="UML317" s="14"/>
      <c r="UMM317" s="14"/>
      <c r="UMN317" s="14"/>
      <c r="UMO317" s="14"/>
      <c r="UMP317" s="14"/>
      <c r="UMQ317" s="14"/>
      <c r="UMS317" s="14"/>
      <c r="UMT317" s="14"/>
      <c r="UMU317" s="14"/>
      <c r="UMV317" s="14"/>
      <c r="UMW317" s="14"/>
      <c r="UMX317" s="14"/>
      <c r="UMY317" s="14"/>
      <c r="UNA317" s="14"/>
      <c r="UNB317" s="14"/>
      <c r="UNC317" s="14"/>
      <c r="UND317" s="14"/>
      <c r="UNE317" s="14"/>
      <c r="UNF317" s="14"/>
      <c r="UNG317" s="14"/>
      <c r="UNI317" s="14"/>
      <c r="UNJ317" s="14"/>
      <c r="UNK317" s="14"/>
      <c r="UNL317" s="14"/>
      <c r="UNM317" s="14"/>
      <c r="UNN317" s="14"/>
      <c r="UNO317" s="14"/>
      <c r="UNQ317" s="14"/>
      <c r="UNR317" s="14"/>
      <c r="UNS317" s="14"/>
      <c r="UNT317" s="14"/>
      <c r="UNU317" s="14"/>
      <c r="UNV317" s="14"/>
      <c r="UNW317" s="14"/>
      <c r="UNY317" s="14"/>
      <c r="UNZ317" s="14"/>
      <c r="UOA317" s="14"/>
      <c r="UOB317" s="14"/>
      <c r="UOC317" s="14"/>
      <c r="UOD317" s="14"/>
      <c r="UOE317" s="14"/>
      <c r="UOG317" s="14"/>
      <c r="UOH317" s="14"/>
      <c r="UOI317" s="14"/>
      <c r="UOJ317" s="14"/>
      <c r="UOK317" s="14"/>
      <c r="UOL317" s="14"/>
      <c r="UOM317" s="14"/>
      <c r="UOO317" s="14"/>
      <c r="UOP317" s="14"/>
      <c r="UOQ317" s="14"/>
      <c r="UOR317" s="14"/>
      <c r="UOS317" s="14"/>
      <c r="UOT317" s="14"/>
      <c r="UOU317" s="14"/>
      <c r="UOW317" s="14"/>
      <c r="UOX317" s="14"/>
      <c r="UOY317" s="14"/>
      <c r="UOZ317" s="14"/>
      <c r="UPA317" s="14"/>
      <c r="UPB317" s="14"/>
      <c r="UPC317" s="14"/>
      <c r="UPE317" s="14"/>
      <c r="UPF317" s="14"/>
      <c r="UPG317" s="14"/>
      <c r="UPH317" s="14"/>
      <c r="UPI317" s="14"/>
      <c r="UPJ317" s="14"/>
      <c r="UPK317" s="14"/>
      <c r="UPM317" s="14"/>
      <c r="UPN317" s="14"/>
      <c r="UPO317" s="14"/>
      <c r="UPP317" s="14"/>
      <c r="UPQ317" s="14"/>
      <c r="UPR317" s="14"/>
      <c r="UPS317" s="14"/>
      <c r="UPU317" s="14"/>
      <c r="UPV317" s="14"/>
      <c r="UPW317" s="14"/>
      <c r="UPX317" s="14"/>
      <c r="UPY317" s="14"/>
      <c r="UPZ317" s="14"/>
      <c r="UQA317" s="14"/>
      <c r="UQC317" s="14"/>
      <c r="UQD317" s="14"/>
      <c r="UQE317" s="14"/>
      <c r="UQF317" s="14"/>
      <c r="UQG317" s="14"/>
      <c r="UQH317" s="14"/>
      <c r="UQI317" s="14"/>
      <c r="UQK317" s="14"/>
      <c r="UQL317" s="14"/>
      <c r="UQM317" s="14"/>
      <c r="UQN317" s="14"/>
      <c r="UQO317" s="14"/>
      <c r="UQP317" s="14"/>
      <c r="UQQ317" s="14"/>
      <c r="UQS317" s="14"/>
      <c r="UQT317" s="14"/>
      <c r="UQU317" s="14"/>
      <c r="UQV317" s="14"/>
      <c r="UQW317" s="14"/>
      <c r="UQX317" s="14"/>
      <c r="UQY317" s="14"/>
      <c r="URA317" s="14"/>
      <c r="URB317" s="14"/>
      <c r="URC317" s="14"/>
      <c r="URD317" s="14"/>
      <c r="URE317" s="14"/>
      <c r="URF317" s="14"/>
      <c r="URG317" s="14"/>
      <c r="URI317" s="14"/>
      <c r="URJ317" s="14"/>
      <c r="URK317" s="14"/>
      <c r="URL317" s="14"/>
      <c r="URM317" s="14"/>
      <c r="URN317" s="14"/>
      <c r="URO317" s="14"/>
      <c r="URQ317" s="14"/>
      <c r="URR317" s="14"/>
      <c r="URS317" s="14"/>
      <c r="URT317" s="14"/>
      <c r="URU317" s="14"/>
      <c r="URV317" s="14"/>
      <c r="URW317" s="14"/>
      <c r="URY317" s="14"/>
      <c r="URZ317" s="14"/>
      <c r="USA317" s="14"/>
      <c r="USB317" s="14"/>
      <c r="USC317" s="14"/>
      <c r="USD317" s="14"/>
      <c r="USE317" s="14"/>
      <c r="USG317" s="14"/>
      <c r="USH317" s="14"/>
      <c r="USI317" s="14"/>
      <c r="USJ317" s="14"/>
      <c r="USK317" s="14"/>
      <c r="USL317" s="14"/>
      <c r="USM317" s="14"/>
      <c r="USO317" s="14"/>
      <c r="USP317" s="14"/>
      <c r="USQ317" s="14"/>
      <c r="USR317" s="14"/>
      <c r="USS317" s="14"/>
      <c r="UST317" s="14"/>
      <c r="USU317" s="14"/>
      <c r="USW317" s="14"/>
      <c r="USX317" s="14"/>
      <c r="USY317" s="14"/>
      <c r="USZ317" s="14"/>
      <c r="UTA317" s="14"/>
      <c r="UTB317" s="14"/>
      <c r="UTC317" s="14"/>
      <c r="UTE317" s="14"/>
      <c r="UTF317" s="14"/>
      <c r="UTG317" s="14"/>
      <c r="UTH317" s="14"/>
      <c r="UTI317" s="14"/>
      <c r="UTJ317" s="14"/>
      <c r="UTK317" s="14"/>
      <c r="UTM317" s="14"/>
      <c r="UTN317" s="14"/>
      <c r="UTO317" s="14"/>
      <c r="UTP317" s="14"/>
      <c r="UTQ317" s="14"/>
      <c r="UTR317" s="14"/>
      <c r="UTS317" s="14"/>
      <c r="UTU317" s="14"/>
      <c r="UTV317" s="14"/>
      <c r="UTW317" s="14"/>
      <c r="UTX317" s="14"/>
      <c r="UTY317" s="14"/>
      <c r="UTZ317" s="14"/>
      <c r="UUA317" s="14"/>
      <c r="UUC317" s="14"/>
      <c r="UUD317" s="14"/>
      <c r="UUE317" s="14"/>
      <c r="UUF317" s="14"/>
      <c r="UUG317" s="14"/>
      <c r="UUH317" s="14"/>
      <c r="UUI317" s="14"/>
      <c r="UUK317" s="14"/>
      <c r="UUL317" s="14"/>
      <c r="UUM317" s="14"/>
      <c r="UUN317" s="14"/>
      <c r="UUO317" s="14"/>
      <c r="UUP317" s="14"/>
      <c r="UUQ317" s="14"/>
      <c r="UUS317" s="14"/>
      <c r="UUT317" s="14"/>
      <c r="UUU317" s="14"/>
      <c r="UUV317" s="14"/>
      <c r="UUW317" s="14"/>
      <c r="UUX317" s="14"/>
      <c r="UUY317" s="14"/>
      <c r="UVA317" s="14"/>
      <c r="UVB317" s="14"/>
      <c r="UVC317" s="14"/>
      <c r="UVD317" s="14"/>
      <c r="UVE317" s="14"/>
      <c r="UVF317" s="14"/>
      <c r="UVG317" s="14"/>
      <c r="UVI317" s="14"/>
      <c r="UVJ317" s="14"/>
      <c r="UVK317" s="14"/>
      <c r="UVL317" s="14"/>
      <c r="UVM317" s="14"/>
      <c r="UVN317" s="14"/>
      <c r="UVO317" s="14"/>
      <c r="UVQ317" s="14"/>
      <c r="UVR317" s="14"/>
      <c r="UVS317" s="14"/>
      <c r="UVT317" s="14"/>
      <c r="UVU317" s="14"/>
      <c r="UVV317" s="14"/>
      <c r="UVW317" s="14"/>
      <c r="UVY317" s="14"/>
      <c r="UVZ317" s="14"/>
      <c r="UWA317" s="14"/>
      <c r="UWB317" s="14"/>
      <c r="UWC317" s="14"/>
      <c r="UWD317" s="14"/>
      <c r="UWE317" s="14"/>
      <c r="UWG317" s="14"/>
      <c r="UWH317" s="14"/>
      <c r="UWI317" s="14"/>
      <c r="UWJ317" s="14"/>
      <c r="UWK317" s="14"/>
      <c r="UWL317" s="14"/>
      <c r="UWM317" s="14"/>
      <c r="UWO317" s="14"/>
      <c r="UWP317" s="14"/>
      <c r="UWQ317" s="14"/>
      <c r="UWR317" s="14"/>
      <c r="UWS317" s="14"/>
      <c r="UWT317" s="14"/>
      <c r="UWU317" s="14"/>
      <c r="UWW317" s="14"/>
      <c r="UWX317" s="14"/>
      <c r="UWY317" s="14"/>
      <c r="UWZ317" s="14"/>
      <c r="UXA317" s="14"/>
      <c r="UXB317" s="14"/>
      <c r="UXC317" s="14"/>
      <c r="UXE317" s="14"/>
      <c r="UXF317" s="14"/>
      <c r="UXG317" s="14"/>
      <c r="UXH317" s="14"/>
      <c r="UXI317" s="14"/>
      <c r="UXJ317" s="14"/>
      <c r="UXK317" s="14"/>
      <c r="UXM317" s="14"/>
      <c r="UXN317" s="14"/>
      <c r="UXO317" s="14"/>
      <c r="UXP317" s="14"/>
      <c r="UXQ317" s="14"/>
      <c r="UXR317" s="14"/>
      <c r="UXS317" s="14"/>
      <c r="UXU317" s="14"/>
      <c r="UXV317" s="14"/>
      <c r="UXW317" s="14"/>
      <c r="UXX317" s="14"/>
      <c r="UXY317" s="14"/>
      <c r="UXZ317" s="14"/>
      <c r="UYA317" s="14"/>
      <c r="UYC317" s="14"/>
      <c r="UYD317" s="14"/>
      <c r="UYE317" s="14"/>
      <c r="UYF317" s="14"/>
      <c r="UYG317" s="14"/>
      <c r="UYH317" s="14"/>
      <c r="UYI317" s="14"/>
      <c r="UYK317" s="14"/>
      <c r="UYL317" s="14"/>
      <c r="UYM317" s="14"/>
      <c r="UYN317" s="14"/>
      <c r="UYO317" s="14"/>
      <c r="UYP317" s="14"/>
      <c r="UYQ317" s="14"/>
      <c r="UYS317" s="14"/>
      <c r="UYT317" s="14"/>
      <c r="UYU317" s="14"/>
      <c r="UYV317" s="14"/>
      <c r="UYW317" s="14"/>
      <c r="UYX317" s="14"/>
      <c r="UYY317" s="14"/>
      <c r="UZA317" s="14"/>
      <c r="UZB317" s="14"/>
      <c r="UZC317" s="14"/>
      <c r="UZD317" s="14"/>
      <c r="UZE317" s="14"/>
      <c r="UZF317" s="14"/>
      <c r="UZG317" s="14"/>
      <c r="UZI317" s="14"/>
      <c r="UZJ317" s="14"/>
      <c r="UZK317" s="14"/>
      <c r="UZL317" s="14"/>
      <c r="UZM317" s="14"/>
      <c r="UZN317" s="14"/>
      <c r="UZO317" s="14"/>
      <c r="UZQ317" s="14"/>
      <c r="UZR317" s="14"/>
      <c r="UZS317" s="14"/>
      <c r="UZT317" s="14"/>
      <c r="UZU317" s="14"/>
      <c r="UZV317" s="14"/>
      <c r="UZW317" s="14"/>
      <c r="UZY317" s="14"/>
      <c r="UZZ317" s="14"/>
      <c r="VAA317" s="14"/>
      <c r="VAB317" s="14"/>
      <c r="VAC317" s="14"/>
      <c r="VAD317" s="14"/>
      <c r="VAE317" s="14"/>
      <c r="VAG317" s="14"/>
      <c r="VAH317" s="14"/>
      <c r="VAI317" s="14"/>
      <c r="VAJ317" s="14"/>
      <c r="VAK317" s="14"/>
      <c r="VAL317" s="14"/>
      <c r="VAM317" s="14"/>
      <c r="VAO317" s="14"/>
      <c r="VAP317" s="14"/>
      <c r="VAQ317" s="14"/>
      <c r="VAR317" s="14"/>
      <c r="VAS317" s="14"/>
      <c r="VAT317" s="14"/>
      <c r="VAU317" s="14"/>
      <c r="VAW317" s="14"/>
      <c r="VAX317" s="14"/>
      <c r="VAY317" s="14"/>
      <c r="VAZ317" s="14"/>
      <c r="VBA317" s="14"/>
      <c r="VBB317" s="14"/>
      <c r="VBC317" s="14"/>
      <c r="VBE317" s="14"/>
      <c r="VBF317" s="14"/>
      <c r="VBG317" s="14"/>
      <c r="VBH317" s="14"/>
      <c r="VBI317" s="14"/>
      <c r="VBJ317" s="14"/>
      <c r="VBK317" s="14"/>
      <c r="VBM317" s="14"/>
      <c r="VBN317" s="14"/>
      <c r="VBO317" s="14"/>
      <c r="VBP317" s="14"/>
      <c r="VBQ317" s="14"/>
      <c r="VBR317" s="14"/>
      <c r="VBS317" s="14"/>
      <c r="VBU317" s="14"/>
      <c r="VBV317" s="14"/>
      <c r="VBW317" s="14"/>
      <c r="VBX317" s="14"/>
      <c r="VBY317" s="14"/>
      <c r="VBZ317" s="14"/>
      <c r="VCA317" s="14"/>
      <c r="VCC317" s="14"/>
      <c r="VCD317" s="14"/>
      <c r="VCE317" s="14"/>
      <c r="VCF317" s="14"/>
      <c r="VCG317" s="14"/>
      <c r="VCH317" s="14"/>
      <c r="VCI317" s="14"/>
      <c r="VCK317" s="14"/>
      <c r="VCL317" s="14"/>
      <c r="VCM317" s="14"/>
      <c r="VCN317" s="14"/>
      <c r="VCO317" s="14"/>
      <c r="VCP317" s="14"/>
      <c r="VCQ317" s="14"/>
      <c r="VCS317" s="14"/>
      <c r="VCT317" s="14"/>
      <c r="VCU317" s="14"/>
      <c r="VCV317" s="14"/>
      <c r="VCW317" s="14"/>
      <c r="VCX317" s="14"/>
      <c r="VCY317" s="14"/>
      <c r="VDA317" s="14"/>
      <c r="VDB317" s="14"/>
      <c r="VDC317" s="14"/>
      <c r="VDD317" s="14"/>
      <c r="VDE317" s="14"/>
      <c r="VDF317" s="14"/>
      <c r="VDG317" s="14"/>
      <c r="VDI317" s="14"/>
      <c r="VDJ317" s="14"/>
      <c r="VDK317" s="14"/>
      <c r="VDL317" s="14"/>
      <c r="VDM317" s="14"/>
      <c r="VDN317" s="14"/>
      <c r="VDO317" s="14"/>
      <c r="VDQ317" s="14"/>
      <c r="VDR317" s="14"/>
      <c r="VDS317" s="14"/>
      <c r="VDT317" s="14"/>
      <c r="VDU317" s="14"/>
      <c r="VDV317" s="14"/>
      <c r="VDW317" s="14"/>
      <c r="VDY317" s="14"/>
      <c r="VDZ317" s="14"/>
      <c r="VEA317" s="14"/>
      <c r="VEB317" s="14"/>
      <c r="VEC317" s="14"/>
      <c r="VED317" s="14"/>
      <c r="VEE317" s="14"/>
      <c r="VEG317" s="14"/>
      <c r="VEH317" s="14"/>
      <c r="VEI317" s="14"/>
      <c r="VEJ317" s="14"/>
      <c r="VEK317" s="14"/>
      <c r="VEL317" s="14"/>
      <c r="VEM317" s="14"/>
      <c r="VEO317" s="14"/>
      <c r="VEP317" s="14"/>
      <c r="VEQ317" s="14"/>
      <c r="VER317" s="14"/>
      <c r="VES317" s="14"/>
      <c r="VET317" s="14"/>
      <c r="VEU317" s="14"/>
      <c r="VEW317" s="14"/>
      <c r="VEX317" s="14"/>
      <c r="VEY317" s="14"/>
      <c r="VEZ317" s="14"/>
      <c r="VFA317" s="14"/>
      <c r="VFB317" s="14"/>
      <c r="VFC317" s="14"/>
      <c r="VFE317" s="14"/>
      <c r="VFF317" s="14"/>
      <c r="VFG317" s="14"/>
      <c r="VFH317" s="14"/>
      <c r="VFI317" s="14"/>
      <c r="VFJ317" s="14"/>
      <c r="VFK317" s="14"/>
      <c r="VFM317" s="14"/>
      <c r="VFN317" s="14"/>
      <c r="VFO317" s="14"/>
      <c r="VFP317" s="14"/>
      <c r="VFQ317" s="14"/>
      <c r="VFR317" s="14"/>
      <c r="VFS317" s="14"/>
      <c r="VFU317" s="14"/>
      <c r="VFV317" s="14"/>
      <c r="VFW317" s="14"/>
      <c r="VFX317" s="14"/>
      <c r="VFY317" s="14"/>
      <c r="VFZ317" s="14"/>
      <c r="VGA317" s="14"/>
      <c r="VGC317" s="14"/>
      <c r="VGD317" s="14"/>
      <c r="VGE317" s="14"/>
      <c r="VGF317" s="14"/>
      <c r="VGG317" s="14"/>
      <c r="VGH317" s="14"/>
      <c r="VGI317" s="14"/>
      <c r="VGK317" s="14"/>
      <c r="VGL317" s="14"/>
      <c r="VGM317" s="14"/>
      <c r="VGN317" s="14"/>
      <c r="VGO317" s="14"/>
      <c r="VGP317" s="14"/>
      <c r="VGQ317" s="14"/>
      <c r="VGS317" s="14"/>
      <c r="VGT317" s="14"/>
      <c r="VGU317" s="14"/>
      <c r="VGV317" s="14"/>
      <c r="VGW317" s="14"/>
      <c r="VGX317" s="14"/>
      <c r="VGY317" s="14"/>
      <c r="VHA317" s="14"/>
      <c r="VHB317" s="14"/>
      <c r="VHC317" s="14"/>
      <c r="VHD317" s="14"/>
      <c r="VHE317" s="14"/>
      <c r="VHF317" s="14"/>
      <c r="VHG317" s="14"/>
      <c r="VHI317" s="14"/>
      <c r="VHJ317" s="14"/>
      <c r="VHK317" s="14"/>
      <c r="VHL317" s="14"/>
      <c r="VHM317" s="14"/>
      <c r="VHN317" s="14"/>
      <c r="VHO317" s="14"/>
      <c r="VHQ317" s="14"/>
      <c r="VHR317" s="14"/>
      <c r="VHS317" s="14"/>
      <c r="VHT317" s="14"/>
      <c r="VHU317" s="14"/>
      <c r="VHV317" s="14"/>
      <c r="VHW317" s="14"/>
      <c r="VHY317" s="14"/>
      <c r="VHZ317" s="14"/>
      <c r="VIA317" s="14"/>
      <c r="VIB317" s="14"/>
      <c r="VIC317" s="14"/>
      <c r="VID317" s="14"/>
      <c r="VIE317" s="14"/>
      <c r="VIG317" s="14"/>
      <c r="VIH317" s="14"/>
      <c r="VII317" s="14"/>
      <c r="VIJ317" s="14"/>
      <c r="VIK317" s="14"/>
      <c r="VIL317" s="14"/>
      <c r="VIM317" s="14"/>
      <c r="VIO317" s="14"/>
      <c r="VIP317" s="14"/>
      <c r="VIQ317" s="14"/>
      <c r="VIR317" s="14"/>
      <c r="VIS317" s="14"/>
      <c r="VIT317" s="14"/>
      <c r="VIU317" s="14"/>
      <c r="VIW317" s="14"/>
      <c r="VIX317" s="14"/>
      <c r="VIY317" s="14"/>
      <c r="VIZ317" s="14"/>
      <c r="VJA317" s="14"/>
      <c r="VJB317" s="14"/>
      <c r="VJC317" s="14"/>
      <c r="VJE317" s="14"/>
      <c r="VJF317" s="14"/>
      <c r="VJG317" s="14"/>
      <c r="VJH317" s="14"/>
      <c r="VJI317" s="14"/>
      <c r="VJJ317" s="14"/>
      <c r="VJK317" s="14"/>
      <c r="VJM317" s="14"/>
      <c r="VJN317" s="14"/>
      <c r="VJO317" s="14"/>
      <c r="VJP317" s="14"/>
      <c r="VJQ317" s="14"/>
      <c r="VJR317" s="14"/>
      <c r="VJS317" s="14"/>
      <c r="VJU317" s="14"/>
      <c r="VJV317" s="14"/>
      <c r="VJW317" s="14"/>
      <c r="VJX317" s="14"/>
      <c r="VJY317" s="14"/>
      <c r="VJZ317" s="14"/>
      <c r="VKA317" s="14"/>
      <c r="VKC317" s="14"/>
      <c r="VKD317" s="14"/>
      <c r="VKE317" s="14"/>
      <c r="VKF317" s="14"/>
      <c r="VKG317" s="14"/>
      <c r="VKH317" s="14"/>
      <c r="VKI317" s="14"/>
      <c r="VKK317" s="14"/>
      <c r="VKL317" s="14"/>
      <c r="VKM317" s="14"/>
      <c r="VKN317" s="14"/>
      <c r="VKO317" s="14"/>
      <c r="VKP317" s="14"/>
      <c r="VKQ317" s="14"/>
      <c r="VKS317" s="14"/>
      <c r="VKT317" s="14"/>
      <c r="VKU317" s="14"/>
      <c r="VKV317" s="14"/>
      <c r="VKW317" s="14"/>
      <c r="VKX317" s="14"/>
      <c r="VKY317" s="14"/>
      <c r="VLA317" s="14"/>
      <c r="VLB317" s="14"/>
      <c r="VLC317" s="14"/>
      <c r="VLD317" s="14"/>
      <c r="VLE317" s="14"/>
      <c r="VLF317" s="14"/>
      <c r="VLG317" s="14"/>
      <c r="VLI317" s="14"/>
      <c r="VLJ317" s="14"/>
      <c r="VLK317" s="14"/>
      <c r="VLL317" s="14"/>
      <c r="VLM317" s="14"/>
      <c r="VLN317" s="14"/>
      <c r="VLO317" s="14"/>
      <c r="VLQ317" s="14"/>
      <c r="VLR317" s="14"/>
      <c r="VLS317" s="14"/>
      <c r="VLT317" s="14"/>
      <c r="VLU317" s="14"/>
      <c r="VLV317" s="14"/>
      <c r="VLW317" s="14"/>
      <c r="VLY317" s="14"/>
      <c r="VLZ317" s="14"/>
      <c r="VMA317" s="14"/>
      <c r="VMB317" s="14"/>
      <c r="VMC317" s="14"/>
      <c r="VMD317" s="14"/>
      <c r="VME317" s="14"/>
      <c r="VMG317" s="14"/>
      <c r="VMH317" s="14"/>
      <c r="VMI317" s="14"/>
      <c r="VMJ317" s="14"/>
      <c r="VMK317" s="14"/>
      <c r="VML317" s="14"/>
      <c r="VMM317" s="14"/>
      <c r="VMO317" s="14"/>
      <c r="VMP317" s="14"/>
      <c r="VMQ317" s="14"/>
      <c r="VMR317" s="14"/>
      <c r="VMS317" s="14"/>
      <c r="VMT317" s="14"/>
      <c r="VMU317" s="14"/>
      <c r="VMW317" s="14"/>
      <c r="VMX317" s="14"/>
      <c r="VMY317" s="14"/>
      <c r="VMZ317" s="14"/>
      <c r="VNA317" s="14"/>
      <c r="VNB317" s="14"/>
      <c r="VNC317" s="14"/>
      <c r="VNE317" s="14"/>
      <c r="VNF317" s="14"/>
      <c r="VNG317" s="14"/>
      <c r="VNH317" s="14"/>
      <c r="VNI317" s="14"/>
      <c r="VNJ317" s="14"/>
      <c r="VNK317" s="14"/>
      <c r="VNM317" s="14"/>
      <c r="VNN317" s="14"/>
      <c r="VNO317" s="14"/>
      <c r="VNP317" s="14"/>
      <c r="VNQ317" s="14"/>
      <c r="VNR317" s="14"/>
      <c r="VNS317" s="14"/>
      <c r="VNU317" s="14"/>
      <c r="VNV317" s="14"/>
      <c r="VNW317" s="14"/>
      <c r="VNX317" s="14"/>
      <c r="VNY317" s="14"/>
      <c r="VNZ317" s="14"/>
      <c r="VOA317" s="14"/>
      <c r="VOC317" s="14"/>
      <c r="VOD317" s="14"/>
      <c r="VOE317" s="14"/>
      <c r="VOF317" s="14"/>
      <c r="VOG317" s="14"/>
      <c r="VOH317" s="14"/>
      <c r="VOI317" s="14"/>
      <c r="VOK317" s="14"/>
      <c r="VOL317" s="14"/>
      <c r="VOM317" s="14"/>
      <c r="VON317" s="14"/>
      <c r="VOO317" s="14"/>
      <c r="VOP317" s="14"/>
      <c r="VOQ317" s="14"/>
      <c r="VOS317" s="14"/>
      <c r="VOT317" s="14"/>
      <c r="VOU317" s="14"/>
      <c r="VOV317" s="14"/>
      <c r="VOW317" s="14"/>
      <c r="VOX317" s="14"/>
      <c r="VOY317" s="14"/>
      <c r="VPA317" s="14"/>
      <c r="VPB317" s="14"/>
      <c r="VPC317" s="14"/>
      <c r="VPD317" s="14"/>
      <c r="VPE317" s="14"/>
      <c r="VPF317" s="14"/>
      <c r="VPG317" s="14"/>
      <c r="VPI317" s="14"/>
      <c r="VPJ317" s="14"/>
      <c r="VPK317" s="14"/>
      <c r="VPL317" s="14"/>
      <c r="VPM317" s="14"/>
      <c r="VPN317" s="14"/>
      <c r="VPO317" s="14"/>
      <c r="VPQ317" s="14"/>
      <c r="VPR317" s="14"/>
      <c r="VPS317" s="14"/>
      <c r="VPT317" s="14"/>
      <c r="VPU317" s="14"/>
      <c r="VPV317" s="14"/>
      <c r="VPW317" s="14"/>
      <c r="VPY317" s="14"/>
      <c r="VPZ317" s="14"/>
      <c r="VQA317" s="14"/>
      <c r="VQB317" s="14"/>
      <c r="VQC317" s="14"/>
      <c r="VQD317" s="14"/>
      <c r="VQE317" s="14"/>
      <c r="VQG317" s="14"/>
      <c r="VQH317" s="14"/>
      <c r="VQI317" s="14"/>
      <c r="VQJ317" s="14"/>
      <c r="VQK317" s="14"/>
      <c r="VQL317" s="14"/>
      <c r="VQM317" s="14"/>
      <c r="VQO317" s="14"/>
      <c r="VQP317" s="14"/>
      <c r="VQQ317" s="14"/>
      <c r="VQR317" s="14"/>
      <c r="VQS317" s="14"/>
      <c r="VQT317" s="14"/>
      <c r="VQU317" s="14"/>
      <c r="VQW317" s="14"/>
      <c r="VQX317" s="14"/>
      <c r="VQY317" s="14"/>
      <c r="VQZ317" s="14"/>
      <c r="VRA317" s="14"/>
      <c r="VRB317" s="14"/>
      <c r="VRC317" s="14"/>
      <c r="VRE317" s="14"/>
      <c r="VRF317" s="14"/>
      <c r="VRG317" s="14"/>
      <c r="VRH317" s="14"/>
      <c r="VRI317" s="14"/>
      <c r="VRJ317" s="14"/>
      <c r="VRK317" s="14"/>
      <c r="VRM317" s="14"/>
      <c r="VRN317" s="14"/>
      <c r="VRO317" s="14"/>
      <c r="VRP317" s="14"/>
      <c r="VRQ317" s="14"/>
      <c r="VRR317" s="14"/>
      <c r="VRS317" s="14"/>
      <c r="VRU317" s="14"/>
      <c r="VRV317" s="14"/>
      <c r="VRW317" s="14"/>
      <c r="VRX317" s="14"/>
      <c r="VRY317" s="14"/>
      <c r="VRZ317" s="14"/>
      <c r="VSA317" s="14"/>
      <c r="VSC317" s="14"/>
      <c r="VSD317" s="14"/>
      <c r="VSE317" s="14"/>
      <c r="VSF317" s="14"/>
      <c r="VSG317" s="14"/>
      <c r="VSH317" s="14"/>
      <c r="VSI317" s="14"/>
      <c r="VSK317" s="14"/>
      <c r="VSL317" s="14"/>
      <c r="VSM317" s="14"/>
      <c r="VSN317" s="14"/>
      <c r="VSO317" s="14"/>
      <c r="VSP317" s="14"/>
      <c r="VSQ317" s="14"/>
      <c r="VSS317" s="14"/>
      <c r="VST317" s="14"/>
      <c r="VSU317" s="14"/>
      <c r="VSV317" s="14"/>
      <c r="VSW317" s="14"/>
      <c r="VSX317" s="14"/>
      <c r="VSY317" s="14"/>
      <c r="VTA317" s="14"/>
      <c r="VTB317" s="14"/>
      <c r="VTC317" s="14"/>
      <c r="VTD317" s="14"/>
      <c r="VTE317" s="14"/>
      <c r="VTF317" s="14"/>
      <c r="VTG317" s="14"/>
      <c r="VTI317" s="14"/>
      <c r="VTJ317" s="14"/>
      <c r="VTK317" s="14"/>
      <c r="VTL317" s="14"/>
      <c r="VTM317" s="14"/>
      <c r="VTN317" s="14"/>
      <c r="VTO317" s="14"/>
      <c r="VTQ317" s="14"/>
      <c r="VTR317" s="14"/>
      <c r="VTS317" s="14"/>
      <c r="VTT317" s="14"/>
      <c r="VTU317" s="14"/>
      <c r="VTV317" s="14"/>
      <c r="VTW317" s="14"/>
      <c r="VTY317" s="14"/>
      <c r="VTZ317" s="14"/>
      <c r="VUA317" s="14"/>
      <c r="VUB317" s="14"/>
      <c r="VUC317" s="14"/>
      <c r="VUD317" s="14"/>
      <c r="VUE317" s="14"/>
      <c r="VUG317" s="14"/>
      <c r="VUH317" s="14"/>
      <c r="VUI317" s="14"/>
      <c r="VUJ317" s="14"/>
      <c r="VUK317" s="14"/>
      <c r="VUL317" s="14"/>
      <c r="VUM317" s="14"/>
      <c r="VUO317" s="14"/>
      <c r="VUP317" s="14"/>
      <c r="VUQ317" s="14"/>
      <c r="VUR317" s="14"/>
      <c r="VUS317" s="14"/>
      <c r="VUT317" s="14"/>
      <c r="VUU317" s="14"/>
      <c r="VUW317" s="14"/>
      <c r="VUX317" s="14"/>
      <c r="VUY317" s="14"/>
      <c r="VUZ317" s="14"/>
      <c r="VVA317" s="14"/>
      <c r="VVB317" s="14"/>
      <c r="VVC317" s="14"/>
      <c r="VVE317" s="14"/>
      <c r="VVF317" s="14"/>
      <c r="VVG317" s="14"/>
      <c r="VVH317" s="14"/>
      <c r="VVI317" s="14"/>
      <c r="VVJ317" s="14"/>
      <c r="VVK317" s="14"/>
      <c r="VVM317" s="14"/>
      <c r="VVN317" s="14"/>
      <c r="VVO317" s="14"/>
      <c r="VVP317" s="14"/>
      <c r="VVQ317" s="14"/>
      <c r="VVR317" s="14"/>
      <c r="VVS317" s="14"/>
      <c r="VVU317" s="14"/>
      <c r="VVV317" s="14"/>
      <c r="VVW317" s="14"/>
      <c r="VVX317" s="14"/>
      <c r="VVY317" s="14"/>
      <c r="VVZ317" s="14"/>
      <c r="VWA317" s="14"/>
      <c r="VWC317" s="14"/>
      <c r="VWD317" s="14"/>
      <c r="VWE317" s="14"/>
      <c r="VWF317" s="14"/>
      <c r="VWG317" s="14"/>
      <c r="VWH317" s="14"/>
      <c r="VWI317" s="14"/>
      <c r="VWK317" s="14"/>
      <c r="VWL317" s="14"/>
      <c r="VWM317" s="14"/>
      <c r="VWN317" s="14"/>
      <c r="VWO317" s="14"/>
      <c r="VWP317" s="14"/>
      <c r="VWQ317" s="14"/>
      <c r="VWS317" s="14"/>
      <c r="VWT317" s="14"/>
      <c r="VWU317" s="14"/>
      <c r="VWV317" s="14"/>
      <c r="VWW317" s="14"/>
      <c r="VWX317" s="14"/>
      <c r="VWY317" s="14"/>
      <c r="VXA317" s="14"/>
      <c r="VXB317" s="14"/>
      <c r="VXC317" s="14"/>
      <c r="VXD317" s="14"/>
      <c r="VXE317" s="14"/>
      <c r="VXF317" s="14"/>
      <c r="VXG317" s="14"/>
      <c r="VXI317" s="14"/>
      <c r="VXJ317" s="14"/>
      <c r="VXK317" s="14"/>
      <c r="VXL317" s="14"/>
      <c r="VXM317" s="14"/>
      <c r="VXN317" s="14"/>
      <c r="VXO317" s="14"/>
      <c r="VXQ317" s="14"/>
      <c r="VXR317" s="14"/>
      <c r="VXS317" s="14"/>
      <c r="VXT317" s="14"/>
      <c r="VXU317" s="14"/>
      <c r="VXV317" s="14"/>
      <c r="VXW317" s="14"/>
      <c r="VXY317" s="14"/>
      <c r="VXZ317" s="14"/>
      <c r="VYA317" s="14"/>
      <c r="VYB317" s="14"/>
      <c r="VYC317" s="14"/>
      <c r="VYD317" s="14"/>
      <c r="VYE317" s="14"/>
      <c r="VYG317" s="14"/>
      <c r="VYH317" s="14"/>
      <c r="VYI317" s="14"/>
      <c r="VYJ317" s="14"/>
      <c r="VYK317" s="14"/>
      <c r="VYL317" s="14"/>
      <c r="VYM317" s="14"/>
      <c r="VYO317" s="14"/>
      <c r="VYP317" s="14"/>
      <c r="VYQ317" s="14"/>
      <c r="VYR317" s="14"/>
      <c r="VYS317" s="14"/>
      <c r="VYT317" s="14"/>
      <c r="VYU317" s="14"/>
      <c r="VYW317" s="14"/>
      <c r="VYX317" s="14"/>
      <c r="VYY317" s="14"/>
      <c r="VYZ317" s="14"/>
      <c r="VZA317" s="14"/>
      <c r="VZB317" s="14"/>
      <c r="VZC317" s="14"/>
      <c r="VZE317" s="14"/>
      <c r="VZF317" s="14"/>
      <c r="VZG317" s="14"/>
      <c r="VZH317" s="14"/>
      <c r="VZI317" s="14"/>
      <c r="VZJ317" s="14"/>
      <c r="VZK317" s="14"/>
      <c r="VZM317" s="14"/>
      <c r="VZN317" s="14"/>
      <c r="VZO317" s="14"/>
      <c r="VZP317" s="14"/>
      <c r="VZQ317" s="14"/>
      <c r="VZR317" s="14"/>
      <c r="VZS317" s="14"/>
      <c r="VZU317" s="14"/>
      <c r="VZV317" s="14"/>
      <c r="VZW317" s="14"/>
      <c r="VZX317" s="14"/>
      <c r="VZY317" s="14"/>
      <c r="VZZ317" s="14"/>
      <c r="WAA317" s="14"/>
      <c r="WAC317" s="14"/>
      <c r="WAD317" s="14"/>
      <c r="WAE317" s="14"/>
      <c r="WAF317" s="14"/>
      <c r="WAG317" s="14"/>
      <c r="WAH317" s="14"/>
      <c r="WAI317" s="14"/>
      <c r="WAK317" s="14"/>
      <c r="WAL317" s="14"/>
      <c r="WAM317" s="14"/>
      <c r="WAN317" s="14"/>
      <c r="WAO317" s="14"/>
      <c r="WAP317" s="14"/>
      <c r="WAQ317" s="14"/>
      <c r="WAS317" s="14"/>
      <c r="WAT317" s="14"/>
      <c r="WAU317" s="14"/>
      <c r="WAV317" s="14"/>
      <c r="WAW317" s="14"/>
      <c r="WAX317" s="14"/>
      <c r="WAY317" s="14"/>
      <c r="WBA317" s="14"/>
      <c r="WBB317" s="14"/>
      <c r="WBC317" s="14"/>
      <c r="WBD317" s="14"/>
      <c r="WBE317" s="14"/>
      <c r="WBF317" s="14"/>
      <c r="WBG317" s="14"/>
      <c r="WBI317" s="14"/>
      <c r="WBJ317" s="14"/>
      <c r="WBK317" s="14"/>
      <c r="WBL317" s="14"/>
      <c r="WBM317" s="14"/>
      <c r="WBN317" s="14"/>
      <c r="WBO317" s="14"/>
      <c r="WBQ317" s="14"/>
      <c r="WBR317" s="14"/>
      <c r="WBS317" s="14"/>
      <c r="WBT317" s="14"/>
      <c r="WBU317" s="14"/>
      <c r="WBV317" s="14"/>
      <c r="WBW317" s="14"/>
      <c r="WBY317" s="14"/>
      <c r="WBZ317" s="14"/>
      <c r="WCA317" s="14"/>
      <c r="WCB317" s="14"/>
      <c r="WCC317" s="14"/>
      <c r="WCD317" s="14"/>
      <c r="WCE317" s="14"/>
      <c r="WCG317" s="14"/>
      <c r="WCH317" s="14"/>
      <c r="WCI317" s="14"/>
      <c r="WCJ317" s="14"/>
      <c r="WCK317" s="14"/>
      <c r="WCL317" s="14"/>
      <c r="WCM317" s="14"/>
      <c r="WCO317" s="14"/>
      <c r="WCP317" s="14"/>
      <c r="WCQ317" s="14"/>
      <c r="WCR317" s="14"/>
      <c r="WCS317" s="14"/>
      <c r="WCT317" s="14"/>
      <c r="WCU317" s="14"/>
      <c r="WCW317" s="14"/>
      <c r="WCX317" s="14"/>
      <c r="WCY317" s="14"/>
      <c r="WCZ317" s="14"/>
      <c r="WDA317" s="14"/>
      <c r="WDB317" s="14"/>
      <c r="WDC317" s="14"/>
      <c r="WDE317" s="14"/>
      <c r="WDF317" s="14"/>
      <c r="WDG317" s="14"/>
      <c r="WDH317" s="14"/>
      <c r="WDI317" s="14"/>
      <c r="WDJ317" s="14"/>
      <c r="WDK317" s="14"/>
      <c r="WDM317" s="14"/>
      <c r="WDN317" s="14"/>
      <c r="WDO317" s="14"/>
      <c r="WDP317" s="14"/>
      <c r="WDQ317" s="14"/>
      <c r="WDR317" s="14"/>
      <c r="WDS317" s="14"/>
      <c r="WDU317" s="14"/>
      <c r="WDV317" s="14"/>
      <c r="WDW317" s="14"/>
      <c r="WDX317" s="14"/>
      <c r="WDY317" s="14"/>
      <c r="WDZ317" s="14"/>
      <c r="WEA317" s="14"/>
      <c r="WEC317" s="14"/>
      <c r="WED317" s="14"/>
      <c r="WEE317" s="14"/>
      <c r="WEF317" s="14"/>
      <c r="WEG317" s="14"/>
      <c r="WEH317" s="14"/>
      <c r="WEI317" s="14"/>
      <c r="WEK317" s="14"/>
      <c r="WEL317" s="14"/>
      <c r="WEM317" s="14"/>
      <c r="WEN317" s="14"/>
      <c r="WEO317" s="14"/>
      <c r="WEP317" s="14"/>
      <c r="WEQ317" s="14"/>
      <c r="WES317" s="14"/>
      <c r="WET317" s="14"/>
      <c r="WEU317" s="14"/>
      <c r="WEV317" s="14"/>
      <c r="WEW317" s="14"/>
      <c r="WEX317" s="14"/>
      <c r="WEY317" s="14"/>
      <c r="WFA317" s="14"/>
      <c r="WFB317" s="14"/>
      <c r="WFC317" s="14"/>
      <c r="WFD317" s="14"/>
      <c r="WFE317" s="14"/>
      <c r="WFF317" s="14"/>
      <c r="WFG317" s="14"/>
      <c r="WFI317" s="14"/>
      <c r="WFJ317" s="14"/>
      <c r="WFK317" s="14"/>
      <c r="WFL317" s="14"/>
      <c r="WFM317" s="14"/>
      <c r="WFN317" s="14"/>
      <c r="WFO317" s="14"/>
      <c r="WFQ317" s="14"/>
      <c r="WFR317" s="14"/>
      <c r="WFS317" s="14"/>
      <c r="WFT317" s="14"/>
      <c r="WFU317" s="14"/>
      <c r="WFV317" s="14"/>
      <c r="WFW317" s="14"/>
      <c r="WFY317" s="14"/>
      <c r="WFZ317" s="14"/>
      <c r="WGA317" s="14"/>
      <c r="WGB317" s="14"/>
      <c r="WGC317" s="14"/>
      <c r="WGD317" s="14"/>
      <c r="WGE317" s="14"/>
      <c r="WGG317" s="14"/>
      <c r="WGH317" s="14"/>
      <c r="WGI317" s="14"/>
      <c r="WGJ317" s="14"/>
      <c r="WGK317" s="14"/>
      <c r="WGL317" s="14"/>
      <c r="WGM317" s="14"/>
      <c r="WGO317" s="14"/>
      <c r="WGP317" s="14"/>
      <c r="WGQ317" s="14"/>
      <c r="WGR317" s="14"/>
      <c r="WGS317" s="14"/>
      <c r="WGT317" s="14"/>
      <c r="WGU317" s="14"/>
      <c r="WGW317" s="14"/>
      <c r="WGX317" s="14"/>
      <c r="WGY317" s="14"/>
      <c r="WGZ317" s="14"/>
      <c r="WHA317" s="14"/>
      <c r="WHB317" s="14"/>
      <c r="WHC317" s="14"/>
      <c r="WHE317" s="14"/>
      <c r="WHF317" s="14"/>
      <c r="WHG317" s="14"/>
      <c r="WHH317" s="14"/>
      <c r="WHI317" s="14"/>
      <c r="WHJ317" s="14"/>
      <c r="WHK317" s="14"/>
      <c r="WHM317" s="14"/>
      <c r="WHN317" s="14"/>
      <c r="WHO317" s="14"/>
      <c r="WHP317" s="14"/>
      <c r="WHQ317" s="14"/>
      <c r="WHR317" s="14"/>
      <c r="WHS317" s="14"/>
      <c r="WHU317" s="14"/>
      <c r="WHV317" s="14"/>
      <c r="WHW317" s="14"/>
      <c r="WHX317" s="14"/>
      <c r="WHY317" s="14"/>
      <c r="WHZ317" s="14"/>
      <c r="WIA317" s="14"/>
      <c r="WIC317" s="14"/>
      <c r="WID317" s="14"/>
      <c r="WIE317" s="14"/>
      <c r="WIF317" s="14"/>
      <c r="WIG317" s="14"/>
      <c r="WIH317" s="14"/>
      <c r="WII317" s="14"/>
      <c r="WIK317" s="14"/>
      <c r="WIL317" s="14"/>
      <c r="WIM317" s="14"/>
      <c r="WIN317" s="14"/>
      <c r="WIO317" s="14"/>
      <c r="WIP317" s="14"/>
      <c r="WIQ317" s="14"/>
      <c r="WIS317" s="14"/>
      <c r="WIT317" s="14"/>
      <c r="WIU317" s="14"/>
      <c r="WIV317" s="14"/>
      <c r="WIW317" s="14"/>
      <c r="WIX317" s="14"/>
      <c r="WIY317" s="14"/>
      <c r="WJA317" s="14"/>
      <c r="WJB317" s="14"/>
      <c r="WJC317" s="14"/>
      <c r="WJD317" s="14"/>
      <c r="WJE317" s="14"/>
      <c r="WJF317" s="14"/>
      <c r="WJG317" s="14"/>
      <c r="WJI317" s="14"/>
      <c r="WJJ317" s="14"/>
      <c r="WJK317" s="14"/>
      <c r="WJL317" s="14"/>
      <c r="WJM317" s="14"/>
      <c r="WJN317" s="14"/>
      <c r="WJO317" s="14"/>
      <c r="WJQ317" s="14"/>
      <c r="WJR317" s="14"/>
      <c r="WJS317" s="14"/>
      <c r="WJT317" s="14"/>
      <c r="WJU317" s="14"/>
      <c r="WJV317" s="14"/>
      <c r="WJW317" s="14"/>
      <c r="WJY317" s="14"/>
      <c r="WJZ317" s="14"/>
      <c r="WKA317" s="14"/>
      <c r="WKB317" s="14"/>
      <c r="WKC317" s="14"/>
      <c r="WKD317" s="14"/>
      <c r="WKE317" s="14"/>
      <c r="WKG317" s="14"/>
      <c r="WKH317" s="14"/>
      <c r="WKI317" s="14"/>
      <c r="WKJ317" s="14"/>
      <c r="WKK317" s="14"/>
      <c r="WKL317" s="14"/>
      <c r="WKM317" s="14"/>
      <c r="WKO317" s="14"/>
      <c r="WKP317" s="14"/>
      <c r="WKQ317" s="14"/>
      <c r="WKR317" s="14"/>
      <c r="WKS317" s="14"/>
      <c r="WKT317" s="14"/>
      <c r="WKU317" s="14"/>
      <c r="WKW317" s="14"/>
      <c r="WKX317" s="14"/>
      <c r="WKY317" s="14"/>
      <c r="WKZ317" s="14"/>
      <c r="WLA317" s="14"/>
      <c r="WLB317" s="14"/>
      <c r="WLC317" s="14"/>
      <c r="WLE317" s="14"/>
      <c r="WLF317" s="14"/>
      <c r="WLG317" s="14"/>
      <c r="WLH317" s="14"/>
      <c r="WLI317" s="14"/>
      <c r="WLJ317" s="14"/>
      <c r="WLK317" s="14"/>
      <c r="WLM317" s="14"/>
      <c r="WLN317" s="14"/>
      <c r="WLO317" s="14"/>
      <c r="WLP317" s="14"/>
      <c r="WLQ317" s="14"/>
      <c r="WLR317" s="14"/>
      <c r="WLS317" s="14"/>
      <c r="WLU317" s="14"/>
      <c r="WLV317" s="14"/>
      <c r="WLW317" s="14"/>
      <c r="WLX317" s="14"/>
      <c r="WLY317" s="14"/>
      <c r="WLZ317" s="14"/>
      <c r="WMA317" s="14"/>
      <c r="WMC317" s="14"/>
      <c r="WMD317" s="14"/>
      <c r="WME317" s="14"/>
      <c r="WMF317" s="14"/>
      <c r="WMG317" s="14"/>
      <c r="WMH317" s="14"/>
      <c r="WMI317" s="14"/>
      <c r="WMK317" s="14"/>
      <c r="WML317" s="14"/>
      <c r="WMM317" s="14"/>
      <c r="WMN317" s="14"/>
      <c r="WMO317" s="14"/>
      <c r="WMP317" s="14"/>
      <c r="WMQ317" s="14"/>
      <c r="WMS317" s="14"/>
      <c r="WMT317" s="14"/>
      <c r="WMU317" s="14"/>
      <c r="WMV317" s="14"/>
      <c r="WMW317" s="14"/>
      <c r="WMX317" s="14"/>
      <c r="WMY317" s="14"/>
      <c r="WNA317" s="14"/>
      <c r="WNB317" s="14"/>
      <c r="WNC317" s="14"/>
      <c r="WND317" s="14"/>
      <c r="WNE317" s="14"/>
      <c r="WNF317" s="14"/>
      <c r="WNG317" s="14"/>
      <c r="WNI317" s="14"/>
      <c r="WNJ317" s="14"/>
      <c r="WNK317" s="14"/>
      <c r="WNL317" s="14"/>
      <c r="WNM317" s="14"/>
      <c r="WNN317" s="14"/>
      <c r="WNO317" s="14"/>
      <c r="WNQ317" s="14"/>
      <c r="WNR317" s="14"/>
      <c r="WNS317" s="14"/>
      <c r="WNT317" s="14"/>
      <c r="WNU317" s="14"/>
      <c r="WNV317" s="14"/>
      <c r="WNW317" s="14"/>
      <c r="WNY317" s="14"/>
      <c r="WNZ317" s="14"/>
      <c r="WOA317" s="14"/>
      <c r="WOB317" s="14"/>
      <c r="WOC317" s="14"/>
      <c r="WOD317" s="14"/>
      <c r="WOE317" s="14"/>
      <c r="WOG317" s="14"/>
      <c r="WOH317" s="14"/>
      <c r="WOI317" s="14"/>
      <c r="WOJ317" s="14"/>
      <c r="WOK317" s="14"/>
      <c r="WOL317" s="14"/>
      <c r="WOM317" s="14"/>
      <c r="WOO317" s="14"/>
      <c r="WOP317" s="14"/>
      <c r="WOQ317" s="14"/>
      <c r="WOR317" s="14"/>
      <c r="WOS317" s="14"/>
      <c r="WOT317" s="14"/>
      <c r="WOU317" s="14"/>
      <c r="WOW317" s="14"/>
      <c r="WOX317" s="14"/>
      <c r="WOY317" s="14"/>
      <c r="WOZ317" s="14"/>
      <c r="WPA317" s="14"/>
      <c r="WPB317" s="14"/>
      <c r="WPC317" s="14"/>
      <c r="WPE317" s="14"/>
      <c r="WPF317" s="14"/>
      <c r="WPG317" s="14"/>
      <c r="WPH317" s="14"/>
      <c r="WPI317" s="14"/>
      <c r="WPJ317" s="14"/>
      <c r="WPK317" s="14"/>
      <c r="WPM317" s="14"/>
      <c r="WPN317" s="14"/>
      <c r="WPO317" s="14"/>
      <c r="WPP317" s="14"/>
      <c r="WPQ317" s="14"/>
      <c r="WPR317" s="14"/>
      <c r="WPS317" s="14"/>
      <c r="WPU317" s="14"/>
      <c r="WPV317" s="14"/>
      <c r="WPW317" s="14"/>
      <c r="WPX317" s="14"/>
      <c r="WPY317" s="14"/>
      <c r="WPZ317" s="14"/>
      <c r="WQA317" s="14"/>
      <c r="WQC317" s="14"/>
      <c r="WQD317" s="14"/>
      <c r="WQE317" s="14"/>
      <c r="WQF317" s="14"/>
      <c r="WQG317" s="14"/>
      <c r="WQH317" s="14"/>
      <c r="WQI317" s="14"/>
      <c r="WQK317" s="14"/>
      <c r="WQL317" s="14"/>
      <c r="WQM317" s="14"/>
      <c r="WQN317" s="14"/>
      <c r="WQO317" s="14"/>
      <c r="WQP317" s="14"/>
      <c r="WQQ317" s="14"/>
      <c r="WQS317" s="14"/>
      <c r="WQT317" s="14"/>
      <c r="WQU317" s="14"/>
      <c r="WQV317" s="14"/>
      <c r="WQW317" s="14"/>
      <c r="WQX317" s="14"/>
      <c r="WQY317" s="14"/>
      <c r="WRA317" s="14"/>
      <c r="WRB317" s="14"/>
      <c r="WRC317" s="14"/>
      <c r="WRD317" s="14"/>
      <c r="WRE317" s="14"/>
      <c r="WRF317" s="14"/>
      <c r="WRG317" s="14"/>
      <c r="WRI317" s="14"/>
      <c r="WRJ317" s="14"/>
      <c r="WRK317" s="14"/>
      <c r="WRL317" s="14"/>
      <c r="WRM317" s="14"/>
      <c r="WRN317" s="14"/>
      <c r="WRO317" s="14"/>
    </row>
    <row r="318" spans="1:1023 1025:2047 2049:3071 3073:4095 4097:5119 5121:6143 6145:7167 7169:8191 8193:9215 9217:10239 10241:11263 11265:12287 12289:13311 13313:14335 14337:15359 15361:16031" x14ac:dyDescent="0.25">
      <c r="A318" s="16"/>
      <c r="F318" s="3" t="s">
        <v>233</v>
      </c>
      <c r="I318" s="32"/>
      <c r="J318" s="32"/>
      <c r="K318" s="32"/>
      <c r="L318" s="32"/>
      <c r="M318" s="32"/>
      <c r="N318" s="32"/>
      <c r="O318" s="32"/>
      <c r="Q318" s="32"/>
      <c r="R318" s="32"/>
      <c r="S318" s="32"/>
      <c r="T318" s="32"/>
      <c r="U318" s="32"/>
      <c r="V318" s="32"/>
      <c r="W318" s="32"/>
      <c r="Y318" s="14"/>
      <c r="Z318" s="14"/>
      <c r="AA318" s="14"/>
      <c r="AB318" s="14"/>
      <c r="AC318" s="14"/>
      <c r="AD318" s="14"/>
      <c r="AE318" s="14"/>
      <c r="AG318" s="14"/>
      <c r="AH318" s="14"/>
      <c r="AI318" s="14"/>
      <c r="AJ318" s="14"/>
      <c r="AK318" s="14"/>
      <c r="AL318" s="14"/>
      <c r="AM318" s="14"/>
      <c r="AO318" s="14"/>
      <c r="AP318" s="14"/>
      <c r="AQ318" s="14"/>
      <c r="AR318" s="14"/>
      <c r="AS318" s="14"/>
      <c r="AT318" s="14"/>
      <c r="AU318" s="14"/>
      <c r="AW318" s="14"/>
      <c r="AX318" s="14"/>
      <c r="AY318" s="14"/>
      <c r="AZ318" s="14"/>
      <c r="BA318" s="14"/>
      <c r="BB318" s="14"/>
      <c r="BC318" s="14"/>
      <c r="BE318" s="14"/>
      <c r="BF318" s="14"/>
      <c r="BG318" s="14"/>
      <c r="BH318" s="14"/>
      <c r="BI318" s="14"/>
      <c r="BJ318" s="14"/>
      <c r="BK318" s="14"/>
      <c r="BM318" s="14"/>
      <c r="BN318" s="14"/>
      <c r="BO318" s="14"/>
      <c r="BP318" s="14"/>
      <c r="BQ318" s="14"/>
      <c r="BR318" s="14"/>
      <c r="BS318" s="14"/>
      <c r="BU318" s="14"/>
      <c r="BV318" s="14"/>
      <c r="BW318" s="14"/>
      <c r="BX318" s="14"/>
      <c r="BY318" s="14"/>
      <c r="BZ318" s="14"/>
      <c r="CA318" s="14"/>
      <c r="CC318" s="14"/>
      <c r="CD318" s="14"/>
      <c r="CE318" s="14"/>
      <c r="CF318" s="14"/>
      <c r="CG318" s="14"/>
      <c r="CH318" s="14"/>
      <c r="CI318" s="14"/>
      <c r="CK318" s="14"/>
      <c r="CL318" s="14"/>
      <c r="CM318" s="14"/>
      <c r="CN318" s="14"/>
      <c r="CO318" s="14"/>
      <c r="CP318" s="14"/>
      <c r="CQ318" s="14"/>
      <c r="CS318" s="14"/>
      <c r="CT318" s="14"/>
      <c r="CU318" s="14"/>
      <c r="CV318" s="14"/>
      <c r="CW318" s="14"/>
      <c r="CX318" s="14"/>
      <c r="CY318" s="14"/>
      <c r="DA318" s="14"/>
      <c r="DB318" s="14"/>
      <c r="DC318" s="14"/>
      <c r="DD318" s="14"/>
      <c r="DE318" s="14"/>
      <c r="DF318" s="14"/>
      <c r="DG318" s="14"/>
      <c r="DI318" s="14"/>
      <c r="DJ318" s="14"/>
      <c r="DK318" s="14"/>
      <c r="DL318" s="14"/>
      <c r="DM318" s="14"/>
      <c r="DN318" s="14"/>
      <c r="DO318" s="14"/>
      <c r="DQ318" s="14"/>
      <c r="DR318" s="14"/>
      <c r="DS318" s="14"/>
      <c r="DT318" s="14"/>
      <c r="DU318" s="14"/>
      <c r="DV318" s="14"/>
      <c r="DW318" s="14"/>
      <c r="DY318" s="14"/>
      <c r="DZ318" s="14"/>
      <c r="EA318" s="14"/>
      <c r="EB318" s="14"/>
      <c r="EC318" s="14"/>
      <c r="ED318" s="14"/>
      <c r="EE318" s="14"/>
      <c r="EG318" s="14"/>
      <c r="EH318" s="14"/>
      <c r="EI318" s="14"/>
      <c r="EJ318" s="14"/>
      <c r="EK318" s="14"/>
      <c r="EL318" s="14"/>
      <c r="EM318" s="14"/>
      <c r="EO318" s="14"/>
      <c r="EP318" s="14"/>
      <c r="EQ318" s="14"/>
      <c r="ER318" s="14"/>
      <c r="ES318" s="14"/>
      <c r="ET318" s="14"/>
      <c r="EU318" s="14"/>
      <c r="EW318" s="14"/>
      <c r="EX318" s="14"/>
      <c r="EY318" s="14"/>
      <c r="EZ318" s="14"/>
      <c r="FA318" s="14"/>
      <c r="FB318" s="14"/>
      <c r="FC318" s="14"/>
      <c r="FE318" s="14"/>
      <c r="FF318" s="14"/>
      <c r="FG318" s="14"/>
      <c r="FH318" s="14"/>
      <c r="FI318" s="14"/>
      <c r="FJ318" s="14"/>
      <c r="FK318" s="14"/>
      <c r="FM318" s="14"/>
      <c r="FN318" s="14"/>
      <c r="FO318" s="14"/>
      <c r="FP318" s="14"/>
      <c r="FQ318" s="14"/>
      <c r="FR318" s="14"/>
      <c r="FS318" s="14"/>
      <c r="FU318" s="14"/>
      <c r="FV318" s="14"/>
      <c r="FW318" s="14"/>
      <c r="FX318" s="14"/>
      <c r="FY318" s="14"/>
      <c r="FZ318" s="14"/>
      <c r="GA318" s="14"/>
      <c r="GC318" s="14"/>
      <c r="GD318" s="14"/>
      <c r="GE318" s="14"/>
      <c r="GF318" s="14"/>
      <c r="GG318" s="14"/>
      <c r="GH318" s="14"/>
      <c r="GI318" s="14"/>
      <c r="GK318" s="14"/>
      <c r="GL318" s="14"/>
      <c r="GM318" s="14"/>
      <c r="GN318" s="14"/>
      <c r="GO318" s="14"/>
      <c r="GP318" s="14"/>
      <c r="GQ318" s="14"/>
      <c r="GS318" s="14"/>
      <c r="GT318" s="14"/>
      <c r="GU318" s="14"/>
      <c r="GV318" s="14"/>
      <c r="GW318" s="14"/>
      <c r="GX318" s="14"/>
      <c r="GY318" s="14"/>
      <c r="HA318" s="14"/>
      <c r="HB318" s="14"/>
      <c r="HC318" s="14"/>
      <c r="HD318" s="14"/>
      <c r="HE318" s="14"/>
      <c r="HF318" s="14"/>
      <c r="HG318" s="14"/>
      <c r="HI318" s="14"/>
      <c r="HJ318" s="14"/>
      <c r="HK318" s="14"/>
      <c r="HL318" s="14"/>
      <c r="HM318" s="14"/>
      <c r="HN318" s="14"/>
      <c r="HO318" s="14"/>
      <c r="HQ318" s="14"/>
      <c r="HR318" s="14"/>
      <c r="HS318" s="14"/>
      <c r="HT318" s="14"/>
      <c r="HU318" s="14"/>
      <c r="HV318" s="14"/>
      <c r="HW318" s="14"/>
      <c r="HY318" s="14"/>
      <c r="HZ318" s="14"/>
      <c r="IA318" s="14"/>
      <c r="IB318" s="14"/>
      <c r="IC318" s="14"/>
      <c r="ID318" s="14"/>
      <c r="IE318" s="14"/>
      <c r="IG318" s="14"/>
      <c r="IH318" s="14"/>
      <c r="II318" s="14"/>
      <c r="IJ318" s="14"/>
      <c r="IK318" s="14"/>
      <c r="IL318" s="14"/>
      <c r="IM318" s="14"/>
      <c r="IO318" s="14"/>
      <c r="IP318" s="14"/>
      <c r="IQ318" s="14"/>
      <c r="IR318" s="14"/>
      <c r="IS318" s="14"/>
      <c r="IT318" s="14"/>
      <c r="IU318" s="14"/>
      <c r="IW318" s="14"/>
      <c r="IX318" s="14"/>
      <c r="IY318" s="14"/>
      <c r="IZ318" s="14"/>
      <c r="JA318" s="14"/>
      <c r="JB318" s="14"/>
      <c r="JC318" s="14"/>
      <c r="JE318" s="14"/>
      <c r="JF318" s="14"/>
      <c r="JG318" s="14"/>
      <c r="JH318" s="14"/>
      <c r="JI318" s="14"/>
      <c r="JJ318" s="14"/>
      <c r="JK318" s="14"/>
      <c r="JM318" s="14"/>
      <c r="JN318" s="14"/>
      <c r="JO318" s="14"/>
      <c r="JP318" s="14"/>
      <c r="JQ318" s="14"/>
      <c r="JR318" s="14"/>
      <c r="JS318" s="14"/>
      <c r="JU318" s="14"/>
      <c r="JV318" s="14"/>
      <c r="JW318" s="14"/>
      <c r="JX318" s="14"/>
      <c r="JY318" s="14"/>
      <c r="JZ318" s="14"/>
      <c r="KA318" s="14"/>
      <c r="KC318" s="14"/>
      <c r="KD318" s="14"/>
      <c r="KE318" s="14"/>
      <c r="KF318" s="14"/>
      <c r="KG318" s="14"/>
      <c r="KH318" s="14"/>
      <c r="KI318" s="14"/>
      <c r="KK318" s="14"/>
      <c r="KL318" s="14"/>
      <c r="KM318" s="14"/>
      <c r="KN318" s="14"/>
      <c r="KO318" s="14"/>
      <c r="KP318" s="14"/>
      <c r="KQ318" s="14"/>
      <c r="KS318" s="14"/>
      <c r="KT318" s="14"/>
      <c r="KU318" s="14"/>
      <c r="KV318" s="14"/>
      <c r="KW318" s="14"/>
      <c r="KX318" s="14"/>
      <c r="KY318" s="14"/>
      <c r="LA318" s="14"/>
      <c r="LB318" s="14"/>
      <c r="LC318" s="14"/>
      <c r="LD318" s="14"/>
      <c r="LE318" s="14"/>
      <c r="LF318" s="14"/>
      <c r="LG318" s="14"/>
      <c r="LI318" s="14"/>
      <c r="LJ318" s="14"/>
      <c r="LK318" s="14"/>
      <c r="LL318" s="14"/>
      <c r="LM318" s="14"/>
      <c r="LN318" s="14"/>
      <c r="LO318" s="14"/>
      <c r="LQ318" s="14"/>
      <c r="LR318" s="14"/>
      <c r="LS318" s="14"/>
      <c r="LT318" s="14"/>
      <c r="LU318" s="14"/>
      <c r="LV318" s="14"/>
      <c r="LW318" s="14"/>
      <c r="LY318" s="14"/>
      <c r="LZ318" s="14"/>
      <c r="MA318" s="14"/>
      <c r="MB318" s="14"/>
      <c r="MC318" s="14"/>
      <c r="MD318" s="14"/>
      <c r="ME318" s="14"/>
      <c r="MG318" s="14"/>
      <c r="MH318" s="14"/>
      <c r="MI318" s="14"/>
      <c r="MJ318" s="14"/>
      <c r="MK318" s="14"/>
      <c r="ML318" s="14"/>
      <c r="MM318" s="14"/>
      <c r="MO318" s="14"/>
      <c r="MP318" s="14"/>
      <c r="MQ318" s="14"/>
      <c r="MR318" s="14"/>
      <c r="MS318" s="14"/>
      <c r="MT318" s="14"/>
      <c r="MU318" s="14"/>
      <c r="MW318" s="14"/>
      <c r="MX318" s="14"/>
      <c r="MY318" s="14"/>
      <c r="MZ318" s="14"/>
      <c r="NA318" s="14"/>
      <c r="NB318" s="14"/>
      <c r="NC318" s="14"/>
      <c r="NE318" s="14"/>
      <c r="NF318" s="14"/>
      <c r="NG318" s="14"/>
      <c r="NH318" s="14"/>
      <c r="NI318" s="14"/>
      <c r="NJ318" s="14"/>
      <c r="NK318" s="14"/>
      <c r="NM318" s="14"/>
      <c r="NN318" s="14"/>
      <c r="NO318" s="14"/>
      <c r="NP318" s="14"/>
      <c r="NQ318" s="14"/>
      <c r="NR318" s="14"/>
      <c r="NS318" s="14"/>
      <c r="NU318" s="14"/>
      <c r="NV318" s="14"/>
      <c r="NW318" s="14"/>
      <c r="NX318" s="14"/>
      <c r="NY318" s="14"/>
      <c r="NZ318" s="14"/>
      <c r="OA318" s="14"/>
      <c r="OC318" s="14"/>
      <c r="OD318" s="14"/>
      <c r="OE318" s="14"/>
      <c r="OF318" s="14"/>
      <c r="OG318" s="14"/>
      <c r="OH318" s="14"/>
      <c r="OI318" s="14"/>
      <c r="OK318" s="14"/>
      <c r="OL318" s="14"/>
      <c r="OM318" s="14"/>
      <c r="ON318" s="14"/>
      <c r="OO318" s="14"/>
      <c r="OP318" s="14"/>
      <c r="OQ318" s="14"/>
      <c r="OS318" s="14"/>
      <c r="OT318" s="14"/>
      <c r="OU318" s="14"/>
      <c r="OV318" s="14"/>
      <c r="OW318" s="14"/>
      <c r="OX318" s="14"/>
      <c r="OY318" s="14"/>
      <c r="PA318" s="14"/>
      <c r="PB318" s="14"/>
      <c r="PC318" s="14"/>
      <c r="PD318" s="14"/>
      <c r="PE318" s="14"/>
      <c r="PF318" s="14"/>
      <c r="PG318" s="14"/>
      <c r="PI318" s="14"/>
      <c r="PJ318" s="14"/>
      <c r="PK318" s="14"/>
      <c r="PL318" s="14"/>
      <c r="PM318" s="14"/>
      <c r="PN318" s="14"/>
      <c r="PO318" s="14"/>
      <c r="PQ318" s="14"/>
      <c r="PR318" s="14"/>
      <c r="PS318" s="14"/>
      <c r="PT318" s="14"/>
      <c r="PU318" s="14"/>
      <c r="PV318" s="14"/>
      <c r="PW318" s="14"/>
      <c r="PY318" s="14"/>
      <c r="PZ318" s="14"/>
      <c r="QA318" s="14"/>
      <c r="QB318" s="14"/>
      <c r="QC318" s="14"/>
      <c r="QD318" s="14"/>
      <c r="QE318" s="14"/>
      <c r="QG318" s="14"/>
      <c r="QH318" s="14"/>
      <c r="QI318" s="14"/>
      <c r="QJ318" s="14"/>
      <c r="QK318" s="14"/>
      <c r="QL318" s="14"/>
      <c r="QM318" s="14"/>
      <c r="QO318" s="14"/>
      <c r="QP318" s="14"/>
      <c r="QQ318" s="14"/>
      <c r="QR318" s="14"/>
      <c r="QS318" s="14"/>
      <c r="QT318" s="14"/>
      <c r="QU318" s="14"/>
      <c r="QW318" s="14"/>
      <c r="QX318" s="14"/>
      <c r="QY318" s="14"/>
      <c r="QZ318" s="14"/>
      <c r="RA318" s="14"/>
      <c r="RB318" s="14"/>
      <c r="RC318" s="14"/>
      <c r="RE318" s="14"/>
      <c r="RF318" s="14"/>
      <c r="RG318" s="14"/>
      <c r="RH318" s="14"/>
      <c r="RI318" s="14"/>
      <c r="RJ318" s="14"/>
      <c r="RK318" s="14"/>
      <c r="RM318" s="14"/>
      <c r="RN318" s="14"/>
      <c r="RO318" s="14"/>
      <c r="RP318" s="14"/>
      <c r="RQ318" s="14"/>
      <c r="RR318" s="14"/>
      <c r="RS318" s="14"/>
      <c r="RU318" s="14"/>
      <c r="RV318" s="14"/>
      <c r="RW318" s="14"/>
      <c r="RX318" s="14"/>
      <c r="RY318" s="14"/>
      <c r="RZ318" s="14"/>
      <c r="SA318" s="14"/>
      <c r="SC318" s="14"/>
      <c r="SD318" s="14"/>
      <c r="SE318" s="14"/>
      <c r="SF318" s="14"/>
      <c r="SG318" s="14"/>
      <c r="SH318" s="14"/>
      <c r="SI318" s="14"/>
      <c r="SK318" s="14"/>
      <c r="SL318" s="14"/>
      <c r="SM318" s="14"/>
      <c r="SN318" s="14"/>
      <c r="SO318" s="14"/>
      <c r="SP318" s="14"/>
      <c r="SQ318" s="14"/>
      <c r="SS318" s="14"/>
      <c r="ST318" s="14"/>
      <c r="SU318" s="14"/>
      <c r="SV318" s="14"/>
      <c r="SW318" s="14"/>
      <c r="SX318" s="14"/>
      <c r="SY318" s="14"/>
      <c r="TA318" s="14"/>
      <c r="TB318" s="14"/>
      <c r="TC318" s="14"/>
      <c r="TD318" s="14"/>
      <c r="TE318" s="14"/>
      <c r="TF318" s="14"/>
      <c r="TG318" s="14"/>
      <c r="TI318" s="14"/>
      <c r="TJ318" s="14"/>
      <c r="TK318" s="14"/>
      <c r="TL318" s="14"/>
      <c r="TM318" s="14"/>
      <c r="TN318" s="14"/>
      <c r="TO318" s="14"/>
      <c r="TQ318" s="14"/>
      <c r="TR318" s="14"/>
      <c r="TS318" s="14"/>
      <c r="TT318" s="14"/>
      <c r="TU318" s="14"/>
      <c r="TV318" s="14"/>
      <c r="TW318" s="14"/>
      <c r="TY318" s="14"/>
      <c r="TZ318" s="14"/>
      <c r="UA318" s="14"/>
      <c r="UB318" s="14"/>
      <c r="UC318" s="14"/>
      <c r="UD318" s="14"/>
      <c r="UE318" s="14"/>
      <c r="UG318" s="14"/>
      <c r="UH318" s="14"/>
      <c r="UI318" s="14"/>
      <c r="UJ318" s="14"/>
      <c r="UK318" s="14"/>
      <c r="UL318" s="14"/>
      <c r="UM318" s="14"/>
      <c r="UO318" s="14"/>
      <c r="UP318" s="14"/>
      <c r="UQ318" s="14"/>
      <c r="UR318" s="14"/>
      <c r="US318" s="14"/>
      <c r="UT318" s="14"/>
      <c r="UU318" s="14"/>
      <c r="UW318" s="14"/>
      <c r="UX318" s="14"/>
      <c r="UY318" s="14"/>
      <c r="UZ318" s="14"/>
      <c r="VA318" s="14"/>
      <c r="VB318" s="14"/>
      <c r="VC318" s="14"/>
      <c r="VE318" s="14"/>
      <c r="VF318" s="14"/>
      <c r="VG318" s="14"/>
      <c r="VH318" s="14"/>
      <c r="VI318" s="14"/>
      <c r="VJ318" s="14"/>
      <c r="VK318" s="14"/>
      <c r="VM318" s="14"/>
      <c r="VN318" s="14"/>
      <c r="VO318" s="14"/>
      <c r="VP318" s="14"/>
      <c r="VQ318" s="14"/>
      <c r="VR318" s="14"/>
      <c r="VS318" s="14"/>
      <c r="VU318" s="14"/>
      <c r="VV318" s="14"/>
      <c r="VW318" s="14"/>
      <c r="VX318" s="14"/>
      <c r="VY318" s="14"/>
      <c r="VZ318" s="14"/>
      <c r="WA318" s="14"/>
      <c r="WC318" s="14"/>
      <c r="WD318" s="14"/>
      <c r="WE318" s="14"/>
      <c r="WF318" s="14"/>
      <c r="WG318" s="14"/>
      <c r="WH318" s="14"/>
      <c r="WI318" s="14"/>
      <c r="WK318" s="14"/>
      <c r="WL318" s="14"/>
      <c r="WM318" s="14"/>
      <c r="WN318" s="14"/>
      <c r="WO318" s="14"/>
      <c r="WP318" s="14"/>
      <c r="WQ318" s="14"/>
      <c r="WS318" s="14"/>
      <c r="WT318" s="14"/>
      <c r="WU318" s="14"/>
      <c r="WV318" s="14"/>
      <c r="WW318" s="14"/>
      <c r="WX318" s="14"/>
      <c r="WY318" s="14"/>
      <c r="XA318" s="14"/>
      <c r="XB318" s="14"/>
      <c r="XC318" s="14"/>
      <c r="XD318" s="14"/>
      <c r="XE318" s="14"/>
      <c r="XF318" s="14"/>
      <c r="XG318" s="14"/>
      <c r="XI318" s="14"/>
      <c r="XJ318" s="14"/>
      <c r="XK318" s="14"/>
      <c r="XL318" s="14"/>
      <c r="XM318" s="14"/>
      <c r="XN318" s="14"/>
      <c r="XO318" s="14"/>
      <c r="XQ318" s="14"/>
      <c r="XR318" s="14"/>
      <c r="XS318" s="14"/>
      <c r="XT318" s="14"/>
      <c r="XU318" s="14"/>
      <c r="XV318" s="14"/>
      <c r="XW318" s="14"/>
      <c r="XY318" s="14"/>
      <c r="XZ318" s="14"/>
      <c r="YA318" s="14"/>
      <c r="YB318" s="14"/>
      <c r="YC318" s="14"/>
      <c r="YD318" s="14"/>
      <c r="YE318" s="14"/>
      <c r="YG318" s="14"/>
      <c r="YH318" s="14"/>
      <c r="YI318" s="14"/>
      <c r="YJ318" s="14"/>
      <c r="YK318" s="14"/>
      <c r="YL318" s="14"/>
      <c r="YM318" s="14"/>
      <c r="YO318" s="14"/>
      <c r="YP318" s="14"/>
      <c r="YQ318" s="14"/>
      <c r="YR318" s="14"/>
      <c r="YS318" s="14"/>
      <c r="YT318" s="14"/>
      <c r="YU318" s="14"/>
      <c r="YW318" s="14"/>
      <c r="YX318" s="14"/>
      <c r="YY318" s="14"/>
      <c r="YZ318" s="14"/>
      <c r="ZA318" s="14"/>
      <c r="ZB318" s="14"/>
      <c r="ZC318" s="14"/>
      <c r="ZE318" s="14"/>
      <c r="ZF318" s="14"/>
      <c r="ZG318" s="14"/>
      <c r="ZH318" s="14"/>
      <c r="ZI318" s="14"/>
      <c r="ZJ318" s="14"/>
      <c r="ZK318" s="14"/>
      <c r="ZM318" s="14"/>
      <c r="ZN318" s="14"/>
      <c r="ZO318" s="14"/>
      <c r="ZP318" s="14"/>
      <c r="ZQ318" s="14"/>
      <c r="ZR318" s="14"/>
      <c r="ZS318" s="14"/>
      <c r="ZU318" s="14"/>
      <c r="ZV318" s="14"/>
      <c r="ZW318" s="14"/>
      <c r="ZX318" s="14"/>
      <c r="ZY318" s="14"/>
      <c r="ZZ318" s="14"/>
      <c r="AAA318" s="14"/>
      <c r="AAC318" s="14"/>
      <c r="AAD318" s="14"/>
      <c r="AAE318" s="14"/>
      <c r="AAF318" s="14"/>
      <c r="AAG318" s="14"/>
      <c r="AAH318" s="14"/>
      <c r="AAI318" s="14"/>
      <c r="AAK318" s="14"/>
      <c r="AAL318" s="14"/>
      <c r="AAM318" s="14"/>
      <c r="AAN318" s="14"/>
      <c r="AAO318" s="14"/>
      <c r="AAP318" s="14"/>
      <c r="AAQ318" s="14"/>
      <c r="AAS318" s="14"/>
      <c r="AAT318" s="14"/>
      <c r="AAU318" s="14"/>
      <c r="AAV318" s="14"/>
      <c r="AAW318" s="14"/>
      <c r="AAX318" s="14"/>
      <c r="AAY318" s="14"/>
      <c r="ABA318" s="14"/>
      <c r="ABB318" s="14"/>
      <c r="ABC318" s="14"/>
      <c r="ABD318" s="14"/>
      <c r="ABE318" s="14"/>
      <c r="ABF318" s="14"/>
      <c r="ABG318" s="14"/>
      <c r="ABI318" s="14"/>
      <c r="ABJ318" s="14"/>
      <c r="ABK318" s="14"/>
      <c r="ABL318" s="14"/>
      <c r="ABM318" s="14"/>
      <c r="ABN318" s="14"/>
      <c r="ABO318" s="14"/>
      <c r="ABQ318" s="14"/>
      <c r="ABR318" s="14"/>
      <c r="ABS318" s="14"/>
      <c r="ABT318" s="14"/>
      <c r="ABU318" s="14"/>
      <c r="ABV318" s="14"/>
      <c r="ABW318" s="14"/>
      <c r="ABY318" s="14"/>
      <c r="ABZ318" s="14"/>
      <c r="ACA318" s="14"/>
      <c r="ACB318" s="14"/>
      <c r="ACC318" s="14"/>
      <c r="ACD318" s="14"/>
      <c r="ACE318" s="14"/>
      <c r="ACG318" s="14"/>
      <c r="ACH318" s="14"/>
      <c r="ACI318" s="14"/>
      <c r="ACJ318" s="14"/>
      <c r="ACK318" s="14"/>
      <c r="ACL318" s="14"/>
      <c r="ACM318" s="14"/>
      <c r="ACO318" s="14"/>
      <c r="ACP318" s="14"/>
      <c r="ACQ318" s="14"/>
      <c r="ACR318" s="14"/>
      <c r="ACS318" s="14"/>
      <c r="ACT318" s="14"/>
      <c r="ACU318" s="14"/>
      <c r="ACW318" s="14"/>
      <c r="ACX318" s="14"/>
      <c r="ACY318" s="14"/>
      <c r="ACZ318" s="14"/>
      <c r="ADA318" s="14"/>
      <c r="ADB318" s="14"/>
      <c r="ADC318" s="14"/>
      <c r="ADE318" s="14"/>
      <c r="ADF318" s="14"/>
      <c r="ADG318" s="14"/>
      <c r="ADH318" s="14"/>
      <c r="ADI318" s="14"/>
      <c r="ADJ318" s="14"/>
      <c r="ADK318" s="14"/>
      <c r="ADM318" s="14"/>
      <c r="ADN318" s="14"/>
      <c r="ADO318" s="14"/>
      <c r="ADP318" s="14"/>
      <c r="ADQ318" s="14"/>
      <c r="ADR318" s="14"/>
      <c r="ADS318" s="14"/>
      <c r="ADU318" s="14"/>
      <c r="ADV318" s="14"/>
      <c r="ADW318" s="14"/>
      <c r="ADX318" s="14"/>
      <c r="ADY318" s="14"/>
      <c r="ADZ318" s="14"/>
      <c r="AEA318" s="14"/>
      <c r="AEC318" s="14"/>
      <c r="AED318" s="14"/>
      <c r="AEE318" s="14"/>
      <c r="AEF318" s="14"/>
      <c r="AEG318" s="14"/>
      <c r="AEH318" s="14"/>
      <c r="AEI318" s="14"/>
      <c r="AEK318" s="14"/>
      <c r="AEL318" s="14"/>
      <c r="AEM318" s="14"/>
      <c r="AEN318" s="14"/>
      <c r="AEO318" s="14"/>
      <c r="AEP318" s="14"/>
      <c r="AEQ318" s="14"/>
      <c r="AES318" s="14"/>
      <c r="AET318" s="14"/>
      <c r="AEU318" s="14"/>
      <c r="AEV318" s="14"/>
      <c r="AEW318" s="14"/>
      <c r="AEX318" s="14"/>
      <c r="AEY318" s="14"/>
      <c r="AFA318" s="14"/>
      <c r="AFB318" s="14"/>
      <c r="AFC318" s="14"/>
      <c r="AFD318" s="14"/>
      <c r="AFE318" s="14"/>
      <c r="AFF318" s="14"/>
      <c r="AFG318" s="14"/>
      <c r="AFI318" s="14"/>
      <c r="AFJ318" s="14"/>
      <c r="AFK318" s="14"/>
      <c r="AFL318" s="14"/>
      <c r="AFM318" s="14"/>
      <c r="AFN318" s="14"/>
      <c r="AFO318" s="14"/>
      <c r="AFQ318" s="14"/>
      <c r="AFR318" s="14"/>
      <c r="AFS318" s="14"/>
      <c r="AFT318" s="14"/>
      <c r="AFU318" s="14"/>
      <c r="AFV318" s="14"/>
      <c r="AFW318" s="14"/>
      <c r="AFY318" s="14"/>
      <c r="AFZ318" s="14"/>
      <c r="AGA318" s="14"/>
      <c r="AGB318" s="14"/>
      <c r="AGC318" s="14"/>
      <c r="AGD318" s="14"/>
      <c r="AGE318" s="14"/>
      <c r="AGG318" s="14"/>
      <c r="AGH318" s="14"/>
      <c r="AGI318" s="14"/>
      <c r="AGJ318" s="14"/>
      <c r="AGK318" s="14"/>
      <c r="AGL318" s="14"/>
      <c r="AGM318" s="14"/>
      <c r="AGO318" s="14"/>
      <c r="AGP318" s="14"/>
      <c r="AGQ318" s="14"/>
      <c r="AGR318" s="14"/>
      <c r="AGS318" s="14"/>
      <c r="AGT318" s="14"/>
      <c r="AGU318" s="14"/>
      <c r="AGW318" s="14"/>
      <c r="AGX318" s="14"/>
      <c r="AGY318" s="14"/>
      <c r="AGZ318" s="14"/>
      <c r="AHA318" s="14"/>
      <c r="AHB318" s="14"/>
      <c r="AHC318" s="14"/>
      <c r="AHE318" s="14"/>
      <c r="AHF318" s="14"/>
      <c r="AHG318" s="14"/>
      <c r="AHH318" s="14"/>
      <c r="AHI318" s="14"/>
      <c r="AHJ318" s="14"/>
      <c r="AHK318" s="14"/>
      <c r="AHM318" s="14"/>
      <c r="AHN318" s="14"/>
      <c r="AHO318" s="14"/>
      <c r="AHP318" s="14"/>
      <c r="AHQ318" s="14"/>
      <c r="AHR318" s="14"/>
      <c r="AHS318" s="14"/>
      <c r="AHU318" s="14"/>
      <c r="AHV318" s="14"/>
      <c r="AHW318" s="14"/>
      <c r="AHX318" s="14"/>
      <c r="AHY318" s="14"/>
      <c r="AHZ318" s="14"/>
      <c r="AIA318" s="14"/>
      <c r="AIC318" s="14"/>
      <c r="AID318" s="14"/>
      <c r="AIE318" s="14"/>
      <c r="AIF318" s="14"/>
      <c r="AIG318" s="14"/>
      <c r="AIH318" s="14"/>
      <c r="AII318" s="14"/>
      <c r="AIK318" s="14"/>
      <c r="AIL318" s="14"/>
      <c r="AIM318" s="14"/>
      <c r="AIN318" s="14"/>
      <c r="AIO318" s="14"/>
      <c r="AIP318" s="14"/>
      <c r="AIQ318" s="14"/>
      <c r="AIS318" s="14"/>
      <c r="AIT318" s="14"/>
      <c r="AIU318" s="14"/>
      <c r="AIV318" s="14"/>
      <c r="AIW318" s="14"/>
      <c r="AIX318" s="14"/>
      <c r="AIY318" s="14"/>
      <c r="AJA318" s="14"/>
      <c r="AJB318" s="14"/>
      <c r="AJC318" s="14"/>
      <c r="AJD318" s="14"/>
      <c r="AJE318" s="14"/>
      <c r="AJF318" s="14"/>
      <c r="AJG318" s="14"/>
      <c r="AJI318" s="14"/>
      <c r="AJJ318" s="14"/>
      <c r="AJK318" s="14"/>
      <c r="AJL318" s="14"/>
      <c r="AJM318" s="14"/>
      <c r="AJN318" s="14"/>
      <c r="AJO318" s="14"/>
      <c r="AJQ318" s="14"/>
      <c r="AJR318" s="14"/>
      <c r="AJS318" s="14"/>
      <c r="AJT318" s="14"/>
      <c r="AJU318" s="14"/>
      <c r="AJV318" s="14"/>
      <c r="AJW318" s="14"/>
      <c r="AJY318" s="14"/>
      <c r="AJZ318" s="14"/>
      <c r="AKA318" s="14"/>
      <c r="AKB318" s="14"/>
      <c r="AKC318" s="14"/>
      <c r="AKD318" s="14"/>
      <c r="AKE318" s="14"/>
      <c r="AKG318" s="14"/>
      <c r="AKH318" s="14"/>
      <c r="AKI318" s="14"/>
      <c r="AKJ318" s="14"/>
      <c r="AKK318" s="14"/>
      <c r="AKL318" s="14"/>
      <c r="AKM318" s="14"/>
      <c r="AKO318" s="14"/>
      <c r="AKP318" s="14"/>
      <c r="AKQ318" s="14"/>
      <c r="AKR318" s="14"/>
      <c r="AKS318" s="14"/>
      <c r="AKT318" s="14"/>
      <c r="AKU318" s="14"/>
      <c r="AKW318" s="14"/>
      <c r="AKX318" s="14"/>
      <c r="AKY318" s="14"/>
      <c r="AKZ318" s="14"/>
      <c r="ALA318" s="14"/>
      <c r="ALB318" s="14"/>
      <c r="ALC318" s="14"/>
      <c r="ALE318" s="14"/>
      <c r="ALF318" s="14"/>
      <c r="ALG318" s="14"/>
      <c r="ALH318" s="14"/>
      <c r="ALI318" s="14"/>
      <c r="ALJ318" s="14"/>
      <c r="ALK318" s="14"/>
      <c r="ALM318" s="14"/>
      <c r="ALN318" s="14"/>
      <c r="ALO318" s="14"/>
      <c r="ALP318" s="14"/>
      <c r="ALQ318" s="14"/>
      <c r="ALR318" s="14"/>
      <c r="ALS318" s="14"/>
      <c r="ALU318" s="14"/>
      <c r="ALV318" s="14"/>
      <c r="ALW318" s="14"/>
      <c r="ALX318" s="14"/>
      <c r="ALY318" s="14"/>
      <c r="ALZ318" s="14"/>
      <c r="AMA318" s="14"/>
      <c r="AMC318" s="14"/>
      <c r="AMD318" s="14"/>
      <c r="AME318" s="14"/>
      <c r="AMF318" s="14"/>
      <c r="AMG318" s="14"/>
      <c r="AMH318" s="14"/>
      <c r="AMI318" s="14"/>
      <c r="AMK318" s="14"/>
      <c r="AML318" s="14"/>
      <c r="AMM318" s="14"/>
      <c r="AMN318" s="14"/>
      <c r="AMO318" s="14"/>
      <c r="AMP318" s="14"/>
      <c r="AMQ318" s="14"/>
      <c r="AMS318" s="14"/>
      <c r="AMT318" s="14"/>
      <c r="AMU318" s="14"/>
      <c r="AMV318" s="14"/>
      <c r="AMW318" s="14"/>
      <c r="AMX318" s="14"/>
      <c r="AMY318" s="14"/>
      <c r="ANA318" s="14"/>
      <c r="ANB318" s="14"/>
      <c r="ANC318" s="14"/>
      <c r="AND318" s="14"/>
      <c r="ANE318" s="14"/>
      <c r="ANF318" s="14"/>
      <c r="ANG318" s="14"/>
      <c r="ANI318" s="14"/>
      <c r="ANJ318" s="14"/>
      <c r="ANK318" s="14"/>
      <c r="ANL318" s="14"/>
      <c r="ANM318" s="14"/>
      <c r="ANN318" s="14"/>
      <c r="ANO318" s="14"/>
      <c r="ANQ318" s="14"/>
      <c r="ANR318" s="14"/>
      <c r="ANS318" s="14"/>
      <c r="ANT318" s="14"/>
      <c r="ANU318" s="14"/>
      <c r="ANV318" s="14"/>
      <c r="ANW318" s="14"/>
      <c r="ANY318" s="14"/>
      <c r="ANZ318" s="14"/>
      <c r="AOA318" s="14"/>
      <c r="AOB318" s="14"/>
      <c r="AOC318" s="14"/>
      <c r="AOD318" s="14"/>
      <c r="AOE318" s="14"/>
      <c r="AOG318" s="14"/>
      <c r="AOH318" s="14"/>
      <c r="AOI318" s="14"/>
      <c r="AOJ318" s="14"/>
      <c r="AOK318" s="14"/>
      <c r="AOL318" s="14"/>
      <c r="AOM318" s="14"/>
      <c r="AOO318" s="14"/>
      <c r="AOP318" s="14"/>
      <c r="AOQ318" s="14"/>
      <c r="AOR318" s="14"/>
      <c r="AOS318" s="14"/>
      <c r="AOT318" s="14"/>
      <c r="AOU318" s="14"/>
      <c r="AOW318" s="14"/>
      <c r="AOX318" s="14"/>
      <c r="AOY318" s="14"/>
      <c r="AOZ318" s="14"/>
      <c r="APA318" s="14"/>
      <c r="APB318" s="14"/>
      <c r="APC318" s="14"/>
      <c r="APE318" s="14"/>
      <c r="APF318" s="14"/>
      <c r="APG318" s="14"/>
      <c r="APH318" s="14"/>
      <c r="API318" s="14"/>
      <c r="APJ318" s="14"/>
      <c r="APK318" s="14"/>
      <c r="APM318" s="14"/>
      <c r="APN318" s="14"/>
      <c r="APO318" s="14"/>
      <c r="APP318" s="14"/>
      <c r="APQ318" s="14"/>
      <c r="APR318" s="14"/>
      <c r="APS318" s="14"/>
      <c r="APU318" s="14"/>
      <c r="APV318" s="14"/>
      <c r="APW318" s="14"/>
      <c r="APX318" s="14"/>
      <c r="APY318" s="14"/>
      <c r="APZ318" s="14"/>
      <c r="AQA318" s="14"/>
      <c r="AQC318" s="14"/>
      <c r="AQD318" s="14"/>
      <c r="AQE318" s="14"/>
      <c r="AQF318" s="14"/>
      <c r="AQG318" s="14"/>
      <c r="AQH318" s="14"/>
      <c r="AQI318" s="14"/>
      <c r="AQK318" s="14"/>
      <c r="AQL318" s="14"/>
      <c r="AQM318" s="14"/>
      <c r="AQN318" s="14"/>
      <c r="AQO318" s="14"/>
      <c r="AQP318" s="14"/>
      <c r="AQQ318" s="14"/>
      <c r="AQS318" s="14"/>
      <c r="AQT318" s="14"/>
      <c r="AQU318" s="14"/>
      <c r="AQV318" s="14"/>
      <c r="AQW318" s="14"/>
      <c r="AQX318" s="14"/>
      <c r="AQY318" s="14"/>
      <c r="ARA318" s="14"/>
      <c r="ARB318" s="14"/>
      <c r="ARC318" s="14"/>
      <c r="ARD318" s="14"/>
      <c r="ARE318" s="14"/>
      <c r="ARF318" s="14"/>
      <c r="ARG318" s="14"/>
      <c r="ARI318" s="14"/>
      <c r="ARJ318" s="14"/>
      <c r="ARK318" s="14"/>
      <c r="ARL318" s="14"/>
      <c r="ARM318" s="14"/>
      <c r="ARN318" s="14"/>
      <c r="ARO318" s="14"/>
      <c r="ARQ318" s="14"/>
      <c r="ARR318" s="14"/>
      <c r="ARS318" s="14"/>
      <c r="ART318" s="14"/>
      <c r="ARU318" s="14"/>
      <c r="ARV318" s="14"/>
      <c r="ARW318" s="14"/>
      <c r="ARY318" s="14"/>
      <c r="ARZ318" s="14"/>
      <c r="ASA318" s="14"/>
      <c r="ASB318" s="14"/>
      <c r="ASC318" s="14"/>
      <c r="ASD318" s="14"/>
      <c r="ASE318" s="14"/>
      <c r="ASG318" s="14"/>
      <c r="ASH318" s="14"/>
      <c r="ASI318" s="14"/>
      <c r="ASJ318" s="14"/>
      <c r="ASK318" s="14"/>
      <c r="ASL318" s="14"/>
      <c r="ASM318" s="14"/>
      <c r="ASO318" s="14"/>
      <c r="ASP318" s="14"/>
      <c r="ASQ318" s="14"/>
      <c r="ASR318" s="14"/>
      <c r="ASS318" s="14"/>
      <c r="AST318" s="14"/>
      <c r="ASU318" s="14"/>
      <c r="ASW318" s="14"/>
      <c r="ASX318" s="14"/>
      <c r="ASY318" s="14"/>
      <c r="ASZ318" s="14"/>
      <c r="ATA318" s="14"/>
      <c r="ATB318" s="14"/>
      <c r="ATC318" s="14"/>
      <c r="ATE318" s="14"/>
      <c r="ATF318" s="14"/>
      <c r="ATG318" s="14"/>
      <c r="ATH318" s="14"/>
      <c r="ATI318" s="14"/>
      <c r="ATJ318" s="14"/>
      <c r="ATK318" s="14"/>
      <c r="ATM318" s="14"/>
      <c r="ATN318" s="14"/>
      <c r="ATO318" s="14"/>
      <c r="ATP318" s="14"/>
      <c r="ATQ318" s="14"/>
      <c r="ATR318" s="14"/>
      <c r="ATS318" s="14"/>
      <c r="ATU318" s="14"/>
      <c r="ATV318" s="14"/>
      <c r="ATW318" s="14"/>
      <c r="ATX318" s="14"/>
      <c r="ATY318" s="14"/>
      <c r="ATZ318" s="14"/>
      <c r="AUA318" s="14"/>
      <c r="AUC318" s="14"/>
      <c r="AUD318" s="14"/>
      <c r="AUE318" s="14"/>
      <c r="AUF318" s="14"/>
      <c r="AUG318" s="14"/>
      <c r="AUH318" s="14"/>
      <c r="AUI318" s="14"/>
      <c r="AUK318" s="14"/>
      <c r="AUL318" s="14"/>
      <c r="AUM318" s="14"/>
      <c r="AUN318" s="14"/>
      <c r="AUO318" s="14"/>
      <c r="AUP318" s="14"/>
      <c r="AUQ318" s="14"/>
      <c r="AUS318" s="14"/>
      <c r="AUT318" s="14"/>
      <c r="AUU318" s="14"/>
      <c r="AUV318" s="14"/>
      <c r="AUW318" s="14"/>
      <c r="AUX318" s="14"/>
      <c r="AUY318" s="14"/>
      <c r="AVA318" s="14"/>
      <c r="AVB318" s="14"/>
      <c r="AVC318" s="14"/>
      <c r="AVD318" s="14"/>
      <c r="AVE318" s="14"/>
      <c r="AVF318" s="14"/>
      <c r="AVG318" s="14"/>
      <c r="AVI318" s="14"/>
      <c r="AVJ318" s="14"/>
      <c r="AVK318" s="14"/>
      <c r="AVL318" s="14"/>
      <c r="AVM318" s="14"/>
      <c r="AVN318" s="14"/>
      <c r="AVO318" s="14"/>
      <c r="AVQ318" s="14"/>
      <c r="AVR318" s="14"/>
      <c r="AVS318" s="14"/>
      <c r="AVT318" s="14"/>
      <c r="AVU318" s="14"/>
      <c r="AVV318" s="14"/>
      <c r="AVW318" s="14"/>
      <c r="AVY318" s="14"/>
      <c r="AVZ318" s="14"/>
      <c r="AWA318" s="14"/>
      <c r="AWB318" s="14"/>
      <c r="AWC318" s="14"/>
      <c r="AWD318" s="14"/>
      <c r="AWE318" s="14"/>
      <c r="AWG318" s="14"/>
      <c r="AWH318" s="14"/>
      <c r="AWI318" s="14"/>
      <c r="AWJ318" s="14"/>
      <c r="AWK318" s="14"/>
      <c r="AWL318" s="14"/>
      <c r="AWM318" s="14"/>
      <c r="AWO318" s="14"/>
      <c r="AWP318" s="14"/>
      <c r="AWQ318" s="14"/>
      <c r="AWR318" s="14"/>
      <c r="AWS318" s="14"/>
      <c r="AWT318" s="14"/>
      <c r="AWU318" s="14"/>
      <c r="AWW318" s="14"/>
      <c r="AWX318" s="14"/>
      <c r="AWY318" s="14"/>
      <c r="AWZ318" s="14"/>
      <c r="AXA318" s="14"/>
      <c r="AXB318" s="14"/>
      <c r="AXC318" s="14"/>
      <c r="AXE318" s="14"/>
      <c r="AXF318" s="14"/>
      <c r="AXG318" s="14"/>
      <c r="AXH318" s="14"/>
      <c r="AXI318" s="14"/>
      <c r="AXJ318" s="14"/>
      <c r="AXK318" s="14"/>
      <c r="AXM318" s="14"/>
      <c r="AXN318" s="14"/>
      <c r="AXO318" s="14"/>
      <c r="AXP318" s="14"/>
      <c r="AXQ318" s="14"/>
      <c r="AXR318" s="14"/>
      <c r="AXS318" s="14"/>
      <c r="AXU318" s="14"/>
      <c r="AXV318" s="14"/>
      <c r="AXW318" s="14"/>
      <c r="AXX318" s="14"/>
      <c r="AXY318" s="14"/>
      <c r="AXZ318" s="14"/>
      <c r="AYA318" s="14"/>
      <c r="AYC318" s="14"/>
      <c r="AYD318" s="14"/>
      <c r="AYE318" s="14"/>
      <c r="AYF318" s="14"/>
      <c r="AYG318" s="14"/>
      <c r="AYH318" s="14"/>
      <c r="AYI318" s="14"/>
      <c r="AYK318" s="14"/>
      <c r="AYL318" s="14"/>
      <c r="AYM318" s="14"/>
      <c r="AYN318" s="14"/>
      <c r="AYO318" s="14"/>
      <c r="AYP318" s="14"/>
      <c r="AYQ318" s="14"/>
      <c r="AYS318" s="14"/>
      <c r="AYT318" s="14"/>
      <c r="AYU318" s="14"/>
      <c r="AYV318" s="14"/>
      <c r="AYW318" s="14"/>
      <c r="AYX318" s="14"/>
      <c r="AYY318" s="14"/>
      <c r="AZA318" s="14"/>
      <c r="AZB318" s="14"/>
      <c r="AZC318" s="14"/>
      <c r="AZD318" s="14"/>
      <c r="AZE318" s="14"/>
      <c r="AZF318" s="14"/>
      <c r="AZG318" s="14"/>
      <c r="AZI318" s="14"/>
      <c r="AZJ318" s="14"/>
      <c r="AZK318" s="14"/>
      <c r="AZL318" s="14"/>
      <c r="AZM318" s="14"/>
      <c r="AZN318" s="14"/>
      <c r="AZO318" s="14"/>
      <c r="AZQ318" s="14"/>
      <c r="AZR318" s="14"/>
      <c r="AZS318" s="14"/>
      <c r="AZT318" s="14"/>
      <c r="AZU318" s="14"/>
      <c r="AZV318" s="14"/>
      <c r="AZW318" s="14"/>
      <c r="AZY318" s="14"/>
      <c r="AZZ318" s="14"/>
      <c r="BAA318" s="14"/>
      <c r="BAB318" s="14"/>
      <c r="BAC318" s="14"/>
      <c r="BAD318" s="14"/>
      <c r="BAE318" s="14"/>
      <c r="BAG318" s="14"/>
      <c r="BAH318" s="14"/>
      <c r="BAI318" s="14"/>
      <c r="BAJ318" s="14"/>
      <c r="BAK318" s="14"/>
      <c r="BAL318" s="14"/>
      <c r="BAM318" s="14"/>
      <c r="BAO318" s="14"/>
      <c r="BAP318" s="14"/>
      <c r="BAQ318" s="14"/>
      <c r="BAR318" s="14"/>
      <c r="BAS318" s="14"/>
      <c r="BAT318" s="14"/>
      <c r="BAU318" s="14"/>
      <c r="BAW318" s="14"/>
      <c r="BAX318" s="14"/>
      <c r="BAY318" s="14"/>
      <c r="BAZ318" s="14"/>
      <c r="BBA318" s="14"/>
      <c r="BBB318" s="14"/>
      <c r="BBC318" s="14"/>
      <c r="BBE318" s="14"/>
      <c r="BBF318" s="14"/>
      <c r="BBG318" s="14"/>
      <c r="BBH318" s="14"/>
      <c r="BBI318" s="14"/>
      <c r="BBJ318" s="14"/>
      <c r="BBK318" s="14"/>
      <c r="BBM318" s="14"/>
      <c r="BBN318" s="14"/>
      <c r="BBO318" s="14"/>
      <c r="BBP318" s="14"/>
      <c r="BBQ318" s="14"/>
      <c r="BBR318" s="14"/>
      <c r="BBS318" s="14"/>
      <c r="BBU318" s="14"/>
      <c r="BBV318" s="14"/>
      <c r="BBW318" s="14"/>
      <c r="BBX318" s="14"/>
      <c r="BBY318" s="14"/>
      <c r="BBZ318" s="14"/>
      <c r="BCA318" s="14"/>
      <c r="BCC318" s="14"/>
      <c r="BCD318" s="14"/>
      <c r="BCE318" s="14"/>
      <c r="BCF318" s="14"/>
      <c r="BCG318" s="14"/>
      <c r="BCH318" s="14"/>
      <c r="BCI318" s="14"/>
      <c r="BCK318" s="14"/>
      <c r="BCL318" s="14"/>
      <c r="BCM318" s="14"/>
      <c r="BCN318" s="14"/>
      <c r="BCO318" s="14"/>
      <c r="BCP318" s="14"/>
      <c r="BCQ318" s="14"/>
      <c r="BCS318" s="14"/>
      <c r="BCT318" s="14"/>
      <c r="BCU318" s="14"/>
      <c r="BCV318" s="14"/>
      <c r="BCW318" s="14"/>
      <c r="BCX318" s="14"/>
      <c r="BCY318" s="14"/>
      <c r="BDA318" s="14"/>
      <c r="BDB318" s="14"/>
      <c r="BDC318" s="14"/>
      <c r="BDD318" s="14"/>
      <c r="BDE318" s="14"/>
      <c r="BDF318" s="14"/>
      <c r="BDG318" s="14"/>
      <c r="BDI318" s="14"/>
      <c r="BDJ318" s="14"/>
      <c r="BDK318" s="14"/>
      <c r="BDL318" s="14"/>
      <c r="BDM318" s="14"/>
      <c r="BDN318" s="14"/>
      <c r="BDO318" s="14"/>
      <c r="BDQ318" s="14"/>
      <c r="BDR318" s="14"/>
      <c r="BDS318" s="14"/>
      <c r="BDT318" s="14"/>
      <c r="BDU318" s="14"/>
      <c r="BDV318" s="14"/>
      <c r="BDW318" s="14"/>
      <c r="BDY318" s="14"/>
      <c r="BDZ318" s="14"/>
      <c r="BEA318" s="14"/>
      <c r="BEB318" s="14"/>
      <c r="BEC318" s="14"/>
      <c r="BED318" s="14"/>
      <c r="BEE318" s="14"/>
      <c r="BEG318" s="14"/>
      <c r="BEH318" s="14"/>
      <c r="BEI318" s="14"/>
      <c r="BEJ318" s="14"/>
      <c r="BEK318" s="14"/>
      <c r="BEL318" s="14"/>
      <c r="BEM318" s="14"/>
      <c r="BEO318" s="14"/>
      <c r="BEP318" s="14"/>
      <c r="BEQ318" s="14"/>
      <c r="BER318" s="14"/>
      <c r="BES318" s="14"/>
      <c r="BET318" s="14"/>
      <c r="BEU318" s="14"/>
      <c r="BEW318" s="14"/>
      <c r="BEX318" s="14"/>
      <c r="BEY318" s="14"/>
      <c r="BEZ318" s="14"/>
      <c r="BFA318" s="14"/>
      <c r="BFB318" s="14"/>
      <c r="BFC318" s="14"/>
      <c r="BFE318" s="14"/>
      <c r="BFF318" s="14"/>
      <c r="BFG318" s="14"/>
      <c r="BFH318" s="14"/>
      <c r="BFI318" s="14"/>
      <c r="BFJ318" s="14"/>
      <c r="BFK318" s="14"/>
      <c r="BFM318" s="14"/>
      <c r="BFN318" s="14"/>
      <c r="BFO318" s="14"/>
      <c r="BFP318" s="14"/>
      <c r="BFQ318" s="14"/>
      <c r="BFR318" s="14"/>
      <c r="BFS318" s="14"/>
      <c r="BFU318" s="14"/>
      <c r="BFV318" s="14"/>
      <c r="BFW318" s="14"/>
      <c r="BFX318" s="14"/>
      <c r="BFY318" s="14"/>
      <c r="BFZ318" s="14"/>
      <c r="BGA318" s="14"/>
      <c r="BGC318" s="14"/>
      <c r="BGD318" s="14"/>
      <c r="BGE318" s="14"/>
      <c r="BGF318" s="14"/>
      <c r="BGG318" s="14"/>
      <c r="BGH318" s="14"/>
      <c r="BGI318" s="14"/>
      <c r="BGK318" s="14"/>
      <c r="BGL318" s="14"/>
      <c r="BGM318" s="14"/>
      <c r="BGN318" s="14"/>
      <c r="BGO318" s="14"/>
      <c r="BGP318" s="14"/>
      <c r="BGQ318" s="14"/>
      <c r="BGS318" s="14"/>
      <c r="BGT318" s="14"/>
      <c r="BGU318" s="14"/>
      <c r="BGV318" s="14"/>
      <c r="BGW318" s="14"/>
      <c r="BGX318" s="14"/>
      <c r="BGY318" s="14"/>
      <c r="BHA318" s="14"/>
      <c r="BHB318" s="14"/>
      <c r="BHC318" s="14"/>
      <c r="BHD318" s="14"/>
      <c r="BHE318" s="14"/>
      <c r="BHF318" s="14"/>
      <c r="BHG318" s="14"/>
      <c r="BHI318" s="14"/>
      <c r="BHJ318" s="14"/>
      <c r="BHK318" s="14"/>
      <c r="BHL318" s="14"/>
      <c r="BHM318" s="14"/>
      <c r="BHN318" s="14"/>
      <c r="BHO318" s="14"/>
      <c r="BHQ318" s="14"/>
      <c r="BHR318" s="14"/>
      <c r="BHS318" s="14"/>
      <c r="BHT318" s="14"/>
      <c r="BHU318" s="14"/>
      <c r="BHV318" s="14"/>
      <c r="BHW318" s="14"/>
      <c r="BHY318" s="14"/>
      <c r="BHZ318" s="14"/>
      <c r="BIA318" s="14"/>
      <c r="BIB318" s="14"/>
      <c r="BIC318" s="14"/>
      <c r="BID318" s="14"/>
      <c r="BIE318" s="14"/>
      <c r="BIG318" s="14"/>
      <c r="BIH318" s="14"/>
      <c r="BII318" s="14"/>
      <c r="BIJ318" s="14"/>
      <c r="BIK318" s="14"/>
      <c r="BIL318" s="14"/>
      <c r="BIM318" s="14"/>
      <c r="BIO318" s="14"/>
      <c r="BIP318" s="14"/>
      <c r="BIQ318" s="14"/>
      <c r="BIR318" s="14"/>
      <c r="BIS318" s="14"/>
      <c r="BIT318" s="14"/>
      <c r="BIU318" s="14"/>
      <c r="BIW318" s="14"/>
      <c r="BIX318" s="14"/>
      <c r="BIY318" s="14"/>
      <c r="BIZ318" s="14"/>
      <c r="BJA318" s="14"/>
      <c r="BJB318" s="14"/>
      <c r="BJC318" s="14"/>
      <c r="BJE318" s="14"/>
      <c r="BJF318" s="14"/>
      <c r="BJG318" s="14"/>
      <c r="BJH318" s="14"/>
      <c r="BJI318" s="14"/>
      <c r="BJJ318" s="14"/>
      <c r="BJK318" s="14"/>
      <c r="BJM318" s="14"/>
      <c r="BJN318" s="14"/>
      <c r="BJO318" s="14"/>
      <c r="BJP318" s="14"/>
      <c r="BJQ318" s="14"/>
      <c r="BJR318" s="14"/>
      <c r="BJS318" s="14"/>
      <c r="BJU318" s="14"/>
      <c r="BJV318" s="14"/>
      <c r="BJW318" s="14"/>
      <c r="BJX318" s="14"/>
      <c r="BJY318" s="14"/>
      <c r="BJZ318" s="14"/>
      <c r="BKA318" s="14"/>
      <c r="BKC318" s="14"/>
      <c r="BKD318" s="14"/>
      <c r="BKE318" s="14"/>
      <c r="BKF318" s="14"/>
      <c r="BKG318" s="14"/>
      <c r="BKH318" s="14"/>
      <c r="BKI318" s="14"/>
      <c r="BKK318" s="14"/>
      <c r="BKL318" s="14"/>
      <c r="BKM318" s="14"/>
      <c r="BKN318" s="14"/>
      <c r="BKO318" s="14"/>
      <c r="BKP318" s="14"/>
      <c r="BKQ318" s="14"/>
      <c r="BKS318" s="14"/>
      <c r="BKT318" s="14"/>
      <c r="BKU318" s="14"/>
      <c r="BKV318" s="14"/>
      <c r="BKW318" s="14"/>
      <c r="BKX318" s="14"/>
      <c r="BKY318" s="14"/>
      <c r="BLA318" s="14"/>
      <c r="BLB318" s="14"/>
      <c r="BLC318" s="14"/>
      <c r="BLD318" s="14"/>
      <c r="BLE318" s="14"/>
      <c r="BLF318" s="14"/>
      <c r="BLG318" s="14"/>
      <c r="BLI318" s="14"/>
      <c r="BLJ318" s="14"/>
      <c r="BLK318" s="14"/>
      <c r="BLL318" s="14"/>
      <c r="BLM318" s="14"/>
      <c r="BLN318" s="14"/>
      <c r="BLO318" s="14"/>
      <c r="BLQ318" s="14"/>
      <c r="BLR318" s="14"/>
      <c r="BLS318" s="14"/>
      <c r="BLT318" s="14"/>
      <c r="BLU318" s="14"/>
      <c r="BLV318" s="14"/>
      <c r="BLW318" s="14"/>
      <c r="BLY318" s="14"/>
      <c r="BLZ318" s="14"/>
      <c r="BMA318" s="14"/>
      <c r="BMB318" s="14"/>
      <c r="BMC318" s="14"/>
      <c r="BMD318" s="14"/>
      <c r="BME318" s="14"/>
      <c r="BMG318" s="14"/>
      <c r="BMH318" s="14"/>
      <c r="BMI318" s="14"/>
      <c r="BMJ318" s="14"/>
      <c r="BMK318" s="14"/>
      <c r="BML318" s="14"/>
      <c r="BMM318" s="14"/>
      <c r="BMO318" s="14"/>
      <c r="BMP318" s="14"/>
      <c r="BMQ318" s="14"/>
      <c r="BMR318" s="14"/>
      <c r="BMS318" s="14"/>
      <c r="BMT318" s="14"/>
      <c r="BMU318" s="14"/>
      <c r="BMW318" s="14"/>
      <c r="BMX318" s="14"/>
      <c r="BMY318" s="14"/>
      <c r="BMZ318" s="14"/>
      <c r="BNA318" s="14"/>
      <c r="BNB318" s="14"/>
      <c r="BNC318" s="14"/>
      <c r="BNE318" s="14"/>
      <c r="BNF318" s="14"/>
      <c r="BNG318" s="14"/>
      <c r="BNH318" s="14"/>
      <c r="BNI318" s="14"/>
      <c r="BNJ318" s="14"/>
      <c r="BNK318" s="14"/>
      <c r="BNM318" s="14"/>
      <c r="BNN318" s="14"/>
      <c r="BNO318" s="14"/>
      <c r="BNP318" s="14"/>
      <c r="BNQ318" s="14"/>
      <c r="BNR318" s="14"/>
      <c r="BNS318" s="14"/>
      <c r="BNU318" s="14"/>
      <c r="BNV318" s="14"/>
      <c r="BNW318" s="14"/>
      <c r="BNX318" s="14"/>
      <c r="BNY318" s="14"/>
      <c r="BNZ318" s="14"/>
      <c r="BOA318" s="14"/>
      <c r="BOC318" s="14"/>
      <c r="BOD318" s="14"/>
      <c r="BOE318" s="14"/>
      <c r="BOF318" s="14"/>
      <c r="BOG318" s="14"/>
      <c r="BOH318" s="14"/>
      <c r="BOI318" s="14"/>
      <c r="BOK318" s="14"/>
      <c r="BOL318" s="14"/>
      <c r="BOM318" s="14"/>
      <c r="BON318" s="14"/>
      <c r="BOO318" s="14"/>
      <c r="BOP318" s="14"/>
      <c r="BOQ318" s="14"/>
      <c r="BOS318" s="14"/>
      <c r="BOT318" s="14"/>
      <c r="BOU318" s="14"/>
      <c r="BOV318" s="14"/>
      <c r="BOW318" s="14"/>
      <c r="BOX318" s="14"/>
      <c r="BOY318" s="14"/>
      <c r="BPA318" s="14"/>
      <c r="BPB318" s="14"/>
      <c r="BPC318" s="14"/>
      <c r="BPD318" s="14"/>
      <c r="BPE318" s="14"/>
      <c r="BPF318" s="14"/>
      <c r="BPG318" s="14"/>
      <c r="BPI318" s="14"/>
      <c r="BPJ318" s="14"/>
      <c r="BPK318" s="14"/>
      <c r="BPL318" s="14"/>
      <c r="BPM318" s="14"/>
      <c r="BPN318" s="14"/>
      <c r="BPO318" s="14"/>
      <c r="BPQ318" s="14"/>
      <c r="BPR318" s="14"/>
      <c r="BPS318" s="14"/>
      <c r="BPT318" s="14"/>
      <c r="BPU318" s="14"/>
      <c r="BPV318" s="14"/>
      <c r="BPW318" s="14"/>
      <c r="BPY318" s="14"/>
      <c r="BPZ318" s="14"/>
      <c r="BQA318" s="14"/>
      <c r="BQB318" s="14"/>
      <c r="BQC318" s="14"/>
      <c r="BQD318" s="14"/>
      <c r="BQE318" s="14"/>
      <c r="BQG318" s="14"/>
      <c r="BQH318" s="14"/>
      <c r="BQI318" s="14"/>
      <c r="BQJ318" s="14"/>
      <c r="BQK318" s="14"/>
      <c r="BQL318" s="14"/>
      <c r="BQM318" s="14"/>
      <c r="BQO318" s="14"/>
      <c r="BQP318" s="14"/>
      <c r="BQQ318" s="14"/>
      <c r="BQR318" s="14"/>
      <c r="BQS318" s="14"/>
      <c r="BQT318" s="14"/>
      <c r="BQU318" s="14"/>
      <c r="BQW318" s="14"/>
      <c r="BQX318" s="14"/>
      <c r="BQY318" s="14"/>
      <c r="BQZ318" s="14"/>
      <c r="BRA318" s="14"/>
      <c r="BRB318" s="14"/>
      <c r="BRC318" s="14"/>
      <c r="BRE318" s="14"/>
      <c r="BRF318" s="14"/>
      <c r="BRG318" s="14"/>
      <c r="BRH318" s="14"/>
      <c r="BRI318" s="14"/>
      <c r="BRJ318" s="14"/>
      <c r="BRK318" s="14"/>
      <c r="BRM318" s="14"/>
      <c r="BRN318" s="14"/>
      <c r="BRO318" s="14"/>
      <c r="BRP318" s="14"/>
      <c r="BRQ318" s="14"/>
      <c r="BRR318" s="14"/>
      <c r="BRS318" s="14"/>
      <c r="BRU318" s="14"/>
      <c r="BRV318" s="14"/>
      <c r="BRW318" s="14"/>
      <c r="BRX318" s="14"/>
      <c r="BRY318" s="14"/>
      <c r="BRZ318" s="14"/>
      <c r="BSA318" s="14"/>
      <c r="BSC318" s="14"/>
      <c r="BSD318" s="14"/>
      <c r="BSE318" s="14"/>
      <c r="BSF318" s="14"/>
      <c r="BSG318" s="14"/>
      <c r="BSH318" s="14"/>
      <c r="BSI318" s="14"/>
      <c r="BSK318" s="14"/>
      <c r="BSL318" s="14"/>
      <c r="BSM318" s="14"/>
      <c r="BSN318" s="14"/>
      <c r="BSO318" s="14"/>
      <c r="BSP318" s="14"/>
      <c r="BSQ318" s="14"/>
      <c r="BSS318" s="14"/>
      <c r="BST318" s="14"/>
      <c r="BSU318" s="14"/>
      <c r="BSV318" s="14"/>
      <c r="BSW318" s="14"/>
      <c r="BSX318" s="14"/>
      <c r="BSY318" s="14"/>
      <c r="BTA318" s="14"/>
      <c r="BTB318" s="14"/>
      <c r="BTC318" s="14"/>
      <c r="BTD318" s="14"/>
      <c r="BTE318" s="14"/>
      <c r="BTF318" s="14"/>
      <c r="BTG318" s="14"/>
      <c r="BTI318" s="14"/>
      <c r="BTJ318" s="14"/>
      <c r="BTK318" s="14"/>
      <c r="BTL318" s="14"/>
      <c r="BTM318" s="14"/>
      <c r="BTN318" s="14"/>
      <c r="BTO318" s="14"/>
      <c r="BTQ318" s="14"/>
      <c r="BTR318" s="14"/>
      <c r="BTS318" s="14"/>
      <c r="BTT318" s="14"/>
      <c r="BTU318" s="14"/>
      <c r="BTV318" s="14"/>
      <c r="BTW318" s="14"/>
      <c r="BTY318" s="14"/>
      <c r="BTZ318" s="14"/>
      <c r="BUA318" s="14"/>
      <c r="BUB318" s="14"/>
      <c r="BUC318" s="14"/>
      <c r="BUD318" s="14"/>
      <c r="BUE318" s="14"/>
      <c r="BUG318" s="14"/>
      <c r="BUH318" s="14"/>
      <c r="BUI318" s="14"/>
      <c r="BUJ318" s="14"/>
      <c r="BUK318" s="14"/>
      <c r="BUL318" s="14"/>
      <c r="BUM318" s="14"/>
      <c r="BUO318" s="14"/>
      <c r="BUP318" s="14"/>
      <c r="BUQ318" s="14"/>
      <c r="BUR318" s="14"/>
      <c r="BUS318" s="14"/>
      <c r="BUT318" s="14"/>
      <c r="BUU318" s="14"/>
      <c r="BUW318" s="14"/>
      <c r="BUX318" s="14"/>
      <c r="BUY318" s="14"/>
      <c r="BUZ318" s="14"/>
      <c r="BVA318" s="14"/>
      <c r="BVB318" s="14"/>
      <c r="BVC318" s="14"/>
      <c r="BVE318" s="14"/>
      <c r="BVF318" s="14"/>
      <c r="BVG318" s="14"/>
      <c r="BVH318" s="14"/>
      <c r="BVI318" s="14"/>
      <c r="BVJ318" s="14"/>
      <c r="BVK318" s="14"/>
      <c r="BVM318" s="14"/>
      <c r="BVN318" s="14"/>
      <c r="BVO318" s="14"/>
      <c r="BVP318" s="14"/>
      <c r="BVQ318" s="14"/>
      <c r="BVR318" s="14"/>
      <c r="BVS318" s="14"/>
      <c r="BVU318" s="14"/>
      <c r="BVV318" s="14"/>
      <c r="BVW318" s="14"/>
      <c r="BVX318" s="14"/>
      <c r="BVY318" s="14"/>
      <c r="BVZ318" s="14"/>
      <c r="BWA318" s="14"/>
      <c r="BWC318" s="14"/>
      <c r="BWD318" s="14"/>
      <c r="BWE318" s="14"/>
      <c r="BWF318" s="14"/>
      <c r="BWG318" s="14"/>
      <c r="BWH318" s="14"/>
      <c r="BWI318" s="14"/>
      <c r="BWK318" s="14"/>
      <c r="BWL318" s="14"/>
      <c r="BWM318" s="14"/>
      <c r="BWN318" s="14"/>
      <c r="BWO318" s="14"/>
      <c r="BWP318" s="14"/>
      <c r="BWQ318" s="14"/>
      <c r="BWS318" s="14"/>
      <c r="BWT318" s="14"/>
      <c r="BWU318" s="14"/>
      <c r="BWV318" s="14"/>
      <c r="BWW318" s="14"/>
      <c r="BWX318" s="14"/>
      <c r="BWY318" s="14"/>
      <c r="BXA318" s="14"/>
      <c r="BXB318" s="14"/>
      <c r="BXC318" s="14"/>
      <c r="BXD318" s="14"/>
      <c r="BXE318" s="14"/>
      <c r="BXF318" s="14"/>
      <c r="BXG318" s="14"/>
      <c r="BXI318" s="14"/>
      <c r="BXJ318" s="14"/>
      <c r="BXK318" s="14"/>
      <c r="BXL318" s="14"/>
      <c r="BXM318" s="14"/>
      <c r="BXN318" s="14"/>
      <c r="BXO318" s="14"/>
      <c r="BXQ318" s="14"/>
      <c r="BXR318" s="14"/>
      <c r="BXS318" s="14"/>
      <c r="BXT318" s="14"/>
      <c r="BXU318" s="14"/>
      <c r="BXV318" s="14"/>
      <c r="BXW318" s="14"/>
      <c r="BXY318" s="14"/>
      <c r="BXZ318" s="14"/>
      <c r="BYA318" s="14"/>
      <c r="BYB318" s="14"/>
      <c r="BYC318" s="14"/>
      <c r="BYD318" s="14"/>
      <c r="BYE318" s="14"/>
      <c r="BYG318" s="14"/>
      <c r="BYH318" s="14"/>
      <c r="BYI318" s="14"/>
      <c r="BYJ318" s="14"/>
      <c r="BYK318" s="14"/>
      <c r="BYL318" s="14"/>
      <c r="BYM318" s="14"/>
      <c r="BYO318" s="14"/>
      <c r="BYP318" s="14"/>
      <c r="BYQ318" s="14"/>
      <c r="BYR318" s="14"/>
      <c r="BYS318" s="14"/>
      <c r="BYT318" s="14"/>
      <c r="BYU318" s="14"/>
      <c r="BYW318" s="14"/>
      <c r="BYX318" s="14"/>
      <c r="BYY318" s="14"/>
      <c r="BYZ318" s="14"/>
      <c r="BZA318" s="14"/>
      <c r="BZB318" s="14"/>
      <c r="BZC318" s="14"/>
      <c r="BZE318" s="14"/>
      <c r="BZF318" s="14"/>
      <c r="BZG318" s="14"/>
      <c r="BZH318" s="14"/>
      <c r="BZI318" s="14"/>
      <c r="BZJ318" s="14"/>
      <c r="BZK318" s="14"/>
      <c r="BZM318" s="14"/>
      <c r="BZN318" s="14"/>
      <c r="BZO318" s="14"/>
      <c r="BZP318" s="14"/>
      <c r="BZQ318" s="14"/>
      <c r="BZR318" s="14"/>
      <c r="BZS318" s="14"/>
      <c r="BZU318" s="14"/>
      <c r="BZV318" s="14"/>
      <c r="BZW318" s="14"/>
      <c r="BZX318" s="14"/>
      <c r="BZY318" s="14"/>
      <c r="BZZ318" s="14"/>
      <c r="CAA318" s="14"/>
      <c r="CAC318" s="14"/>
      <c r="CAD318" s="14"/>
      <c r="CAE318" s="14"/>
      <c r="CAF318" s="14"/>
      <c r="CAG318" s="14"/>
      <c r="CAH318" s="14"/>
      <c r="CAI318" s="14"/>
      <c r="CAK318" s="14"/>
      <c r="CAL318" s="14"/>
      <c r="CAM318" s="14"/>
      <c r="CAN318" s="14"/>
      <c r="CAO318" s="14"/>
      <c r="CAP318" s="14"/>
      <c r="CAQ318" s="14"/>
      <c r="CAS318" s="14"/>
      <c r="CAT318" s="14"/>
      <c r="CAU318" s="14"/>
      <c r="CAV318" s="14"/>
      <c r="CAW318" s="14"/>
      <c r="CAX318" s="14"/>
      <c r="CAY318" s="14"/>
      <c r="CBA318" s="14"/>
      <c r="CBB318" s="14"/>
      <c r="CBC318" s="14"/>
      <c r="CBD318" s="14"/>
      <c r="CBE318" s="14"/>
      <c r="CBF318" s="14"/>
      <c r="CBG318" s="14"/>
      <c r="CBI318" s="14"/>
      <c r="CBJ318" s="14"/>
      <c r="CBK318" s="14"/>
      <c r="CBL318" s="14"/>
      <c r="CBM318" s="14"/>
      <c r="CBN318" s="14"/>
      <c r="CBO318" s="14"/>
      <c r="CBQ318" s="14"/>
      <c r="CBR318" s="14"/>
      <c r="CBS318" s="14"/>
      <c r="CBT318" s="14"/>
      <c r="CBU318" s="14"/>
      <c r="CBV318" s="14"/>
      <c r="CBW318" s="14"/>
      <c r="CBY318" s="14"/>
      <c r="CBZ318" s="14"/>
      <c r="CCA318" s="14"/>
      <c r="CCB318" s="14"/>
      <c r="CCC318" s="14"/>
      <c r="CCD318" s="14"/>
      <c r="CCE318" s="14"/>
      <c r="CCG318" s="14"/>
      <c r="CCH318" s="14"/>
      <c r="CCI318" s="14"/>
      <c r="CCJ318" s="14"/>
      <c r="CCK318" s="14"/>
      <c r="CCL318" s="14"/>
      <c r="CCM318" s="14"/>
      <c r="CCO318" s="14"/>
      <c r="CCP318" s="14"/>
      <c r="CCQ318" s="14"/>
      <c r="CCR318" s="14"/>
      <c r="CCS318" s="14"/>
      <c r="CCT318" s="14"/>
      <c r="CCU318" s="14"/>
      <c r="CCW318" s="14"/>
      <c r="CCX318" s="14"/>
      <c r="CCY318" s="14"/>
      <c r="CCZ318" s="14"/>
      <c r="CDA318" s="14"/>
      <c r="CDB318" s="14"/>
      <c r="CDC318" s="14"/>
      <c r="CDE318" s="14"/>
      <c r="CDF318" s="14"/>
      <c r="CDG318" s="14"/>
      <c r="CDH318" s="14"/>
      <c r="CDI318" s="14"/>
      <c r="CDJ318" s="14"/>
      <c r="CDK318" s="14"/>
      <c r="CDM318" s="14"/>
      <c r="CDN318" s="14"/>
      <c r="CDO318" s="14"/>
      <c r="CDP318" s="14"/>
      <c r="CDQ318" s="14"/>
      <c r="CDR318" s="14"/>
      <c r="CDS318" s="14"/>
      <c r="CDU318" s="14"/>
      <c r="CDV318" s="14"/>
      <c r="CDW318" s="14"/>
      <c r="CDX318" s="14"/>
      <c r="CDY318" s="14"/>
      <c r="CDZ318" s="14"/>
      <c r="CEA318" s="14"/>
      <c r="CEC318" s="14"/>
      <c r="CED318" s="14"/>
      <c r="CEE318" s="14"/>
      <c r="CEF318" s="14"/>
      <c r="CEG318" s="14"/>
      <c r="CEH318" s="14"/>
      <c r="CEI318" s="14"/>
      <c r="CEK318" s="14"/>
      <c r="CEL318" s="14"/>
      <c r="CEM318" s="14"/>
      <c r="CEN318" s="14"/>
      <c r="CEO318" s="14"/>
      <c r="CEP318" s="14"/>
      <c r="CEQ318" s="14"/>
      <c r="CES318" s="14"/>
      <c r="CET318" s="14"/>
      <c r="CEU318" s="14"/>
      <c r="CEV318" s="14"/>
      <c r="CEW318" s="14"/>
      <c r="CEX318" s="14"/>
      <c r="CEY318" s="14"/>
      <c r="CFA318" s="14"/>
      <c r="CFB318" s="14"/>
      <c r="CFC318" s="14"/>
      <c r="CFD318" s="14"/>
      <c r="CFE318" s="14"/>
      <c r="CFF318" s="14"/>
      <c r="CFG318" s="14"/>
      <c r="CFI318" s="14"/>
      <c r="CFJ318" s="14"/>
      <c r="CFK318" s="14"/>
      <c r="CFL318" s="14"/>
      <c r="CFM318" s="14"/>
      <c r="CFN318" s="14"/>
      <c r="CFO318" s="14"/>
      <c r="CFQ318" s="14"/>
      <c r="CFR318" s="14"/>
      <c r="CFS318" s="14"/>
      <c r="CFT318" s="14"/>
      <c r="CFU318" s="14"/>
      <c r="CFV318" s="14"/>
      <c r="CFW318" s="14"/>
      <c r="CFY318" s="14"/>
      <c r="CFZ318" s="14"/>
      <c r="CGA318" s="14"/>
      <c r="CGB318" s="14"/>
      <c r="CGC318" s="14"/>
      <c r="CGD318" s="14"/>
      <c r="CGE318" s="14"/>
      <c r="CGG318" s="14"/>
      <c r="CGH318" s="14"/>
      <c r="CGI318" s="14"/>
      <c r="CGJ318" s="14"/>
      <c r="CGK318" s="14"/>
      <c r="CGL318" s="14"/>
      <c r="CGM318" s="14"/>
      <c r="CGO318" s="14"/>
      <c r="CGP318" s="14"/>
      <c r="CGQ318" s="14"/>
      <c r="CGR318" s="14"/>
      <c r="CGS318" s="14"/>
      <c r="CGT318" s="14"/>
      <c r="CGU318" s="14"/>
      <c r="CGW318" s="14"/>
      <c r="CGX318" s="14"/>
      <c r="CGY318" s="14"/>
      <c r="CGZ318" s="14"/>
      <c r="CHA318" s="14"/>
      <c r="CHB318" s="14"/>
      <c r="CHC318" s="14"/>
      <c r="CHE318" s="14"/>
      <c r="CHF318" s="14"/>
      <c r="CHG318" s="14"/>
      <c r="CHH318" s="14"/>
      <c r="CHI318" s="14"/>
      <c r="CHJ318" s="14"/>
      <c r="CHK318" s="14"/>
      <c r="CHM318" s="14"/>
      <c r="CHN318" s="14"/>
      <c r="CHO318" s="14"/>
      <c r="CHP318" s="14"/>
      <c r="CHQ318" s="14"/>
      <c r="CHR318" s="14"/>
      <c r="CHS318" s="14"/>
      <c r="CHU318" s="14"/>
      <c r="CHV318" s="14"/>
      <c r="CHW318" s="14"/>
      <c r="CHX318" s="14"/>
      <c r="CHY318" s="14"/>
      <c r="CHZ318" s="14"/>
      <c r="CIA318" s="14"/>
      <c r="CIC318" s="14"/>
      <c r="CID318" s="14"/>
      <c r="CIE318" s="14"/>
      <c r="CIF318" s="14"/>
      <c r="CIG318" s="14"/>
      <c r="CIH318" s="14"/>
      <c r="CII318" s="14"/>
      <c r="CIK318" s="14"/>
      <c r="CIL318" s="14"/>
      <c r="CIM318" s="14"/>
      <c r="CIN318" s="14"/>
      <c r="CIO318" s="14"/>
      <c r="CIP318" s="14"/>
      <c r="CIQ318" s="14"/>
      <c r="CIS318" s="14"/>
      <c r="CIT318" s="14"/>
      <c r="CIU318" s="14"/>
      <c r="CIV318" s="14"/>
      <c r="CIW318" s="14"/>
      <c r="CIX318" s="14"/>
      <c r="CIY318" s="14"/>
      <c r="CJA318" s="14"/>
      <c r="CJB318" s="14"/>
      <c r="CJC318" s="14"/>
      <c r="CJD318" s="14"/>
      <c r="CJE318" s="14"/>
      <c r="CJF318" s="14"/>
      <c r="CJG318" s="14"/>
      <c r="CJI318" s="14"/>
      <c r="CJJ318" s="14"/>
      <c r="CJK318" s="14"/>
      <c r="CJL318" s="14"/>
      <c r="CJM318" s="14"/>
      <c r="CJN318" s="14"/>
      <c r="CJO318" s="14"/>
      <c r="CJQ318" s="14"/>
      <c r="CJR318" s="14"/>
      <c r="CJS318" s="14"/>
      <c r="CJT318" s="14"/>
      <c r="CJU318" s="14"/>
      <c r="CJV318" s="14"/>
      <c r="CJW318" s="14"/>
      <c r="CJY318" s="14"/>
      <c r="CJZ318" s="14"/>
      <c r="CKA318" s="14"/>
      <c r="CKB318" s="14"/>
      <c r="CKC318" s="14"/>
      <c r="CKD318" s="14"/>
      <c r="CKE318" s="14"/>
      <c r="CKG318" s="14"/>
      <c r="CKH318" s="14"/>
      <c r="CKI318" s="14"/>
      <c r="CKJ318" s="14"/>
      <c r="CKK318" s="14"/>
      <c r="CKL318" s="14"/>
      <c r="CKM318" s="14"/>
      <c r="CKO318" s="14"/>
      <c r="CKP318" s="14"/>
      <c r="CKQ318" s="14"/>
      <c r="CKR318" s="14"/>
      <c r="CKS318" s="14"/>
      <c r="CKT318" s="14"/>
      <c r="CKU318" s="14"/>
      <c r="CKW318" s="14"/>
      <c r="CKX318" s="14"/>
      <c r="CKY318" s="14"/>
      <c r="CKZ318" s="14"/>
      <c r="CLA318" s="14"/>
      <c r="CLB318" s="14"/>
      <c r="CLC318" s="14"/>
      <c r="CLE318" s="14"/>
      <c r="CLF318" s="14"/>
      <c r="CLG318" s="14"/>
      <c r="CLH318" s="14"/>
      <c r="CLI318" s="14"/>
      <c r="CLJ318" s="14"/>
      <c r="CLK318" s="14"/>
      <c r="CLM318" s="14"/>
      <c r="CLN318" s="14"/>
      <c r="CLO318" s="14"/>
      <c r="CLP318" s="14"/>
      <c r="CLQ318" s="14"/>
      <c r="CLR318" s="14"/>
      <c r="CLS318" s="14"/>
      <c r="CLU318" s="14"/>
      <c r="CLV318" s="14"/>
      <c r="CLW318" s="14"/>
      <c r="CLX318" s="14"/>
      <c r="CLY318" s="14"/>
      <c r="CLZ318" s="14"/>
      <c r="CMA318" s="14"/>
      <c r="CMC318" s="14"/>
      <c r="CMD318" s="14"/>
      <c r="CME318" s="14"/>
      <c r="CMF318" s="14"/>
      <c r="CMG318" s="14"/>
      <c r="CMH318" s="14"/>
      <c r="CMI318" s="14"/>
      <c r="CMK318" s="14"/>
      <c r="CML318" s="14"/>
      <c r="CMM318" s="14"/>
      <c r="CMN318" s="14"/>
      <c r="CMO318" s="14"/>
      <c r="CMP318" s="14"/>
      <c r="CMQ318" s="14"/>
      <c r="CMS318" s="14"/>
      <c r="CMT318" s="14"/>
      <c r="CMU318" s="14"/>
      <c r="CMV318" s="14"/>
      <c r="CMW318" s="14"/>
      <c r="CMX318" s="14"/>
      <c r="CMY318" s="14"/>
      <c r="CNA318" s="14"/>
      <c r="CNB318" s="14"/>
      <c r="CNC318" s="14"/>
      <c r="CND318" s="14"/>
      <c r="CNE318" s="14"/>
      <c r="CNF318" s="14"/>
      <c r="CNG318" s="14"/>
      <c r="CNI318" s="14"/>
      <c r="CNJ318" s="14"/>
      <c r="CNK318" s="14"/>
      <c r="CNL318" s="14"/>
      <c r="CNM318" s="14"/>
      <c r="CNN318" s="14"/>
      <c r="CNO318" s="14"/>
      <c r="CNQ318" s="14"/>
      <c r="CNR318" s="14"/>
      <c r="CNS318" s="14"/>
      <c r="CNT318" s="14"/>
      <c r="CNU318" s="14"/>
      <c r="CNV318" s="14"/>
      <c r="CNW318" s="14"/>
      <c r="CNY318" s="14"/>
      <c r="CNZ318" s="14"/>
      <c r="COA318" s="14"/>
      <c r="COB318" s="14"/>
      <c r="COC318" s="14"/>
      <c r="COD318" s="14"/>
      <c r="COE318" s="14"/>
      <c r="COG318" s="14"/>
      <c r="COH318" s="14"/>
      <c r="COI318" s="14"/>
      <c r="COJ318" s="14"/>
      <c r="COK318" s="14"/>
      <c r="COL318" s="14"/>
      <c r="COM318" s="14"/>
      <c r="COO318" s="14"/>
      <c r="COP318" s="14"/>
      <c r="COQ318" s="14"/>
      <c r="COR318" s="14"/>
      <c r="COS318" s="14"/>
      <c r="COT318" s="14"/>
      <c r="COU318" s="14"/>
      <c r="COW318" s="14"/>
      <c r="COX318" s="14"/>
      <c r="COY318" s="14"/>
      <c r="COZ318" s="14"/>
      <c r="CPA318" s="14"/>
      <c r="CPB318" s="14"/>
      <c r="CPC318" s="14"/>
      <c r="CPE318" s="14"/>
      <c r="CPF318" s="14"/>
      <c r="CPG318" s="14"/>
      <c r="CPH318" s="14"/>
      <c r="CPI318" s="14"/>
      <c r="CPJ318" s="14"/>
      <c r="CPK318" s="14"/>
      <c r="CPM318" s="14"/>
      <c r="CPN318" s="14"/>
      <c r="CPO318" s="14"/>
      <c r="CPP318" s="14"/>
      <c r="CPQ318" s="14"/>
      <c r="CPR318" s="14"/>
      <c r="CPS318" s="14"/>
      <c r="CPU318" s="14"/>
      <c r="CPV318" s="14"/>
      <c r="CPW318" s="14"/>
      <c r="CPX318" s="14"/>
      <c r="CPY318" s="14"/>
      <c r="CPZ318" s="14"/>
      <c r="CQA318" s="14"/>
      <c r="CQC318" s="14"/>
      <c r="CQD318" s="14"/>
      <c r="CQE318" s="14"/>
      <c r="CQF318" s="14"/>
      <c r="CQG318" s="14"/>
      <c r="CQH318" s="14"/>
      <c r="CQI318" s="14"/>
      <c r="CQK318" s="14"/>
      <c r="CQL318" s="14"/>
      <c r="CQM318" s="14"/>
      <c r="CQN318" s="14"/>
      <c r="CQO318" s="14"/>
      <c r="CQP318" s="14"/>
      <c r="CQQ318" s="14"/>
      <c r="CQS318" s="14"/>
      <c r="CQT318" s="14"/>
      <c r="CQU318" s="14"/>
      <c r="CQV318" s="14"/>
      <c r="CQW318" s="14"/>
      <c r="CQX318" s="14"/>
      <c r="CQY318" s="14"/>
      <c r="CRA318" s="14"/>
      <c r="CRB318" s="14"/>
      <c r="CRC318" s="14"/>
      <c r="CRD318" s="14"/>
      <c r="CRE318" s="14"/>
      <c r="CRF318" s="14"/>
      <c r="CRG318" s="14"/>
      <c r="CRI318" s="14"/>
      <c r="CRJ318" s="14"/>
      <c r="CRK318" s="14"/>
      <c r="CRL318" s="14"/>
      <c r="CRM318" s="14"/>
      <c r="CRN318" s="14"/>
      <c r="CRO318" s="14"/>
      <c r="CRQ318" s="14"/>
      <c r="CRR318" s="14"/>
      <c r="CRS318" s="14"/>
      <c r="CRT318" s="14"/>
      <c r="CRU318" s="14"/>
      <c r="CRV318" s="14"/>
      <c r="CRW318" s="14"/>
      <c r="CRY318" s="14"/>
      <c r="CRZ318" s="14"/>
      <c r="CSA318" s="14"/>
      <c r="CSB318" s="14"/>
      <c r="CSC318" s="14"/>
      <c r="CSD318" s="14"/>
      <c r="CSE318" s="14"/>
      <c r="CSG318" s="14"/>
      <c r="CSH318" s="14"/>
      <c r="CSI318" s="14"/>
      <c r="CSJ318" s="14"/>
      <c r="CSK318" s="14"/>
      <c r="CSL318" s="14"/>
      <c r="CSM318" s="14"/>
      <c r="CSO318" s="14"/>
      <c r="CSP318" s="14"/>
      <c r="CSQ318" s="14"/>
      <c r="CSR318" s="14"/>
      <c r="CSS318" s="14"/>
      <c r="CST318" s="14"/>
      <c r="CSU318" s="14"/>
      <c r="CSW318" s="14"/>
      <c r="CSX318" s="14"/>
      <c r="CSY318" s="14"/>
      <c r="CSZ318" s="14"/>
      <c r="CTA318" s="14"/>
      <c r="CTB318" s="14"/>
      <c r="CTC318" s="14"/>
      <c r="CTE318" s="14"/>
      <c r="CTF318" s="14"/>
      <c r="CTG318" s="14"/>
      <c r="CTH318" s="14"/>
      <c r="CTI318" s="14"/>
      <c r="CTJ318" s="14"/>
      <c r="CTK318" s="14"/>
      <c r="CTM318" s="14"/>
      <c r="CTN318" s="14"/>
      <c r="CTO318" s="14"/>
      <c r="CTP318" s="14"/>
      <c r="CTQ318" s="14"/>
      <c r="CTR318" s="14"/>
      <c r="CTS318" s="14"/>
      <c r="CTU318" s="14"/>
      <c r="CTV318" s="14"/>
      <c r="CTW318" s="14"/>
      <c r="CTX318" s="14"/>
      <c r="CTY318" s="14"/>
      <c r="CTZ318" s="14"/>
      <c r="CUA318" s="14"/>
      <c r="CUC318" s="14"/>
      <c r="CUD318" s="14"/>
      <c r="CUE318" s="14"/>
      <c r="CUF318" s="14"/>
      <c r="CUG318" s="14"/>
      <c r="CUH318" s="14"/>
      <c r="CUI318" s="14"/>
      <c r="CUK318" s="14"/>
      <c r="CUL318" s="14"/>
      <c r="CUM318" s="14"/>
      <c r="CUN318" s="14"/>
      <c r="CUO318" s="14"/>
      <c r="CUP318" s="14"/>
      <c r="CUQ318" s="14"/>
      <c r="CUS318" s="14"/>
      <c r="CUT318" s="14"/>
      <c r="CUU318" s="14"/>
      <c r="CUV318" s="14"/>
      <c r="CUW318" s="14"/>
      <c r="CUX318" s="14"/>
      <c r="CUY318" s="14"/>
      <c r="CVA318" s="14"/>
      <c r="CVB318" s="14"/>
      <c r="CVC318" s="14"/>
      <c r="CVD318" s="14"/>
      <c r="CVE318" s="14"/>
      <c r="CVF318" s="14"/>
      <c r="CVG318" s="14"/>
      <c r="CVI318" s="14"/>
      <c r="CVJ318" s="14"/>
      <c r="CVK318" s="14"/>
      <c r="CVL318" s="14"/>
      <c r="CVM318" s="14"/>
      <c r="CVN318" s="14"/>
      <c r="CVO318" s="14"/>
      <c r="CVQ318" s="14"/>
      <c r="CVR318" s="14"/>
      <c r="CVS318" s="14"/>
      <c r="CVT318" s="14"/>
      <c r="CVU318" s="14"/>
      <c r="CVV318" s="14"/>
      <c r="CVW318" s="14"/>
      <c r="CVY318" s="14"/>
      <c r="CVZ318" s="14"/>
      <c r="CWA318" s="14"/>
      <c r="CWB318" s="14"/>
      <c r="CWC318" s="14"/>
      <c r="CWD318" s="14"/>
      <c r="CWE318" s="14"/>
      <c r="CWG318" s="14"/>
      <c r="CWH318" s="14"/>
      <c r="CWI318" s="14"/>
      <c r="CWJ318" s="14"/>
      <c r="CWK318" s="14"/>
      <c r="CWL318" s="14"/>
      <c r="CWM318" s="14"/>
      <c r="CWO318" s="14"/>
      <c r="CWP318" s="14"/>
      <c r="CWQ318" s="14"/>
      <c r="CWR318" s="14"/>
      <c r="CWS318" s="14"/>
      <c r="CWT318" s="14"/>
      <c r="CWU318" s="14"/>
      <c r="CWW318" s="14"/>
      <c r="CWX318" s="14"/>
      <c r="CWY318" s="14"/>
      <c r="CWZ318" s="14"/>
      <c r="CXA318" s="14"/>
      <c r="CXB318" s="14"/>
      <c r="CXC318" s="14"/>
      <c r="CXE318" s="14"/>
      <c r="CXF318" s="14"/>
      <c r="CXG318" s="14"/>
      <c r="CXH318" s="14"/>
      <c r="CXI318" s="14"/>
      <c r="CXJ318" s="14"/>
      <c r="CXK318" s="14"/>
      <c r="CXM318" s="14"/>
      <c r="CXN318" s="14"/>
      <c r="CXO318" s="14"/>
      <c r="CXP318" s="14"/>
      <c r="CXQ318" s="14"/>
      <c r="CXR318" s="14"/>
      <c r="CXS318" s="14"/>
      <c r="CXU318" s="14"/>
      <c r="CXV318" s="14"/>
      <c r="CXW318" s="14"/>
      <c r="CXX318" s="14"/>
      <c r="CXY318" s="14"/>
      <c r="CXZ318" s="14"/>
      <c r="CYA318" s="14"/>
      <c r="CYC318" s="14"/>
      <c r="CYD318" s="14"/>
      <c r="CYE318" s="14"/>
      <c r="CYF318" s="14"/>
      <c r="CYG318" s="14"/>
      <c r="CYH318" s="14"/>
      <c r="CYI318" s="14"/>
      <c r="CYK318" s="14"/>
      <c r="CYL318" s="14"/>
      <c r="CYM318" s="14"/>
      <c r="CYN318" s="14"/>
      <c r="CYO318" s="14"/>
      <c r="CYP318" s="14"/>
      <c r="CYQ318" s="14"/>
      <c r="CYS318" s="14"/>
      <c r="CYT318" s="14"/>
      <c r="CYU318" s="14"/>
      <c r="CYV318" s="14"/>
      <c r="CYW318" s="14"/>
      <c r="CYX318" s="14"/>
      <c r="CYY318" s="14"/>
      <c r="CZA318" s="14"/>
      <c r="CZB318" s="14"/>
      <c r="CZC318" s="14"/>
      <c r="CZD318" s="14"/>
      <c r="CZE318" s="14"/>
      <c r="CZF318" s="14"/>
      <c r="CZG318" s="14"/>
      <c r="CZI318" s="14"/>
      <c r="CZJ318" s="14"/>
      <c r="CZK318" s="14"/>
      <c r="CZL318" s="14"/>
      <c r="CZM318" s="14"/>
      <c r="CZN318" s="14"/>
      <c r="CZO318" s="14"/>
      <c r="CZQ318" s="14"/>
      <c r="CZR318" s="14"/>
      <c r="CZS318" s="14"/>
      <c r="CZT318" s="14"/>
      <c r="CZU318" s="14"/>
      <c r="CZV318" s="14"/>
      <c r="CZW318" s="14"/>
      <c r="CZY318" s="14"/>
      <c r="CZZ318" s="14"/>
      <c r="DAA318" s="14"/>
      <c r="DAB318" s="14"/>
      <c r="DAC318" s="14"/>
      <c r="DAD318" s="14"/>
      <c r="DAE318" s="14"/>
      <c r="DAG318" s="14"/>
      <c r="DAH318" s="14"/>
      <c r="DAI318" s="14"/>
      <c r="DAJ318" s="14"/>
      <c r="DAK318" s="14"/>
      <c r="DAL318" s="14"/>
      <c r="DAM318" s="14"/>
      <c r="DAO318" s="14"/>
      <c r="DAP318" s="14"/>
      <c r="DAQ318" s="14"/>
      <c r="DAR318" s="14"/>
      <c r="DAS318" s="14"/>
      <c r="DAT318" s="14"/>
      <c r="DAU318" s="14"/>
      <c r="DAW318" s="14"/>
      <c r="DAX318" s="14"/>
      <c r="DAY318" s="14"/>
      <c r="DAZ318" s="14"/>
      <c r="DBA318" s="14"/>
      <c r="DBB318" s="14"/>
      <c r="DBC318" s="14"/>
      <c r="DBE318" s="14"/>
      <c r="DBF318" s="14"/>
      <c r="DBG318" s="14"/>
      <c r="DBH318" s="14"/>
      <c r="DBI318" s="14"/>
      <c r="DBJ318" s="14"/>
      <c r="DBK318" s="14"/>
      <c r="DBM318" s="14"/>
      <c r="DBN318" s="14"/>
      <c r="DBO318" s="14"/>
      <c r="DBP318" s="14"/>
      <c r="DBQ318" s="14"/>
      <c r="DBR318" s="14"/>
      <c r="DBS318" s="14"/>
      <c r="DBU318" s="14"/>
      <c r="DBV318" s="14"/>
      <c r="DBW318" s="14"/>
      <c r="DBX318" s="14"/>
      <c r="DBY318" s="14"/>
      <c r="DBZ318" s="14"/>
      <c r="DCA318" s="14"/>
      <c r="DCC318" s="14"/>
      <c r="DCD318" s="14"/>
      <c r="DCE318" s="14"/>
      <c r="DCF318" s="14"/>
      <c r="DCG318" s="14"/>
      <c r="DCH318" s="14"/>
      <c r="DCI318" s="14"/>
      <c r="DCK318" s="14"/>
      <c r="DCL318" s="14"/>
      <c r="DCM318" s="14"/>
      <c r="DCN318" s="14"/>
      <c r="DCO318" s="14"/>
      <c r="DCP318" s="14"/>
      <c r="DCQ318" s="14"/>
      <c r="DCS318" s="14"/>
      <c r="DCT318" s="14"/>
      <c r="DCU318" s="14"/>
      <c r="DCV318" s="14"/>
      <c r="DCW318" s="14"/>
      <c r="DCX318" s="14"/>
      <c r="DCY318" s="14"/>
      <c r="DDA318" s="14"/>
      <c r="DDB318" s="14"/>
      <c r="DDC318" s="14"/>
      <c r="DDD318" s="14"/>
      <c r="DDE318" s="14"/>
      <c r="DDF318" s="14"/>
      <c r="DDG318" s="14"/>
      <c r="DDI318" s="14"/>
      <c r="DDJ318" s="14"/>
      <c r="DDK318" s="14"/>
      <c r="DDL318" s="14"/>
      <c r="DDM318" s="14"/>
      <c r="DDN318" s="14"/>
      <c r="DDO318" s="14"/>
      <c r="DDQ318" s="14"/>
      <c r="DDR318" s="14"/>
      <c r="DDS318" s="14"/>
      <c r="DDT318" s="14"/>
      <c r="DDU318" s="14"/>
      <c r="DDV318" s="14"/>
      <c r="DDW318" s="14"/>
      <c r="DDY318" s="14"/>
      <c r="DDZ318" s="14"/>
      <c r="DEA318" s="14"/>
      <c r="DEB318" s="14"/>
      <c r="DEC318" s="14"/>
      <c r="DED318" s="14"/>
      <c r="DEE318" s="14"/>
      <c r="DEG318" s="14"/>
      <c r="DEH318" s="14"/>
      <c r="DEI318" s="14"/>
      <c r="DEJ318" s="14"/>
      <c r="DEK318" s="14"/>
      <c r="DEL318" s="14"/>
      <c r="DEM318" s="14"/>
      <c r="DEO318" s="14"/>
      <c r="DEP318" s="14"/>
      <c r="DEQ318" s="14"/>
      <c r="DER318" s="14"/>
      <c r="DES318" s="14"/>
      <c r="DET318" s="14"/>
      <c r="DEU318" s="14"/>
      <c r="DEW318" s="14"/>
      <c r="DEX318" s="14"/>
      <c r="DEY318" s="14"/>
      <c r="DEZ318" s="14"/>
      <c r="DFA318" s="14"/>
      <c r="DFB318" s="14"/>
      <c r="DFC318" s="14"/>
      <c r="DFE318" s="14"/>
      <c r="DFF318" s="14"/>
      <c r="DFG318" s="14"/>
      <c r="DFH318" s="14"/>
      <c r="DFI318" s="14"/>
      <c r="DFJ318" s="14"/>
      <c r="DFK318" s="14"/>
      <c r="DFM318" s="14"/>
      <c r="DFN318" s="14"/>
      <c r="DFO318" s="14"/>
      <c r="DFP318" s="14"/>
      <c r="DFQ318" s="14"/>
      <c r="DFR318" s="14"/>
      <c r="DFS318" s="14"/>
      <c r="DFU318" s="14"/>
      <c r="DFV318" s="14"/>
      <c r="DFW318" s="14"/>
      <c r="DFX318" s="14"/>
      <c r="DFY318" s="14"/>
      <c r="DFZ318" s="14"/>
      <c r="DGA318" s="14"/>
      <c r="DGC318" s="14"/>
      <c r="DGD318" s="14"/>
      <c r="DGE318" s="14"/>
      <c r="DGF318" s="14"/>
      <c r="DGG318" s="14"/>
      <c r="DGH318" s="14"/>
      <c r="DGI318" s="14"/>
      <c r="DGK318" s="14"/>
      <c r="DGL318" s="14"/>
      <c r="DGM318" s="14"/>
      <c r="DGN318" s="14"/>
      <c r="DGO318" s="14"/>
      <c r="DGP318" s="14"/>
      <c r="DGQ318" s="14"/>
      <c r="DGS318" s="14"/>
      <c r="DGT318" s="14"/>
      <c r="DGU318" s="14"/>
      <c r="DGV318" s="14"/>
      <c r="DGW318" s="14"/>
      <c r="DGX318" s="14"/>
      <c r="DGY318" s="14"/>
      <c r="DHA318" s="14"/>
      <c r="DHB318" s="14"/>
      <c r="DHC318" s="14"/>
      <c r="DHD318" s="14"/>
      <c r="DHE318" s="14"/>
      <c r="DHF318" s="14"/>
      <c r="DHG318" s="14"/>
      <c r="DHI318" s="14"/>
      <c r="DHJ318" s="14"/>
      <c r="DHK318" s="14"/>
      <c r="DHL318" s="14"/>
      <c r="DHM318" s="14"/>
      <c r="DHN318" s="14"/>
      <c r="DHO318" s="14"/>
      <c r="DHQ318" s="14"/>
      <c r="DHR318" s="14"/>
      <c r="DHS318" s="14"/>
      <c r="DHT318" s="14"/>
      <c r="DHU318" s="14"/>
      <c r="DHV318" s="14"/>
      <c r="DHW318" s="14"/>
      <c r="DHY318" s="14"/>
      <c r="DHZ318" s="14"/>
      <c r="DIA318" s="14"/>
      <c r="DIB318" s="14"/>
      <c r="DIC318" s="14"/>
      <c r="DID318" s="14"/>
      <c r="DIE318" s="14"/>
      <c r="DIG318" s="14"/>
      <c r="DIH318" s="14"/>
      <c r="DII318" s="14"/>
      <c r="DIJ318" s="14"/>
      <c r="DIK318" s="14"/>
      <c r="DIL318" s="14"/>
      <c r="DIM318" s="14"/>
      <c r="DIO318" s="14"/>
      <c r="DIP318" s="14"/>
      <c r="DIQ318" s="14"/>
      <c r="DIR318" s="14"/>
      <c r="DIS318" s="14"/>
      <c r="DIT318" s="14"/>
      <c r="DIU318" s="14"/>
      <c r="DIW318" s="14"/>
      <c r="DIX318" s="14"/>
      <c r="DIY318" s="14"/>
      <c r="DIZ318" s="14"/>
      <c r="DJA318" s="14"/>
      <c r="DJB318" s="14"/>
      <c r="DJC318" s="14"/>
      <c r="DJE318" s="14"/>
      <c r="DJF318" s="14"/>
      <c r="DJG318" s="14"/>
      <c r="DJH318" s="14"/>
      <c r="DJI318" s="14"/>
      <c r="DJJ318" s="14"/>
      <c r="DJK318" s="14"/>
      <c r="DJM318" s="14"/>
      <c r="DJN318" s="14"/>
      <c r="DJO318" s="14"/>
      <c r="DJP318" s="14"/>
      <c r="DJQ318" s="14"/>
      <c r="DJR318" s="14"/>
      <c r="DJS318" s="14"/>
      <c r="DJU318" s="14"/>
      <c r="DJV318" s="14"/>
      <c r="DJW318" s="14"/>
      <c r="DJX318" s="14"/>
      <c r="DJY318" s="14"/>
      <c r="DJZ318" s="14"/>
      <c r="DKA318" s="14"/>
      <c r="DKC318" s="14"/>
      <c r="DKD318" s="14"/>
      <c r="DKE318" s="14"/>
      <c r="DKF318" s="14"/>
      <c r="DKG318" s="14"/>
      <c r="DKH318" s="14"/>
      <c r="DKI318" s="14"/>
      <c r="DKK318" s="14"/>
      <c r="DKL318" s="14"/>
      <c r="DKM318" s="14"/>
      <c r="DKN318" s="14"/>
      <c r="DKO318" s="14"/>
      <c r="DKP318" s="14"/>
      <c r="DKQ318" s="14"/>
      <c r="DKS318" s="14"/>
      <c r="DKT318" s="14"/>
      <c r="DKU318" s="14"/>
      <c r="DKV318" s="14"/>
      <c r="DKW318" s="14"/>
      <c r="DKX318" s="14"/>
      <c r="DKY318" s="14"/>
      <c r="DLA318" s="14"/>
      <c r="DLB318" s="14"/>
      <c r="DLC318" s="14"/>
      <c r="DLD318" s="14"/>
      <c r="DLE318" s="14"/>
      <c r="DLF318" s="14"/>
      <c r="DLG318" s="14"/>
      <c r="DLI318" s="14"/>
      <c r="DLJ318" s="14"/>
      <c r="DLK318" s="14"/>
      <c r="DLL318" s="14"/>
      <c r="DLM318" s="14"/>
      <c r="DLN318" s="14"/>
      <c r="DLO318" s="14"/>
      <c r="DLQ318" s="14"/>
      <c r="DLR318" s="14"/>
      <c r="DLS318" s="14"/>
      <c r="DLT318" s="14"/>
      <c r="DLU318" s="14"/>
      <c r="DLV318" s="14"/>
      <c r="DLW318" s="14"/>
      <c r="DLY318" s="14"/>
      <c r="DLZ318" s="14"/>
      <c r="DMA318" s="14"/>
      <c r="DMB318" s="14"/>
      <c r="DMC318" s="14"/>
      <c r="DMD318" s="14"/>
      <c r="DME318" s="14"/>
      <c r="DMG318" s="14"/>
      <c r="DMH318" s="14"/>
      <c r="DMI318" s="14"/>
      <c r="DMJ318" s="14"/>
      <c r="DMK318" s="14"/>
      <c r="DML318" s="14"/>
      <c r="DMM318" s="14"/>
      <c r="DMO318" s="14"/>
      <c r="DMP318" s="14"/>
      <c r="DMQ318" s="14"/>
      <c r="DMR318" s="14"/>
      <c r="DMS318" s="14"/>
      <c r="DMT318" s="14"/>
      <c r="DMU318" s="14"/>
      <c r="DMW318" s="14"/>
      <c r="DMX318" s="14"/>
      <c r="DMY318" s="14"/>
      <c r="DMZ318" s="14"/>
      <c r="DNA318" s="14"/>
      <c r="DNB318" s="14"/>
      <c r="DNC318" s="14"/>
      <c r="DNE318" s="14"/>
      <c r="DNF318" s="14"/>
      <c r="DNG318" s="14"/>
      <c r="DNH318" s="14"/>
      <c r="DNI318" s="14"/>
      <c r="DNJ318" s="14"/>
      <c r="DNK318" s="14"/>
      <c r="DNM318" s="14"/>
      <c r="DNN318" s="14"/>
      <c r="DNO318" s="14"/>
      <c r="DNP318" s="14"/>
      <c r="DNQ318" s="14"/>
      <c r="DNR318" s="14"/>
      <c r="DNS318" s="14"/>
      <c r="DNU318" s="14"/>
      <c r="DNV318" s="14"/>
      <c r="DNW318" s="14"/>
      <c r="DNX318" s="14"/>
      <c r="DNY318" s="14"/>
      <c r="DNZ318" s="14"/>
      <c r="DOA318" s="14"/>
      <c r="DOC318" s="14"/>
      <c r="DOD318" s="14"/>
      <c r="DOE318" s="14"/>
      <c r="DOF318" s="14"/>
      <c r="DOG318" s="14"/>
      <c r="DOH318" s="14"/>
      <c r="DOI318" s="14"/>
      <c r="DOK318" s="14"/>
      <c r="DOL318" s="14"/>
      <c r="DOM318" s="14"/>
      <c r="DON318" s="14"/>
      <c r="DOO318" s="14"/>
      <c r="DOP318" s="14"/>
      <c r="DOQ318" s="14"/>
      <c r="DOS318" s="14"/>
      <c r="DOT318" s="14"/>
      <c r="DOU318" s="14"/>
      <c r="DOV318" s="14"/>
      <c r="DOW318" s="14"/>
      <c r="DOX318" s="14"/>
      <c r="DOY318" s="14"/>
      <c r="DPA318" s="14"/>
      <c r="DPB318" s="14"/>
      <c r="DPC318" s="14"/>
      <c r="DPD318" s="14"/>
      <c r="DPE318" s="14"/>
      <c r="DPF318" s="14"/>
      <c r="DPG318" s="14"/>
      <c r="DPI318" s="14"/>
      <c r="DPJ318" s="14"/>
      <c r="DPK318" s="14"/>
      <c r="DPL318" s="14"/>
      <c r="DPM318" s="14"/>
      <c r="DPN318" s="14"/>
      <c r="DPO318" s="14"/>
      <c r="DPQ318" s="14"/>
      <c r="DPR318" s="14"/>
      <c r="DPS318" s="14"/>
      <c r="DPT318" s="14"/>
      <c r="DPU318" s="14"/>
      <c r="DPV318" s="14"/>
      <c r="DPW318" s="14"/>
      <c r="DPY318" s="14"/>
      <c r="DPZ318" s="14"/>
      <c r="DQA318" s="14"/>
      <c r="DQB318" s="14"/>
      <c r="DQC318" s="14"/>
      <c r="DQD318" s="14"/>
      <c r="DQE318" s="14"/>
      <c r="DQG318" s="14"/>
      <c r="DQH318" s="14"/>
      <c r="DQI318" s="14"/>
      <c r="DQJ318" s="14"/>
      <c r="DQK318" s="14"/>
      <c r="DQL318" s="14"/>
      <c r="DQM318" s="14"/>
      <c r="DQO318" s="14"/>
      <c r="DQP318" s="14"/>
      <c r="DQQ318" s="14"/>
      <c r="DQR318" s="14"/>
      <c r="DQS318" s="14"/>
      <c r="DQT318" s="14"/>
      <c r="DQU318" s="14"/>
      <c r="DQW318" s="14"/>
      <c r="DQX318" s="14"/>
      <c r="DQY318" s="14"/>
      <c r="DQZ318" s="14"/>
      <c r="DRA318" s="14"/>
      <c r="DRB318" s="14"/>
      <c r="DRC318" s="14"/>
      <c r="DRE318" s="14"/>
      <c r="DRF318" s="14"/>
      <c r="DRG318" s="14"/>
      <c r="DRH318" s="14"/>
      <c r="DRI318" s="14"/>
      <c r="DRJ318" s="14"/>
      <c r="DRK318" s="14"/>
      <c r="DRM318" s="14"/>
      <c r="DRN318" s="14"/>
      <c r="DRO318" s="14"/>
      <c r="DRP318" s="14"/>
      <c r="DRQ318" s="14"/>
      <c r="DRR318" s="14"/>
      <c r="DRS318" s="14"/>
      <c r="DRU318" s="14"/>
      <c r="DRV318" s="14"/>
      <c r="DRW318" s="14"/>
      <c r="DRX318" s="14"/>
      <c r="DRY318" s="14"/>
      <c r="DRZ318" s="14"/>
      <c r="DSA318" s="14"/>
      <c r="DSC318" s="14"/>
      <c r="DSD318" s="14"/>
      <c r="DSE318" s="14"/>
      <c r="DSF318" s="14"/>
      <c r="DSG318" s="14"/>
      <c r="DSH318" s="14"/>
      <c r="DSI318" s="14"/>
      <c r="DSK318" s="14"/>
      <c r="DSL318" s="14"/>
      <c r="DSM318" s="14"/>
      <c r="DSN318" s="14"/>
      <c r="DSO318" s="14"/>
      <c r="DSP318" s="14"/>
      <c r="DSQ318" s="14"/>
      <c r="DSS318" s="14"/>
      <c r="DST318" s="14"/>
      <c r="DSU318" s="14"/>
      <c r="DSV318" s="14"/>
      <c r="DSW318" s="14"/>
      <c r="DSX318" s="14"/>
      <c r="DSY318" s="14"/>
      <c r="DTA318" s="14"/>
      <c r="DTB318" s="14"/>
      <c r="DTC318" s="14"/>
      <c r="DTD318" s="14"/>
      <c r="DTE318" s="14"/>
      <c r="DTF318" s="14"/>
      <c r="DTG318" s="14"/>
      <c r="DTI318" s="14"/>
      <c r="DTJ318" s="14"/>
      <c r="DTK318" s="14"/>
      <c r="DTL318" s="14"/>
      <c r="DTM318" s="14"/>
      <c r="DTN318" s="14"/>
      <c r="DTO318" s="14"/>
      <c r="DTQ318" s="14"/>
      <c r="DTR318" s="14"/>
      <c r="DTS318" s="14"/>
      <c r="DTT318" s="14"/>
      <c r="DTU318" s="14"/>
      <c r="DTV318" s="14"/>
      <c r="DTW318" s="14"/>
      <c r="DTY318" s="14"/>
      <c r="DTZ318" s="14"/>
      <c r="DUA318" s="14"/>
      <c r="DUB318" s="14"/>
      <c r="DUC318" s="14"/>
      <c r="DUD318" s="14"/>
      <c r="DUE318" s="14"/>
      <c r="DUG318" s="14"/>
      <c r="DUH318" s="14"/>
      <c r="DUI318" s="14"/>
      <c r="DUJ318" s="14"/>
      <c r="DUK318" s="14"/>
      <c r="DUL318" s="14"/>
      <c r="DUM318" s="14"/>
      <c r="DUO318" s="14"/>
      <c r="DUP318" s="14"/>
      <c r="DUQ318" s="14"/>
      <c r="DUR318" s="14"/>
      <c r="DUS318" s="14"/>
      <c r="DUT318" s="14"/>
      <c r="DUU318" s="14"/>
      <c r="DUW318" s="14"/>
      <c r="DUX318" s="14"/>
      <c r="DUY318" s="14"/>
      <c r="DUZ318" s="14"/>
      <c r="DVA318" s="14"/>
      <c r="DVB318" s="14"/>
      <c r="DVC318" s="14"/>
      <c r="DVE318" s="14"/>
      <c r="DVF318" s="14"/>
      <c r="DVG318" s="14"/>
      <c r="DVH318" s="14"/>
      <c r="DVI318" s="14"/>
      <c r="DVJ318" s="14"/>
      <c r="DVK318" s="14"/>
      <c r="DVM318" s="14"/>
      <c r="DVN318" s="14"/>
      <c r="DVO318" s="14"/>
      <c r="DVP318" s="14"/>
      <c r="DVQ318" s="14"/>
      <c r="DVR318" s="14"/>
      <c r="DVS318" s="14"/>
      <c r="DVU318" s="14"/>
      <c r="DVV318" s="14"/>
      <c r="DVW318" s="14"/>
      <c r="DVX318" s="14"/>
      <c r="DVY318" s="14"/>
      <c r="DVZ318" s="14"/>
      <c r="DWA318" s="14"/>
      <c r="DWC318" s="14"/>
      <c r="DWD318" s="14"/>
      <c r="DWE318" s="14"/>
      <c r="DWF318" s="14"/>
      <c r="DWG318" s="14"/>
      <c r="DWH318" s="14"/>
      <c r="DWI318" s="14"/>
      <c r="DWK318" s="14"/>
      <c r="DWL318" s="14"/>
      <c r="DWM318" s="14"/>
      <c r="DWN318" s="14"/>
      <c r="DWO318" s="14"/>
      <c r="DWP318" s="14"/>
      <c r="DWQ318" s="14"/>
      <c r="DWS318" s="14"/>
      <c r="DWT318" s="14"/>
      <c r="DWU318" s="14"/>
      <c r="DWV318" s="14"/>
      <c r="DWW318" s="14"/>
      <c r="DWX318" s="14"/>
      <c r="DWY318" s="14"/>
      <c r="DXA318" s="14"/>
      <c r="DXB318" s="14"/>
      <c r="DXC318" s="14"/>
      <c r="DXD318" s="14"/>
      <c r="DXE318" s="14"/>
      <c r="DXF318" s="14"/>
      <c r="DXG318" s="14"/>
      <c r="DXI318" s="14"/>
      <c r="DXJ318" s="14"/>
      <c r="DXK318" s="14"/>
      <c r="DXL318" s="14"/>
      <c r="DXM318" s="14"/>
      <c r="DXN318" s="14"/>
      <c r="DXO318" s="14"/>
      <c r="DXQ318" s="14"/>
      <c r="DXR318" s="14"/>
      <c r="DXS318" s="14"/>
      <c r="DXT318" s="14"/>
      <c r="DXU318" s="14"/>
      <c r="DXV318" s="14"/>
      <c r="DXW318" s="14"/>
      <c r="DXY318" s="14"/>
      <c r="DXZ318" s="14"/>
      <c r="DYA318" s="14"/>
      <c r="DYB318" s="14"/>
      <c r="DYC318" s="14"/>
      <c r="DYD318" s="14"/>
      <c r="DYE318" s="14"/>
      <c r="DYG318" s="14"/>
      <c r="DYH318" s="14"/>
      <c r="DYI318" s="14"/>
      <c r="DYJ318" s="14"/>
      <c r="DYK318" s="14"/>
      <c r="DYL318" s="14"/>
      <c r="DYM318" s="14"/>
      <c r="DYO318" s="14"/>
      <c r="DYP318" s="14"/>
      <c r="DYQ318" s="14"/>
      <c r="DYR318" s="14"/>
      <c r="DYS318" s="14"/>
      <c r="DYT318" s="14"/>
      <c r="DYU318" s="14"/>
      <c r="DYW318" s="14"/>
      <c r="DYX318" s="14"/>
      <c r="DYY318" s="14"/>
      <c r="DYZ318" s="14"/>
      <c r="DZA318" s="14"/>
      <c r="DZB318" s="14"/>
      <c r="DZC318" s="14"/>
      <c r="DZE318" s="14"/>
      <c r="DZF318" s="14"/>
      <c r="DZG318" s="14"/>
      <c r="DZH318" s="14"/>
      <c r="DZI318" s="14"/>
      <c r="DZJ318" s="14"/>
      <c r="DZK318" s="14"/>
      <c r="DZM318" s="14"/>
      <c r="DZN318" s="14"/>
      <c r="DZO318" s="14"/>
      <c r="DZP318" s="14"/>
      <c r="DZQ318" s="14"/>
      <c r="DZR318" s="14"/>
      <c r="DZS318" s="14"/>
      <c r="DZU318" s="14"/>
      <c r="DZV318" s="14"/>
      <c r="DZW318" s="14"/>
      <c r="DZX318" s="14"/>
      <c r="DZY318" s="14"/>
      <c r="DZZ318" s="14"/>
      <c r="EAA318" s="14"/>
      <c r="EAC318" s="14"/>
      <c r="EAD318" s="14"/>
      <c r="EAE318" s="14"/>
      <c r="EAF318" s="14"/>
      <c r="EAG318" s="14"/>
      <c r="EAH318" s="14"/>
      <c r="EAI318" s="14"/>
      <c r="EAK318" s="14"/>
      <c r="EAL318" s="14"/>
      <c r="EAM318" s="14"/>
      <c r="EAN318" s="14"/>
      <c r="EAO318" s="14"/>
      <c r="EAP318" s="14"/>
      <c r="EAQ318" s="14"/>
      <c r="EAS318" s="14"/>
      <c r="EAT318" s="14"/>
      <c r="EAU318" s="14"/>
      <c r="EAV318" s="14"/>
      <c r="EAW318" s="14"/>
      <c r="EAX318" s="14"/>
      <c r="EAY318" s="14"/>
      <c r="EBA318" s="14"/>
      <c r="EBB318" s="14"/>
      <c r="EBC318" s="14"/>
      <c r="EBD318" s="14"/>
      <c r="EBE318" s="14"/>
      <c r="EBF318" s="14"/>
      <c r="EBG318" s="14"/>
      <c r="EBI318" s="14"/>
      <c r="EBJ318" s="14"/>
      <c r="EBK318" s="14"/>
      <c r="EBL318" s="14"/>
      <c r="EBM318" s="14"/>
      <c r="EBN318" s="14"/>
      <c r="EBO318" s="14"/>
      <c r="EBQ318" s="14"/>
      <c r="EBR318" s="14"/>
      <c r="EBS318" s="14"/>
      <c r="EBT318" s="14"/>
      <c r="EBU318" s="14"/>
      <c r="EBV318" s="14"/>
      <c r="EBW318" s="14"/>
      <c r="EBY318" s="14"/>
      <c r="EBZ318" s="14"/>
      <c r="ECA318" s="14"/>
      <c r="ECB318" s="14"/>
      <c r="ECC318" s="14"/>
      <c r="ECD318" s="14"/>
      <c r="ECE318" s="14"/>
      <c r="ECG318" s="14"/>
      <c r="ECH318" s="14"/>
      <c r="ECI318" s="14"/>
      <c r="ECJ318" s="14"/>
      <c r="ECK318" s="14"/>
      <c r="ECL318" s="14"/>
      <c r="ECM318" s="14"/>
      <c r="ECO318" s="14"/>
      <c r="ECP318" s="14"/>
      <c r="ECQ318" s="14"/>
      <c r="ECR318" s="14"/>
      <c r="ECS318" s="14"/>
      <c r="ECT318" s="14"/>
      <c r="ECU318" s="14"/>
      <c r="ECW318" s="14"/>
      <c r="ECX318" s="14"/>
      <c r="ECY318" s="14"/>
      <c r="ECZ318" s="14"/>
      <c r="EDA318" s="14"/>
      <c r="EDB318" s="14"/>
      <c r="EDC318" s="14"/>
      <c r="EDE318" s="14"/>
      <c r="EDF318" s="14"/>
      <c r="EDG318" s="14"/>
      <c r="EDH318" s="14"/>
      <c r="EDI318" s="14"/>
      <c r="EDJ318" s="14"/>
      <c r="EDK318" s="14"/>
      <c r="EDM318" s="14"/>
      <c r="EDN318" s="14"/>
      <c r="EDO318" s="14"/>
      <c r="EDP318" s="14"/>
      <c r="EDQ318" s="14"/>
      <c r="EDR318" s="14"/>
      <c r="EDS318" s="14"/>
      <c r="EDU318" s="14"/>
      <c r="EDV318" s="14"/>
      <c r="EDW318" s="14"/>
      <c r="EDX318" s="14"/>
      <c r="EDY318" s="14"/>
      <c r="EDZ318" s="14"/>
      <c r="EEA318" s="14"/>
      <c r="EEC318" s="14"/>
      <c r="EED318" s="14"/>
      <c r="EEE318" s="14"/>
      <c r="EEF318" s="14"/>
      <c r="EEG318" s="14"/>
      <c r="EEH318" s="14"/>
      <c r="EEI318" s="14"/>
      <c r="EEK318" s="14"/>
      <c r="EEL318" s="14"/>
      <c r="EEM318" s="14"/>
      <c r="EEN318" s="14"/>
      <c r="EEO318" s="14"/>
      <c r="EEP318" s="14"/>
      <c r="EEQ318" s="14"/>
      <c r="EES318" s="14"/>
      <c r="EET318" s="14"/>
      <c r="EEU318" s="14"/>
      <c r="EEV318" s="14"/>
      <c r="EEW318" s="14"/>
      <c r="EEX318" s="14"/>
      <c r="EEY318" s="14"/>
      <c r="EFA318" s="14"/>
      <c r="EFB318" s="14"/>
      <c r="EFC318" s="14"/>
      <c r="EFD318" s="14"/>
      <c r="EFE318" s="14"/>
      <c r="EFF318" s="14"/>
      <c r="EFG318" s="14"/>
      <c r="EFI318" s="14"/>
      <c r="EFJ318" s="14"/>
      <c r="EFK318" s="14"/>
      <c r="EFL318" s="14"/>
      <c r="EFM318" s="14"/>
      <c r="EFN318" s="14"/>
      <c r="EFO318" s="14"/>
      <c r="EFQ318" s="14"/>
      <c r="EFR318" s="14"/>
      <c r="EFS318" s="14"/>
      <c r="EFT318" s="14"/>
      <c r="EFU318" s="14"/>
      <c r="EFV318" s="14"/>
      <c r="EFW318" s="14"/>
      <c r="EFY318" s="14"/>
      <c r="EFZ318" s="14"/>
      <c r="EGA318" s="14"/>
      <c r="EGB318" s="14"/>
      <c r="EGC318" s="14"/>
      <c r="EGD318" s="14"/>
      <c r="EGE318" s="14"/>
      <c r="EGG318" s="14"/>
      <c r="EGH318" s="14"/>
      <c r="EGI318" s="14"/>
      <c r="EGJ318" s="14"/>
      <c r="EGK318" s="14"/>
      <c r="EGL318" s="14"/>
      <c r="EGM318" s="14"/>
      <c r="EGO318" s="14"/>
      <c r="EGP318" s="14"/>
      <c r="EGQ318" s="14"/>
      <c r="EGR318" s="14"/>
      <c r="EGS318" s="14"/>
      <c r="EGT318" s="14"/>
      <c r="EGU318" s="14"/>
      <c r="EGW318" s="14"/>
      <c r="EGX318" s="14"/>
      <c r="EGY318" s="14"/>
      <c r="EGZ318" s="14"/>
      <c r="EHA318" s="14"/>
      <c r="EHB318" s="14"/>
      <c r="EHC318" s="14"/>
      <c r="EHE318" s="14"/>
      <c r="EHF318" s="14"/>
      <c r="EHG318" s="14"/>
      <c r="EHH318" s="14"/>
      <c r="EHI318" s="14"/>
      <c r="EHJ318" s="14"/>
      <c r="EHK318" s="14"/>
      <c r="EHM318" s="14"/>
      <c r="EHN318" s="14"/>
      <c r="EHO318" s="14"/>
      <c r="EHP318" s="14"/>
      <c r="EHQ318" s="14"/>
      <c r="EHR318" s="14"/>
      <c r="EHS318" s="14"/>
      <c r="EHU318" s="14"/>
      <c r="EHV318" s="14"/>
      <c r="EHW318" s="14"/>
      <c r="EHX318" s="14"/>
      <c r="EHY318" s="14"/>
      <c r="EHZ318" s="14"/>
      <c r="EIA318" s="14"/>
      <c r="EIC318" s="14"/>
      <c r="EID318" s="14"/>
      <c r="EIE318" s="14"/>
      <c r="EIF318" s="14"/>
      <c r="EIG318" s="14"/>
      <c r="EIH318" s="14"/>
      <c r="EII318" s="14"/>
      <c r="EIK318" s="14"/>
      <c r="EIL318" s="14"/>
      <c r="EIM318" s="14"/>
      <c r="EIN318" s="14"/>
      <c r="EIO318" s="14"/>
      <c r="EIP318" s="14"/>
      <c r="EIQ318" s="14"/>
      <c r="EIS318" s="14"/>
      <c r="EIT318" s="14"/>
      <c r="EIU318" s="14"/>
      <c r="EIV318" s="14"/>
      <c r="EIW318" s="14"/>
      <c r="EIX318" s="14"/>
      <c r="EIY318" s="14"/>
      <c r="EJA318" s="14"/>
      <c r="EJB318" s="14"/>
      <c r="EJC318" s="14"/>
      <c r="EJD318" s="14"/>
      <c r="EJE318" s="14"/>
      <c r="EJF318" s="14"/>
      <c r="EJG318" s="14"/>
      <c r="EJI318" s="14"/>
      <c r="EJJ318" s="14"/>
      <c r="EJK318" s="14"/>
      <c r="EJL318" s="14"/>
      <c r="EJM318" s="14"/>
      <c r="EJN318" s="14"/>
      <c r="EJO318" s="14"/>
      <c r="EJQ318" s="14"/>
      <c r="EJR318" s="14"/>
      <c r="EJS318" s="14"/>
      <c r="EJT318" s="14"/>
      <c r="EJU318" s="14"/>
      <c r="EJV318" s="14"/>
      <c r="EJW318" s="14"/>
      <c r="EJY318" s="14"/>
      <c r="EJZ318" s="14"/>
      <c r="EKA318" s="14"/>
      <c r="EKB318" s="14"/>
      <c r="EKC318" s="14"/>
      <c r="EKD318" s="14"/>
      <c r="EKE318" s="14"/>
      <c r="EKG318" s="14"/>
      <c r="EKH318" s="14"/>
      <c r="EKI318" s="14"/>
      <c r="EKJ318" s="14"/>
      <c r="EKK318" s="14"/>
      <c r="EKL318" s="14"/>
      <c r="EKM318" s="14"/>
      <c r="EKO318" s="14"/>
      <c r="EKP318" s="14"/>
      <c r="EKQ318" s="14"/>
      <c r="EKR318" s="14"/>
      <c r="EKS318" s="14"/>
      <c r="EKT318" s="14"/>
      <c r="EKU318" s="14"/>
      <c r="EKW318" s="14"/>
      <c r="EKX318" s="14"/>
      <c r="EKY318" s="14"/>
      <c r="EKZ318" s="14"/>
      <c r="ELA318" s="14"/>
      <c r="ELB318" s="14"/>
      <c r="ELC318" s="14"/>
      <c r="ELE318" s="14"/>
      <c r="ELF318" s="14"/>
      <c r="ELG318" s="14"/>
      <c r="ELH318" s="14"/>
      <c r="ELI318" s="14"/>
      <c r="ELJ318" s="14"/>
      <c r="ELK318" s="14"/>
      <c r="ELM318" s="14"/>
      <c r="ELN318" s="14"/>
      <c r="ELO318" s="14"/>
      <c r="ELP318" s="14"/>
      <c r="ELQ318" s="14"/>
      <c r="ELR318" s="14"/>
      <c r="ELS318" s="14"/>
      <c r="ELU318" s="14"/>
      <c r="ELV318" s="14"/>
      <c r="ELW318" s="14"/>
      <c r="ELX318" s="14"/>
      <c r="ELY318" s="14"/>
      <c r="ELZ318" s="14"/>
      <c r="EMA318" s="14"/>
      <c r="EMC318" s="14"/>
      <c r="EMD318" s="14"/>
      <c r="EME318" s="14"/>
      <c r="EMF318" s="14"/>
      <c r="EMG318" s="14"/>
      <c r="EMH318" s="14"/>
      <c r="EMI318" s="14"/>
      <c r="EMK318" s="14"/>
      <c r="EML318" s="14"/>
      <c r="EMM318" s="14"/>
      <c r="EMN318" s="14"/>
      <c r="EMO318" s="14"/>
      <c r="EMP318" s="14"/>
      <c r="EMQ318" s="14"/>
      <c r="EMS318" s="14"/>
      <c r="EMT318" s="14"/>
      <c r="EMU318" s="14"/>
      <c r="EMV318" s="14"/>
      <c r="EMW318" s="14"/>
      <c r="EMX318" s="14"/>
      <c r="EMY318" s="14"/>
      <c r="ENA318" s="14"/>
      <c r="ENB318" s="14"/>
      <c r="ENC318" s="14"/>
      <c r="END318" s="14"/>
      <c r="ENE318" s="14"/>
      <c r="ENF318" s="14"/>
      <c r="ENG318" s="14"/>
      <c r="ENI318" s="14"/>
      <c r="ENJ318" s="14"/>
      <c r="ENK318" s="14"/>
      <c r="ENL318" s="14"/>
      <c r="ENM318" s="14"/>
      <c r="ENN318" s="14"/>
      <c r="ENO318" s="14"/>
      <c r="ENQ318" s="14"/>
      <c r="ENR318" s="14"/>
      <c r="ENS318" s="14"/>
      <c r="ENT318" s="14"/>
      <c r="ENU318" s="14"/>
      <c r="ENV318" s="14"/>
      <c r="ENW318" s="14"/>
      <c r="ENY318" s="14"/>
      <c r="ENZ318" s="14"/>
      <c r="EOA318" s="14"/>
      <c r="EOB318" s="14"/>
      <c r="EOC318" s="14"/>
      <c r="EOD318" s="14"/>
      <c r="EOE318" s="14"/>
      <c r="EOG318" s="14"/>
      <c r="EOH318" s="14"/>
      <c r="EOI318" s="14"/>
      <c r="EOJ318" s="14"/>
      <c r="EOK318" s="14"/>
      <c r="EOL318" s="14"/>
      <c r="EOM318" s="14"/>
      <c r="EOO318" s="14"/>
      <c r="EOP318" s="14"/>
      <c r="EOQ318" s="14"/>
      <c r="EOR318" s="14"/>
      <c r="EOS318" s="14"/>
      <c r="EOT318" s="14"/>
      <c r="EOU318" s="14"/>
      <c r="EOW318" s="14"/>
      <c r="EOX318" s="14"/>
      <c r="EOY318" s="14"/>
      <c r="EOZ318" s="14"/>
      <c r="EPA318" s="14"/>
      <c r="EPB318" s="14"/>
      <c r="EPC318" s="14"/>
      <c r="EPE318" s="14"/>
      <c r="EPF318" s="14"/>
      <c r="EPG318" s="14"/>
      <c r="EPH318" s="14"/>
      <c r="EPI318" s="14"/>
      <c r="EPJ318" s="14"/>
      <c r="EPK318" s="14"/>
      <c r="EPM318" s="14"/>
      <c r="EPN318" s="14"/>
      <c r="EPO318" s="14"/>
      <c r="EPP318" s="14"/>
      <c r="EPQ318" s="14"/>
      <c r="EPR318" s="14"/>
      <c r="EPS318" s="14"/>
      <c r="EPU318" s="14"/>
      <c r="EPV318" s="14"/>
      <c r="EPW318" s="14"/>
      <c r="EPX318" s="14"/>
      <c r="EPY318" s="14"/>
      <c r="EPZ318" s="14"/>
      <c r="EQA318" s="14"/>
      <c r="EQC318" s="14"/>
      <c r="EQD318" s="14"/>
      <c r="EQE318" s="14"/>
      <c r="EQF318" s="14"/>
      <c r="EQG318" s="14"/>
      <c r="EQH318" s="14"/>
      <c r="EQI318" s="14"/>
      <c r="EQK318" s="14"/>
      <c r="EQL318" s="14"/>
      <c r="EQM318" s="14"/>
      <c r="EQN318" s="14"/>
      <c r="EQO318" s="14"/>
      <c r="EQP318" s="14"/>
      <c r="EQQ318" s="14"/>
      <c r="EQS318" s="14"/>
      <c r="EQT318" s="14"/>
      <c r="EQU318" s="14"/>
      <c r="EQV318" s="14"/>
      <c r="EQW318" s="14"/>
      <c r="EQX318" s="14"/>
      <c r="EQY318" s="14"/>
      <c r="ERA318" s="14"/>
      <c r="ERB318" s="14"/>
      <c r="ERC318" s="14"/>
      <c r="ERD318" s="14"/>
      <c r="ERE318" s="14"/>
      <c r="ERF318" s="14"/>
      <c r="ERG318" s="14"/>
      <c r="ERI318" s="14"/>
      <c r="ERJ318" s="14"/>
      <c r="ERK318" s="14"/>
      <c r="ERL318" s="14"/>
      <c r="ERM318" s="14"/>
      <c r="ERN318" s="14"/>
      <c r="ERO318" s="14"/>
      <c r="ERQ318" s="14"/>
      <c r="ERR318" s="14"/>
      <c r="ERS318" s="14"/>
      <c r="ERT318" s="14"/>
      <c r="ERU318" s="14"/>
      <c r="ERV318" s="14"/>
      <c r="ERW318" s="14"/>
      <c r="ERY318" s="14"/>
      <c r="ERZ318" s="14"/>
      <c r="ESA318" s="14"/>
      <c r="ESB318" s="14"/>
      <c r="ESC318" s="14"/>
      <c r="ESD318" s="14"/>
      <c r="ESE318" s="14"/>
      <c r="ESG318" s="14"/>
      <c r="ESH318" s="14"/>
      <c r="ESI318" s="14"/>
      <c r="ESJ318" s="14"/>
      <c r="ESK318" s="14"/>
      <c r="ESL318" s="14"/>
      <c r="ESM318" s="14"/>
      <c r="ESO318" s="14"/>
      <c r="ESP318" s="14"/>
      <c r="ESQ318" s="14"/>
      <c r="ESR318" s="14"/>
      <c r="ESS318" s="14"/>
      <c r="EST318" s="14"/>
      <c r="ESU318" s="14"/>
      <c r="ESW318" s="14"/>
      <c r="ESX318" s="14"/>
      <c r="ESY318" s="14"/>
      <c r="ESZ318" s="14"/>
      <c r="ETA318" s="14"/>
      <c r="ETB318" s="14"/>
      <c r="ETC318" s="14"/>
      <c r="ETE318" s="14"/>
      <c r="ETF318" s="14"/>
      <c r="ETG318" s="14"/>
      <c r="ETH318" s="14"/>
      <c r="ETI318" s="14"/>
      <c r="ETJ318" s="14"/>
      <c r="ETK318" s="14"/>
      <c r="ETM318" s="14"/>
      <c r="ETN318" s="14"/>
      <c r="ETO318" s="14"/>
      <c r="ETP318" s="14"/>
      <c r="ETQ318" s="14"/>
      <c r="ETR318" s="14"/>
      <c r="ETS318" s="14"/>
      <c r="ETU318" s="14"/>
      <c r="ETV318" s="14"/>
      <c r="ETW318" s="14"/>
      <c r="ETX318" s="14"/>
      <c r="ETY318" s="14"/>
      <c r="ETZ318" s="14"/>
      <c r="EUA318" s="14"/>
      <c r="EUC318" s="14"/>
      <c r="EUD318" s="14"/>
      <c r="EUE318" s="14"/>
      <c r="EUF318" s="14"/>
      <c r="EUG318" s="14"/>
      <c r="EUH318" s="14"/>
      <c r="EUI318" s="14"/>
      <c r="EUK318" s="14"/>
      <c r="EUL318" s="14"/>
      <c r="EUM318" s="14"/>
      <c r="EUN318" s="14"/>
      <c r="EUO318" s="14"/>
      <c r="EUP318" s="14"/>
      <c r="EUQ318" s="14"/>
      <c r="EUS318" s="14"/>
      <c r="EUT318" s="14"/>
      <c r="EUU318" s="14"/>
      <c r="EUV318" s="14"/>
      <c r="EUW318" s="14"/>
      <c r="EUX318" s="14"/>
      <c r="EUY318" s="14"/>
      <c r="EVA318" s="14"/>
      <c r="EVB318" s="14"/>
      <c r="EVC318" s="14"/>
      <c r="EVD318" s="14"/>
      <c r="EVE318" s="14"/>
      <c r="EVF318" s="14"/>
      <c r="EVG318" s="14"/>
      <c r="EVI318" s="14"/>
      <c r="EVJ318" s="14"/>
      <c r="EVK318" s="14"/>
      <c r="EVL318" s="14"/>
      <c r="EVM318" s="14"/>
      <c r="EVN318" s="14"/>
      <c r="EVO318" s="14"/>
      <c r="EVQ318" s="14"/>
      <c r="EVR318" s="14"/>
      <c r="EVS318" s="14"/>
      <c r="EVT318" s="14"/>
      <c r="EVU318" s="14"/>
      <c r="EVV318" s="14"/>
      <c r="EVW318" s="14"/>
      <c r="EVY318" s="14"/>
      <c r="EVZ318" s="14"/>
      <c r="EWA318" s="14"/>
      <c r="EWB318" s="14"/>
      <c r="EWC318" s="14"/>
      <c r="EWD318" s="14"/>
      <c r="EWE318" s="14"/>
      <c r="EWG318" s="14"/>
      <c r="EWH318" s="14"/>
      <c r="EWI318" s="14"/>
      <c r="EWJ318" s="14"/>
      <c r="EWK318" s="14"/>
      <c r="EWL318" s="14"/>
      <c r="EWM318" s="14"/>
      <c r="EWO318" s="14"/>
      <c r="EWP318" s="14"/>
      <c r="EWQ318" s="14"/>
      <c r="EWR318" s="14"/>
      <c r="EWS318" s="14"/>
      <c r="EWT318" s="14"/>
      <c r="EWU318" s="14"/>
      <c r="EWW318" s="14"/>
      <c r="EWX318" s="14"/>
      <c r="EWY318" s="14"/>
      <c r="EWZ318" s="14"/>
      <c r="EXA318" s="14"/>
      <c r="EXB318" s="14"/>
      <c r="EXC318" s="14"/>
      <c r="EXE318" s="14"/>
      <c r="EXF318" s="14"/>
      <c r="EXG318" s="14"/>
      <c r="EXH318" s="14"/>
      <c r="EXI318" s="14"/>
      <c r="EXJ318" s="14"/>
      <c r="EXK318" s="14"/>
      <c r="EXM318" s="14"/>
      <c r="EXN318" s="14"/>
      <c r="EXO318" s="14"/>
      <c r="EXP318" s="14"/>
      <c r="EXQ318" s="14"/>
      <c r="EXR318" s="14"/>
      <c r="EXS318" s="14"/>
      <c r="EXU318" s="14"/>
      <c r="EXV318" s="14"/>
      <c r="EXW318" s="14"/>
      <c r="EXX318" s="14"/>
      <c r="EXY318" s="14"/>
      <c r="EXZ318" s="14"/>
      <c r="EYA318" s="14"/>
      <c r="EYC318" s="14"/>
      <c r="EYD318" s="14"/>
      <c r="EYE318" s="14"/>
      <c r="EYF318" s="14"/>
      <c r="EYG318" s="14"/>
      <c r="EYH318" s="14"/>
      <c r="EYI318" s="14"/>
      <c r="EYK318" s="14"/>
      <c r="EYL318" s="14"/>
      <c r="EYM318" s="14"/>
      <c r="EYN318" s="14"/>
      <c r="EYO318" s="14"/>
      <c r="EYP318" s="14"/>
      <c r="EYQ318" s="14"/>
      <c r="EYS318" s="14"/>
      <c r="EYT318" s="14"/>
      <c r="EYU318" s="14"/>
      <c r="EYV318" s="14"/>
      <c r="EYW318" s="14"/>
      <c r="EYX318" s="14"/>
      <c r="EYY318" s="14"/>
      <c r="EZA318" s="14"/>
      <c r="EZB318" s="14"/>
      <c r="EZC318" s="14"/>
      <c r="EZD318" s="14"/>
      <c r="EZE318" s="14"/>
      <c r="EZF318" s="14"/>
      <c r="EZG318" s="14"/>
      <c r="EZI318" s="14"/>
      <c r="EZJ318" s="14"/>
      <c r="EZK318" s="14"/>
      <c r="EZL318" s="14"/>
      <c r="EZM318" s="14"/>
      <c r="EZN318" s="14"/>
      <c r="EZO318" s="14"/>
      <c r="EZQ318" s="14"/>
      <c r="EZR318" s="14"/>
      <c r="EZS318" s="14"/>
      <c r="EZT318" s="14"/>
      <c r="EZU318" s="14"/>
      <c r="EZV318" s="14"/>
      <c r="EZW318" s="14"/>
      <c r="EZY318" s="14"/>
      <c r="EZZ318" s="14"/>
      <c r="FAA318" s="14"/>
      <c r="FAB318" s="14"/>
      <c r="FAC318" s="14"/>
      <c r="FAD318" s="14"/>
      <c r="FAE318" s="14"/>
      <c r="FAG318" s="14"/>
      <c r="FAH318" s="14"/>
      <c r="FAI318" s="14"/>
      <c r="FAJ318" s="14"/>
      <c r="FAK318" s="14"/>
      <c r="FAL318" s="14"/>
      <c r="FAM318" s="14"/>
      <c r="FAO318" s="14"/>
      <c r="FAP318" s="14"/>
      <c r="FAQ318" s="14"/>
      <c r="FAR318" s="14"/>
      <c r="FAS318" s="14"/>
      <c r="FAT318" s="14"/>
      <c r="FAU318" s="14"/>
      <c r="FAW318" s="14"/>
      <c r="FAX318" s="14"/>
      <c r="FAY318" s="14"/>
      <c r="FAZ318" s="14"/>
      <c r="FBA318" s="14"/>
      <c r="FBB318" s="14"/>
      <c r="FBC318" s="14"/>
      <c r="FBE318" s="14"/>
      <c r="FBF318" s="14"/>
      <c r="FBG318" s="14"/>
      <c r="FBH318" s="14"/>
      <c r="FBI318" s="14"/>
      <c r="FBJ318" s="14"/>
      <c r="FBK318" s="14"/>
      <c r="FBM318" s="14"/>
      <c r="FBN318" s="14"/>
      <c r="FBO318" s="14"/>
      <c r="FBP318" s="14"/>
      <c r="FBQ318" s="14"/>
      <c r="FBR318" s="14"/>
      <c r="FBS318" s="14"/>
      <c r="FBU318" s="14"/>
      <c r="FBV318" s="14"/>
      <c r="FBW318" s="14"/>
      <c r="FBX318" s="14"/>
      <c r="FBY318" s="14"/>
      <c r="FBZ318" s="14"/>
      <c r="FCA318" s="14"/>
      <c r="FCC318" s="14"/>
      <c r="FCD318" s="14"/>
      <c r="FCE318" s="14"/>
      <c r="FCF318" s="14"/>
      <c r="FCG318" s="14"/>
      <c r="FCH318" s="14"/>
      <c r="FCI318" s="14"/>
      <c r="FCK318" s="14"/>
      <c r="FCL318" s="14"/>
      <c r="FCM318" s="14"/>
      <c r="FCN318" s="14"/>
      <c r="FCO318" s="14"/>
      <c r="FCP318" s="14"/>
      <c r="FCQ318" s="14"/>
      <c r="FCS318" s="14"/>
      <c r="FCT318" s="14"/>
      <c r="FCU318" s="14"/>
      <c r="FCV318" s="14"/>
      <c r="FCW318" s="14"/>
      <c r="FCX318" s="14"/>
      <c r="FCY318" s="14"/>
      <c r="FDA318" s="14"/>
      <c r="FDB318" s="14"/>
      <c r="FDC318" s="14"/>
      <c r="FDD318" s="14"/>
      <c r="FDE318" s="14"/>
      <c r="FDF318" s="14"/>
      <c r="FDG318" s="14"/>
      <c r="FDI318" s="14"/>
      <c r="FDJ318" s="14"/>
      <c r="FDK318" s="14"/>
      <c r="FDL318" s="14"/>
      <c r="FDM318" s="14"/>
      <c r="FDN318" s="14"/>
      <c r="FDO318" s="14"/>
      <c r="FDQ318" s="14"/>
      <c r="FDR318" s="14"/>
      <c r="FDS318" s="14"/>
      <c r="FDT318" s="14"/>
      <c r="FDU318" s="14"/>
      <c r="FDV318" s="14"/>
      <c r="FDW318" s="14"/>
      <c r="FDY318" s="14"/>
      <c r="FDZ318" s="14"/>
      <c r="FEA318" s="14"/>
      <c r="FEB318" s="14"/>
      <c r="FEC318" s="14"/>
      <c r="FED318" s="14"/>
      <c r="FEE318" s="14"/>
      <c r="FEG318" s="14"/>
      <c r="FEH318" s="14"/>
      <c r="FEI318" s="14"/>
      <c r="FEJ318" s="14"/>
      <c r="FEK318" s="14"/>
      <c r="FEL318" s="14"/>
      <c r="FEM318" s="14"/>
      <c r="FEO318" s="14"/>
      <c r="FEP318" s="14"/>
      <c r="FEQ318" s="14"/>
      <c r="FER318" s="14"/>
      <c r="FES318" s="14"/>
      <c r="FET318" s="14"/>
      <c r="FEU318" s="14"/>
      <c r="FEW318" s="14"/>
      <c r="FEX318" s="14"/>
      <c r="FEY318" s="14"/>
      <c r="FEZ318" s="14"/>
      <c r="FFA318" s="14"/>
      <c r="FFB318" s="14"/>
      <c r="FFC318" s="14"/>
      <c r="FFE318" s="14"/>
      <c r="FFF318" s="14"/>
      <c r="FFG318" s="14"/>
      <c r="FFH318" s="14"/>
      <c r="FFI318" s="14"/>
      <c r="FFJ318" s="14"/>
      <c r="FFK318" s="14"/>
      <c r="FFM318" s="14"/>
      <c r="FFN318" s="14"/>
      <c r="FFO318" s="14"/>
      <c r="FFP318" s="14"/>
      <c r="FFQ318" s="14"/>
      <c r="FFR318" s="14"/>
      <c r="FFS318" s="14"/>
      <c r="FFU318" s="14"/>
      <c r="FFV318" s="14"/>
      <c r="FFW318" s="14"/>
      <c r="FFX318" s="14"/>
      <c r="FFY318" s="14"/>
      <c r="FFZ318" s="14"/>
      <c r="FGA318" s="14"/>
      <c r="FGC318" s="14"/>
      <c r="FGD318" s="14"/>
      <c r="FGE318" s="14"/>
      <c r="FGF318" s="14"/>
      <c r="FGG318" s="14"/>
      <c r="FGH318" s="14"/>
      <c r="FGI318" s="14"/>
      <c r="FGK318" s="14"/>
      <c r="FGL318" s="14"/>
      <c r="FGM318" s="14"/>
      <c r="FGN318" s="14"/>
      <c r="FGO318" s="14"/>
      <c r="FGP318" s="14"/>
      <c r="FGQ318" s="14"/>
      <c r="FGS318" s="14"/>
      <c r="FGT318" s="14"/>
      <c r="FGU318" s="14"/>
      <c r="FGV318" s="14"/>
      <c r="FGW318" s="14"/>
      <c r="FGX318" s="14"/>
      <c r="FGY318" s="14"/>
      <c r="FHA318" s="14"/>
      <c r="FHB318" s="14"/>
      <c r="FHC318" s="14"/>
      <c r="FHD318" s="14"/>
      <c r="FHE318" s="14"/>
      <c r="FHF318" s="14"/>
      <c r="FHG318" s="14"/>
      <c r="FHI318" s="14"/>
      <c r="FHJ318" s="14"/>
      <c r="FHK318" s="14"/>
      <c r="FHL318" s="14"/>
      <c r="FHM318" s="14"/>
      <c r="FHN318" s="14"/>
      <c r="FHO318" s="14"/>
      <c r="FHQ318" s="14"/>
      <c r="FHR318" s="14"/>
      <c r="FHS318" s="14"/>
      <c r="FHT318" s="14"/>
      <c r="FHU318" s="14"/>
      <c r="FHV318" s="14"/>
      <c r="FHW318" s="14"/>
      <c r="FHY318" s="14"/>
      <c r="FHZ318" s="14"/>
      <c r="FIA318" s="14"/>
      <c r="FIB318" s="14"/>
      <c r="FIC318" s="14"/>
      <c r="FID318" s="14"/>
      <c r="FIE318" s="14"/>
      <c r="FIG318" s="14"/>
      <c r="FIH318" s="14"/>
      <c r="FII318" s="14"/>
      <c r="FIJ318" s="14"/>
      <c r="FIK318" s="14"/>
      <c r="FIL318" s="14"/>
      <c r="FIM318" s="14"/>
      <c r="FIO318" s="14"/>
      <c r="FIP318" s="14"/>
      <c r="FIQ318" s="14"/>
      <c r="FIR318" s="14"/>
      <c r="FIS318" s="14"/>
      <c r="FIT318" s="14"/>
      <c r="FIU318" s="14"/>
      <c r="FIW318" s="14"/>
      <c r="FIX318" s="14"/>
      <c r="FIY318" s="14"/>
      <c r="FIZ318" s="14"/>
      <c r="FJA318" s="14"/>
      <c r="FJB318" s="14"/>
      <c r="FJC318" s="14"/>
      <c r="FJE318" s="14"/>
      <c r="FJF318" s="14"/>
      <c r="FJG318" s="14"/>
      <c r="FJH318" s="14"/>
      <c r="FJI318" s="14"/>
      <c r="FJJ318" s="14"/>
      <c r="FJK318" s="14"/>
      <c r="FJM318" s="14"/>
      <c r="FJN318" s="14"/>
      <c r="FJO318" s="14"/>
      <c r="FJP318" s="14"/>
      <c r="FJQ318" s="14"/>
      <c r="FJR318" s="14"/>
      <c r="FJS318" s="14"/>
      <c r="FJU318" s="14"/>
      <c r="FJV318" s="14"/>
      <c r="FJW318" s="14"/>
      <c r="FJX318" s="14"/>
      <c r="FJY318" s="14"/>
      <c r="FJZ318" s="14"/>
      <c r="FKA318" s="14"/>
      <c r="FKC318" s="14"/>
      <c r="FKD318" s="14"/>
      <c r="FKE318" s="14"/>
      <c r="FKF318" s="14"/>
      <c r="FKG318" s="14"/>
      <c r="FKH318" s="14"/>
      <c r="FKI318" s="14"/>
      <c r="FKK318" s="14"/>
      <c r="FKL318" s="14"/>
      <c r="FKM318" s="14"/>
      <c r="FKN318" s="14"/>
      <c r="FKO318" s="14"/>
      <c r="FKP318" s="14"/>
      <c r="FKQ318" s="14"/>
      <c r="FKS318" s="14"/>
      <c r="FKT318" s="14"/>
      <c r="FKU318" s="14"/>
      <c r="FKV318" s="14"/>
      <c r="FKW318" s="14"/>
      <c r="FKX318" s="14"/>
      <c r="FKY318" s="14"/>
      <c r="FLA318" s="14"/>
      <c r="FLB318" s="14"/>
      <c r="FLC318" s="14"/>
      <c r="FLD318" s="14"/>
      <c r="FLE318" s="14"/>
      <c r="FLF318" s="14"/>
      <c r="FLG318" s="14"/>
      <c r="FLI318" s="14"/>
      <c r="FLJ318" s="14"/>
      <c r="FLK318" s="14"/>
      <c r="FLL318" s="14"/>
      <c r="FLM318" s="14"/>
      <c r="FLN318" s="14"/>
      <c r="FLO318" s="14"/>
      <c r="FLQ318" s="14"/>
      <c r="FLR318" s="14"/>
      <c r="FLS318" s="14"/>
      <c r="FLT318" s="14"/>
      <c r="FLU318" s="14"/>
      <c r="FLV318" s="14"/>
      <c r="FLW318" s="14"/>
      <c r="FLY318" s="14"/>
      <c r="FLZ318" s="14"/>
      <c r="FMA318" s="14"/>
      <c r="FMB318" s="14"/>
      <c r="FMC318" s="14"/>
      <c r="FMD318" s="14"/>
      <c r="FME318" s="14"/>
      <c r="FMG318" s="14"/>
      <c r="FMH318" s="14"/>
      <c r="FMI318" s="14"/>
      <c r="FMJ318" s="14"/>
      <c r="FMK318" s="14"/>
      <c r="FML318" s="14"/>
      <c r="FMM318" s="14"/>
      <c r="FMO318" s="14"/>
      <c r="FMP318" s="14"/>
      <c r="FMQ318" s="14"/>
      <c r="FMR318" s="14"/>
      <c r="FMS318" s="14"/>
      <c r="FMT318" s="14"/>
      <c r="FMU318" s="14"/>
      <c r="FMW318" s="14"/>
      <c r="FMX318" s="14"/>
      <c r="FMY318" s="14"/>
      <c r="FMZ318" s="14"/>
      <c r="FNA318" s="14"/>
      <c r="FNB318" s="14"/>
      <c r="FNC318" s="14"/>
      <c r="FNE318" s="14"/>
      <c r="FNF318" s="14"/>
      <c r="FNG318" s="14"/>
      <c r="FNH318" s="14"/>
      <c r="FNI318" s="14"/>
      <c r="FNJ318" s="14"/>
      <c r="FNK318" s="14"/>
      <c r="FNM318" s="14"/>
      <c r="FNN318" s="14"/>
      <c r="FNO318" s="14"/>
      <c r="FNP318" s="14"/>
      <c r="FNQ318" s="14"/>
      <c r="FNR318" s="14"/>
      <c r="FNS318" s="14"/>
      <c r="FNU318" s="14"/>
      <c r="FNV318" s="14"/>
      <c r="FNW318" s="14"/>
      <c r="FNX318" s="14"/>
      <c r="FNY318" s="14"/>
      <c r="FNZ318" s="14"/>
      <c r="FOA318" s="14"/>
      <c r="FOC318" s="14"/>
      <c r="FOD318" s="14"/>
      <c r="FOE318" s="14"/>
      <c r="FOF318" s="14"/>
      <c r="FOG318" s="14"/>
      <c r="FOH318" s="14"/>
      <c r="FOI318" s="14"/>
      <c r="FOK318" s="14"/>
      <c r="FOL318" s="14"/>
      <c r="FOM318" s="14"/>
      <c r="FON318" s="14"/>
      <c r="FOO318" s="14"/>
      <c r="FOP318" s="14"/>
      <c r="FOQ318" s="14"/>
      <c r="FOS318" s="14"/>
      <c r="FOT318" s="14"/>
      <c r="FOU318" s="14"/>
      <c r="FOV318" s="14"/>
      <c r="FOW318" s="14"/>
      <c r="FOX318" s="14"/>
      <c r="FOY318" s="14"/>
      <c r="FPA318" s="14"/>
      <c r="FPB318" s="14"/>
      <c r="FPC318" s="14"/>
      <c r="FPD318" s="14"/>
      <c r="FPE318" s="14"/>
      <c r="FPF318" s="14"/>
      <c r="FPG318" s="14"/>
      <c r="FPI318" s="14"/>
      <c r="FPJ318" s="14"/>
      <c r="FPK318" s="14"/>
      <c r="FPL318" s="14"/>
      <c r="FPM318" s="14"/>
      <c r="FPN318" s="14"/>
      <c r="FPO318" s="14"/>
      <c r="FPQ318" s="14"/>
      <c r="FPR318" s="14"/>
      <c r="FPS318" s="14"/>
      <c r="FPT318" s="14"/>
      <c r="FPU318" s="14"/>
      <c r="FPV318" s="14"/>
      <c r="FPW318" s="14"/>
      <c r="FPY318" s="14"/>
      <c r="FPZ318" s="14"/>
      <c r="FQA318" s="14"/>
      <c r="FQB318" s="14"/>
      <c r="FQC318" s="14"/>
      <c r="FQD318" s="14"/>
      <c r="FQE318" s="14"/>
      <c r="FQG318" s="14"/>
      <c r="FQH318" s="14"/>
      <c r="FQI318" s="14"/>
      <c r="FQJ318" s="14"/>
      <c r="FQK318" s="14"/>
      <c r="FQL318" s="14"/>
      <c r="FQM318" s="14"/>
      <c r="FQO318" s="14"/>
      <c r="FQP318" s="14"/>
      <c r="FQQ318" s="14"/>
      <c r="FQR318" s="14"/>
      <c r="FQS318" s="14"/>
      <c r="FQT318" s="14"/>
      <c r="FQU318" s="14"/>
      <c r="FQW318" s="14"/>
      <c r="FQX318" s="14"/>
      <c r="FQY318" s="14"/>
      <c r="FQZ318" s="14"/>
      <c r="FRA318" s="14"/>
      <c r="FRB318" s="14"/>
      <c r="FRC318" s="14"/>
      <c r="FRE318" s="14"/>
      <c r="FRF318" s="14"/>
      <c r="FRG318" s="14"/>
      <c r="FRH318" s="14"/>
      <c r="FRI318" s="14"/>
      <c r="FRJ318" s="14"/>
      <c r="FRK318" s="14"/>
      <c r="FRM318" s="14"/>
      <c r="FRN318" s="14"/>
      <c r="FRO318" s="14"/>
      <c r="FRP318" s="14"/>
      <c r="FRQ318" s="14"/>
      <c r="FRR318" s="14"/>
      <c r="FRS318" s="14"/>
      <c r="FRU318" s="14"/>
      <c r="FRV318" s="14"/>
      <c r="FRW318" s="14"/>
      <c r="FRX318" s="14"/>
      <c r="FRY318" s="14"/>
      <c r="FRZ318" s="14"/>
      <c r="FSA318" s="14"/>
      <c r="FSC318" s="14"/>
      <c r="FSD318" s="14"/>
      <c r="FSE318" s="14"/>
      <c r="FSF318" s="14"/>
      <c r="FSG318" s="14"/>
      <c r="FSH318" s="14"/>
      <c r="FSI318" s="14"/>
      <c r="FSK318" s="14"/>
      <c r="FSL318" s="14"/>
      <c r="FSM318" s="14"/>
      <c r="FSN318" s="14"/>
      <c r="FSO318" s="14"/>
      <c r="FSP318" s="14"/>
      <c r="FSQ318" s="14"/>
      <c r="FSS318" s="14"/>
      <c r="FST318" s="14"/>
      <c r="FSU318" s="14"/>
      <c r="FSV318" s="14"/>
      <c r="FSW318" s="14"/>
      <c r="FSX318" s="14"/>
      <c r="FSY318" s="14"/>
      <c r="FTA318" s="14"/>
      <c r="FTB318" s="14"/>
      <c r="FTC318" s="14"/>
      <c r="FTD318" s="14"/>
      <c r="FTE318" s="14"/>
      <c r="FTF318" s="14"/>
      <c r="FTG318" s="14"/>
      <c r="FTI318" s="14"/>
      <c r="FTJ318" s="14"/>
      <c r="FTK318" s="14"/>
      <c r="FTL318" s="14"/>
      <c r="FTM318" s="14"/>
      <c r="FTN318" s="14"/>
      <c r="FTO318" s="14"/>
      <c r="FTQ318" s="14"/>
      <c r="FTR318" s="14"/>
      <c r="FTS318" s="14"/>
      <c r="FTT318" s="14"/>
      <c r="FTU318" s="14"/>
      <c r="FTV318" s="14"/>
      <c r="FTW318" s="14"/>
      <c r="FTY318" s="14"/>
      <c r="FTZ318" s="14"/>
      <c r="FUA318" s="14"/>
      <c r="FUB318" s="14"/>
      <c r="FUC318" s="14"/>
      <c r="FUD318" s="14"/>
      <c r="FUE318" s="14"/>
      <c r="FUG318" s="14"/>
      <c r="FUH318" s="14"/>
      <c r="FUI318" s="14"/>
      <c r="FUJ318" s="14"/>
      <c r="FUK318" s="14"/>
      <c r="FUL318" s="14"/>
      <c r="FUM318" s="14"/>
      <c r="FUO318" s="14"/>
      <c r="FUP318" s="14"/>
      <c r="FUQ318" s="14"/>
      <c r="FUR318" s="14"/>
      <c r="FUS318" s="14"/>
      <c r="FUT318" s="14"/>
      <c r="FUU318" s="14"/>
      <c r="FUW318" s="14"/>
      <c r="FUX318" s="14"/>
      <c r="FUY318" s="14"/>
      <c r="FUZ318" s="14"/>
      <c r="FVA318" s="14"/>
      <c r="FVB318" s="14"/>
      <c r="FVC318" s="14"/>
      <c r="FVE318" s="14"/>
      <c r="FVF318" s="14"/>
      <c r="FVG318" s="14"/>
      <c r="FVH318" s="14"/>
      <c r="FVI318" s="14"/>
      <c r="FVJ318" s="14"/>
      <c r="FVK318" s="14"/>
      <c r="FVM318" s="14"/>
      <c r="FVN318" s="14"/>
      <c r="FVO318" s="14"/>
      <c r="FVP318" s="14"/>
      <c r="FVQ318" s="14"/>
      <c r="FVR318" s="14"/>
      <c r="FVS318" s="14"/>
      <c r="FVU318" s="14"/>
      <c r="FVV318" s="14"/>
      <c r="FVW318" s="14"/>
      <c r="FVX318" s="14"/>
      <c r="FVY318" s="14"/>
      <c r="FVZ318" s="14"/>
      <c r="FWA318" s="14"/>
      <c r="FWC318" s="14"/>
      <c r="FWD318" s="14"/>
      <c r="FWE318" s="14"/>
      <c r="FWF318" s="14"/>
      <c r="FWG318" s="14"/>
      <c r="FWH318" s="14"/>
      <c r="FWI318" s="14"/>
      <c r="FWK318" s="14"/>
      <c r="FWL318" s="14"/>
      <c r="FWM318" s="14"/>
      <c r="FWN318" s="14"/>
      <c r="FWO318" s="14"/>
      <c r="FWP318" s="14"/>
      <c r="FWQ318" s="14"/>
      <c r="FWS318" s="14"/>
      <c r="FWT318" s="14"/>
      <c r="FWU318" s="14"/>
      <c r="FWV318" s="14"/>
      <c r="FWW318" s="14"/>
      <c r="FWX318" s="14"/>
      <c r="FWY318" s="14"/>
      <c r="FXA318" s="14"/>
      <c r="FXB318" s="14"/>
      <c r="FXC318" s="14"/>
      <c r="FXD318" s="14"/>
      <c r="FXE318" s="14"/>
      <c r="FXF318" s="14"/>
      <c r="FXG318" s="14"/>
      <c r="FXI318" s="14"/>
      <c r="FXJ318" s="14"/>
      <c r="FXK318" s="14"/>
      <c r="FXL318" s="14"/>
      <c r="FXM318" s="14"/>
      <c r="FXN318" s="14"/>
      <c r="FXO318" s="14"/>
      <c r="FXQ318" s="14"/>
      <c r="FXR318" s="14"/>
      <c r="FXS318" s="14"/>
      <c r="FXT318" s="14"/>
      <c r="FXU318" s="14"/>
      <c r="FXV318" s="14"/>
      <c r="FXW318" s="14"/>
      <c r="FXY318" s="14"/>
      <c r="FXZ318" s="14"/>
      <c r="FYA318" s="14"/>
      <c r="FYB318" s="14"/>
      <c r="FYC318" s="14"/>
      <c r="FYD318" s="14"/>
      <c r="FYE318" s="14"/>
      <c r="FYG318" s="14"/>
      <c r="FYH318" s="14"/>
      <c r="FYI318" s="14"/>
      <c r="FYJ318" s="14"/>
      <c r="FYK318" s="14"/>
      <c r="FYL318" s="14"/>
      <c r="FYM318" s="14"/>
      <c r="FYO318" s="14"/>
      <c r="FYP318" s="14"/>
      <c r="FYQ318" s="14"/>
      <c r="FYR318" s="14"/>
      <c r="FYS318" s="14"/>
      <c r="FYT318" s="14"/>
      <c r="FYU318" s="14"/>
      <c r="FYW318" s="14"/>
      <c r="FYX318" s="14"/>
      <c r="FYY318" s="14"/>
      <c r="FYZ318" s="14"/>
      <c r="FZA318" s="14"/>
      <c r="FZB318" s="14"/>
      <c r="FZC318" s="14"/>
      <c r="FZE318" s="14"/>
      <c r="FZF318" s="14"/>
      <c r="FZG318" s="14"/>
      <c r="FZH318" s="14"/>
      <c r="FZI318" s="14"/>
      <c r="FZJ318" s="14"/>
      <c r="FZK318" s="14"/>
      <c r="FZM318" s="14"/>
      <c r="FZN318" s="14"/>
      <c r="FZO318" s="14"/>
      <c r="FZP318" s="14"/>
      <c r="FZQ318" s="14"/>
      <c r="FZR318" s="14"/>
      <c r="FZS318" s="14"/>
      <c r="FZU318" s="14"/>
      <c r="FZV318" s="14"/>
      <c r="FZW318" s="14"/>
      <c r="FZX318" s="14"/>
      <c r="FZY318" s="14"/>
      <c r="FZZ318" s="14"/>
      <c r="GAA318" s="14"/>
      <c r="GAC318" s="14"/>
      <c r="GAD318" s="14"/>
      <c r="GAE318" s="14"/>
      <c r="GAF318" s="14"/>
      <c r="GAG318" s="14"/>
      <c r="GAH318" s="14"/>
      <c r="GAI318" s="14"/>
      <c r="GAK318" s="14"/>
      <c r="GAL318" s="14"/>
      <c r="GAM318" s="14"/>
      <c r="GAN318" s="14"/>
      <c r="GAO318" s="14"/>
      <c r="GAP318" s="14"/>
      <c r="GAQ318" s="14"/>
      <c r="GAS318" s="14"/>
      <c r="GAT318" s="14"/>
      <c r="GAU318" s="14"/>
      <c r="GAV318" s="14"/>
      <c r="GAW318" s="14"/>
      <c r="GAX318" s="14"/>
      <c r="GAY318" s="14"/>
      <c r="GBA318" s="14"/>
      <c r="GBB318" s="14"/>
      <c r="GBC318" s="14"/>
      <c r="GBD318" s="14"/>
      <c r="GBE318" s="14"/>
      <c r="GBF318" s="14"/>
      <c r="GBG318" s="14"/>
      <c r="GBI318" s="14"/>
      <c r="GBJ318" s="14"/>
      <c r="GBK318" s="14"/>
      <c r="GBL318" s="14"/>
      <c r="GBM318" s="14"/>
      <c r="GBN318" s="14"/>
      <c r="GBO318" s="14"/>
      <c r="GBQ318" s="14"/>
      <c r="GBR318" s="14"/>
      <c r="GBS318" s="14"/>
      <c r="GBT318" s="14"/>
      <c r="GBU318" s="14"/>
      <c r="GBV318" s="14"/>
      <c r="GBW318" s="14"/>
      <c r="GBY318" s="14"/>
      <c r="GBZ318" s="14"/>
      <c r="GCA318" s="14"/>
      <c r="GCB318" s="14"/>
      <c r="GCC318" s="14"/>
      <c r="GCD318" s="14"/>
      <c r="GCE318" s="14"/>
      <c r="GCG318" s="14"/>
      <c r="GCH318" s="14"/>
      <c r="GCI318" s="14"/>
      <c r="GCJ318" s="14"/>
      <c r="GCK318" s="14"/>
      <c r="GCL318" s="14"/>
      <c r="GCM318" s="14"/>
      <c r="GCO318" s="14"/>
      <c r="GCP318" s="14"/>
      <c r="GCQ318" s="14"/>
      <c r="GCR318" s="14"/>
      <c r="GCS318" s="14"/>
      <c r="GCT318" s="14"/>
      <c r="GCU318" s="14"/>
      <c r="GCW318" s="14"/>
      <c r="GCX318" s="14"/>
      <c r="GCY318" s="14"/>
      <c r="GCZ318" s="14"/>
      <c r="GDA318" s="14"/>
      <c r="GDB318" s="14"/>
      <c r="GDC318" s="14"/>
      <c r="GDE318" s="14"/>
      <c r="GDF318" s="14"/>
      <c r="GDG318" s="14"/>
      <c r="GDH318" s="14"/>
      <c r="GDI318" s="14"/>
      <c r="GDJ318" s="14"/>
      <c r="GDK318" s="14"/>
      <c r="GDM318" s="14"/>
      <c r="GDN318" s="14"/>
      <c r="GDO318" s="14"/>
      <c r="GDP318" s="14"/>
      <c r="GDQ318" s="14"/>
      <c r="GDR318" s="14"/>
      <c r="GDS318" s="14"/>
      <c r="GDU318" s="14"/>
      <c r="GDV318" s="14"/>
      <c r="GDW318" s="14"/>
      <c r="GDX318" s="14"/>
      <c r="GDY318" s="14"/>
      <c r="GDZ318" s="14"/>
      <c r="GEA318" s="14"/>
      <c r="GEC318" s="14"/>
      <c r="GED318" s="14"/>
      <c r="GEE318" s="14"/>
      <c r="GEF318" s="14"/>
      <c r="GEG318" s="14"/>
      <c r="GEH318" s="14"/>
      <c r="GEI318" s="14"/>
      <c r="GEK318" s="14"/>
      <c r="GEL318" s="14"/>
      <c r="GEM318" s="14"/>
      <c r="GEN318" s="14"/>
      <c r="GEO318" s="14"/>
      <c r="GEP318" s="14"/>
      <c r="GEQ318" s="14"/>
      <c r="GES318" s="14"/>
      <c r="GET318" s="14"/>
      <c r="GEU318" s="14"/>
      <c r="GEV318" s="14"/>
      <c r="GEW318" s="14"/>
      <c r="GEX318" s="14"/>
      <c r="GEY318" s="14"/>
      <c r="GFA318" s="14"/>
      <c r="GFB318" s="14"/>
      <c r="GFC318" s="14"/>
      <c r="GFD318" s="14"/>
      <c r="GFE318" s="14"/>
      <c r="GFF318" s="14"/>
      <c r="GFG318" s="14"/>
      <c r="GFI318" s="14"/>
      <c r="GFJ318" s="14"/>
      <c r="GFK318" s="14"/>
      <c r="GFL318" s="14"/>
      <c r="GFM318" s="14"/>
      <c r="GFN318" s="14"/>
      <c r="GFO318" s="14"/>
      <c r="GFQ318" s="14"/>
      <c r="GFR318" s="14"/>
      <c r="GFS318" s="14"/>
      <c r="GFT318" s="14"/>
      <c r="GFU318" s="14"/>
      <c r="GFV318" s="14"/>
      <c r="GFW318" s="14"/>
      <c r="GFY318" s="14"/>
      <c r="GFZ318" s="14"/>
      <c r="GGA318" s="14"/>
      <c r="GGB318" s="14"/>
      <c r="GGC318" s="14"/>
      <c r="GGD318" s="14"/>
      <c r="GGE318" s="14"/>
      <c r="GGG318" s="14"/>
      <c r="GGH318" s="14"/>
      <c r="GGI318" s="14"/>
      <c r="GGJ318" s="14"/>
      <c r="GGK318" s="14"/>
      <c r="GGL318" s="14"/>
      <c r="GGM318" s="14"/>
      <c r="GGO318" s="14"/>
      <c r="GGP318" s="14"/>
      <c r="GGQ318" s="14"/>
      <c r="GGR318" s="14"/>
      <c r="GGS318" s="14"/>
      <c r="GGT318" s="14"/>
      <c r="GGU318" s="14"/>
      <c r="GGW318" s="14"/>
      <c r="GGX318" s="14"/>
      <c r="GGY318" s="14"/>
      <c r="GGZ318" s="14"/>
      <c r="GHA318" s="14"/>
      <c r="GHB318" s="14"/>
      <c r="GHC318" s="14"/>
      <c r="GHE318" s="14"/>
      <c r="GHF318" s="14"/>
      <c r="GHG318" s="14"/>
      <c r="GHH318" s="14"/>
      <c r="GHI318" s="14"/>
      <c r="GHJ318" s="14"/>
      <c r="GHK318" s="14"/>
      <c r="GHM318" s="14"/>
      <c r="GHN318" s="14"/>
      <c r="GHO318" s="14"/>
      <c r="GHP318" s="14"/>
      <c r="GHQ318" s="14"/>
      <c r="GHR318" s="14"/>
      <c r="GHS318" s="14"/>
      <c r="GHU318" s="14"/>
      <c r="GHV318" s="14"/>
      <c r="GHW318" s="14"/>
      <c r="GHX318" s="14"/>
      <c r="GHY318" s="14"/>
      <c r="GHZ318" s="14"/>
      <c r="GIA318" s="14"/>
      <c r="GIC318" s="14"/>
      <c r="GID318" s="14"/>
      <c r="GIE318" s="14"/>
      <c r="GIF318" s="14"/>
      <c r="GIG318" s="14"/>
      <c r="GIH318" s="14"/>
      <c r="GII318" s="14"/>
      <c r="GIK318" s="14"/>
      <c r="GIL318" s="14"/>
      <c r="GIM318" s="14"/>
      <c r="GIN318" s="14"/>
      <c r="GIO318" s="14"/>
      <c r="GIP318" s="14"/>
      <c r="GIQ318" s="14"/>
      <c r="GIS318" s="14"/>
      <c r="GIT318" s="14"/>
      <c r="GIU318" s="14"/>
      <c r="GIV318" s="14"/>
      <c r="GIW318" s="14"/>
      <c r="GIX318" s="14"/>
      <c r="GIY318" s="14"/>
      <c r="GJA318" s="14"/>
      <c r="GJB318" s="14"/>
      <c r="GJC318" s="14"/>
      <c r="GJD318" s="14"/>
      <c r="GJE318" s="14"/>
      <c r="GJF318" s="14"/>
      <c r="GJG318" s="14"/>
      <c r="GJI318" s="14"/>
      <c r="GJJ318" s="14"/>
      <c r="GJK318" s="14"/>
      <c r="GJL318" s="14"/>
      <c r="GJM318" s="14"/>
      <c r="GJN318" s="14"/>
      <c r="GJO318" s="14"/>
      <c r="GJQ318" s="14"/>
      <c r="GJR318" s="14"/>
      <c r="GJS318" s="14"/>
      <c r="GJT318" s="14"/>
      <c r="GJU318" s="14"/>
      <c r="GJV318" s="14"/>
      <c r="GJW318" s="14"/>
      <c r="GJY318" s="14"/>
      <c r="GJZ318" s="14"/>
      <c r="GKA318" s="14"/>
      <c r="GKB318" s="14"/>
      <c r="GKC318" s="14"/>
      <c r="GKD318" s="14"/>
      <c r="GKE318" s="14"/>
      <c r="GKG318" s="14"/>
      <c r="GKH318" s="14"/>
      <c r="GKI318" s="14"/>
      <c r="GKJ318" s="14"/>
      <c r="GKK318" s="14"/>
      <c r="GKL318" s="14"/>
      <c r="GKM318" s="14"/>
      <c r="GKO318" s="14"/>
      <c r="GKP318" s="14"/>
      <c r="GKQ318" s="14"/>
      <c r="GKR318" s="14"/>
      <c r="GKS318" s="14"/>
      <c r="GKT318" s="14"/>
      <c r="GKU318" s="14"/>
      <c r="GKW318" s="14"/>
      <c r="GKX318" s="14"/>
      <c r="GKY318" s="14"/>
      <c r="GKZ318" s="14"/>
      <c r="GLA318" s="14"/>
      <c r="GLB318" s="14"/>
      <c r="GLC318" s="14"/>
      <c r="GLE318" s="14"/>
      <c r="GLF318" s="14"/>
      <c r="GLG318" s="14"/>
      <c r="GLH318" s="14"/>
      <c r="GLI318" s="14"/>
      <c r="GLJ318" s="14"/>
      <c r="GLK318" s="14"/>
      <c r="GLM318" s="14"/>
      <c r="GLN318" s="14"/>
      <c r="GLO318" s="14"/>
      <c r="GLP318" s="14"/>
      <c r="GLQ318" s="14"/>
      <c r="GLR318" s="14"/>
      <c r="GLS318" s="14"/>
      <c r="GLU318" s="14"/>
      <c r="GLV318" s="14"/>
      <c r="GLW318" s="14"/>
      <c r="GLX318" s="14"/>
      <c r="GLY318" s="14"/>
      <c r="GLZ318" s="14"/>
      <c r="GMA318" s="14"/>
      <c r="GMC318" s="14"/>
      <c r="GMD318" s="14"/>
      <c r="GME318" s="14"/>
      <c r="GMF318" s="14"/>
      <c r="GMG318" s="14"/>
      <c r="GMH318" s="14"/>
      <c r="GMI318" s="14"/>
      <c r="GMK318" s="14"/>
      <c r="GML318" s="14"/>
      <c r="GMM318" s="14"/>
      <c r="GMN318" s="14"/>
      <c r="GMO318" s="14"/>
      <c r="GMP318" s="14"/>
      <c r="GMQ318" s="14"/>
      <c r="GMS318" s="14"/>
      <c r="GMT318" s="14"/>
      <c r="GMU318" s="14"/>
      <c r="GMV318" s="14"/>
      <c r="GMW318" s="14"/>
      <c r="GMX318" s="14"/>
      <c r="GMY318" s="14"/>
      <c r="GNA318" s="14"/>
      <c r="GNB318" s="14"/>
      <c r="GNC318" s="14"/>
      <c r="GND318" s="14"/>
      <c r="GNE318" s="14"/>
      <c r="GNF318" s="14"/>
      <c r="GNG318" s="14"/>
      <c r="GNI318" s="14"/>
      <c r="GNJ318" s="14"/>
      <c r="GNK318" s="14"/>
      <c r="GNL318" s="14"/>
      <c r="GNM318" s="14"/>
      <c r="GNN318" s="14"/>
      <c r="GNO318" s="14"/>
      <c r="GNQ318" s="14"/>
      <c r="GNR318" s="14"/>
      <c r="GNS318" s="14"/>
      <c r="GNT318" s="14"/>
      <c r="GNU318" s="14"/>
      <c r="GNV318" s="14"/>
      <c r="GNW318" s="14"/>
      <c r="GNY318" s="14"/>
      <c r="GNZ318" s="14"/>
      <c r="GOA318" s="14"/>
      <c r="GOB318" s="14"/>
      <c r="GOC318" s="14"/>
      <c r="GOD318" s="14"/>
      <c r="GOE318" s="14"/>
      <c r="GOG318" s="14"/>
      <c r="GOH318" s="14"/>
      <c r="GOI318" s="14"/>
      <c r="GOJ318" s="14"/>
      <c r="GOK318" s="14"/>
      <c r="GOL318" s="14"/>
      <c r="GOM318" s="14"/>
      <c r="GOO318" s="14"/>
      <c r="GOP318" s="14"/>
      <c r="GOQ318" s="14"/>
      <c r="GOR318" s="14"/>
      <c r="GOS318" s="14"/>
      <c r="GOT318" s="14"/>
      <c r="GOU318" s="14"/>
      <c r="GOW318" s="14"/>
      <c r="GOX318" s="14"/>
      <c r="GOY318" s="14"/>
      <c r="GOZ318" s="14"/>
      <c r="GPA318" s="14"/>
      <c r="GPB318" s="14"/>
      <c r="GPC318" s="14"/>
      <c r="GPE318" s="14"/>
      <c r="GPF318" s="14"/>
      <c r="GPG318" s="14"/>
      <c r="GPH318" s="14"/>
      <c r="GPI318" s="14"/>
      <c r="GPJ318" s="14"/>
      <c r="GPK318" s="14"/>
      <c r="GPM318" s="14"/>
      <c r="GPN318" s="14"/>
      <c r="GPO318" s="14"/>
      <c r="GPP318" s="14"/>
      <c r="GPQ318" s="14"/>
      <c r="GPR318" s="14"/>
      <c r="GPS318" s="14"/>
      <c r="GPU318" s="14"/>
      <c r="GPV318" s="14"/>
      <c r="GPW318" s="14"/>
      <c r="GPX318" s="14"/>
      <c r="GPY318" s="14"/>
      <c r="GPZ318" s="14"/>
      <c r="GQA318" s="14"/>
      <c r="GQC318" s="14"/>
      <c r="GQD318" s="14"/>
      <c r="GQE318" s="14"/>
      <c r="GQF318" s="14"/>
      <c r="GQG318" s="14"/>
      <c r="GQH318" s="14"/>
      <c r="GQI318" s="14"/>
      <c r="GQK318" s="14"/>
      <c r="GQL318" s="14"/>
      <c r="GQM318" s="14"/>
      <c r="GQN318" s="14"/>
      <c r="GQO318" s="14"/>
      <c r="GQP318" s="14"/>
      <c r="GQQ318" s="14"/>
      <c r="GQS318" s="14"/>
      <c r="GQT318" s="14"/>
      <c r="GQU318" s="14"/>
      <c r="GQV318" s="14"/>
      <c r="GQW318" s="14"/>
      <c r="GQX318" s="14"/>
      <c r="GQY318" s="14"/>
      <c r="GRA318" s="14"/>
      <c r="GRB318" s="14"/>
      <c r="GRC318" s="14"/>
      <c r="GRD318" s="14"/>
      <c r="GRE318" s="14"/>
      <c r="GRF318" s="14"/>
      <c r="GRG318" s="14"/>
      <c r="GRI318" s="14"/>
      <c r="GRJ318" s="14"/>
      <c r="GRK318" s="14"/>
      <c r="GRL318" s="14"/>
      <c r="GRM318" s="14"/>
      <c r="GRN318" s="14"/>
      <c r="GRO318" s="14"/>
      <c r="GRQ318" s="14"/>
      <c r="GRR318" s="14"/>
      <c r="GRS318" s="14"/>
      <c r="GRT318" s="14"/>
      <c r="GRU318" s="14"/>
      <c r="GRV318" s="14"/>
      <c r="GRW318" s="14"/>
      <c r="GRY318" s="14"/>
      <c r="GRZ318" s="14"/>
      <c r="GSA318" s="14"/>
      <c r="GSB318" s="14"/>
      <c r="GSC318" s="14"/>
      <c r="GSD318" s="14"/>
      <c r="GSE318" s="14"/>
      <c r="GSG318" s="14"/>
      <c r="GSH318" s="14"/>
      <c r="GSI318" s="14"/>
      <c r="GSJ318" s="14"/>
      <c r="GSK318" s="14"/>
      <c r="GSL318" s="14"/>
      <c r="GSM318" s="14"/>
      <c r="GSO318" s="14"/>
      <c r="GSP318" s="14"/>
      <c r="GSQ318" s="14"/>
      <c r="GSR318" s="14"/>
      <c r="GSS318" s="14"/>
      <c r="GST318" s="14"/>
      <c r="GSU318" s="14"/>
      <c r="GSW318" s="14"/>
      <c r="GSX318" s="14"/>
      <c r="GSY318" s="14"/>
      <c r="GSZ318" s="14"/>
      <c r="GTA318" s="14"/>
      <c r="GTB318" s="14"/>
      <c r="GTC318" s="14"/>
      <c r="GTE318" s="14"/>
      <c r="GTF318" s="14"/>
      <c r="GTG318" s="14"/>
      <c r="GTH318" s="14"/>
      <c r="GTI318" s="14"/>
      <c r="GTJ318" s="14"/>
      <c r="GTK318" s="14"/>
      <c r="GTM318" s="14"/>
      <c r="GTN318" s="14"/>
      <c r="GTO318" s="14"/>
      <c r="GTP318" s="14"/>
      <c r="GTQ318" s="14"/>
      <c r="GTR318" s="14"/>
      <c r="GTS318" s="14"/>
      <c r="GTU318" s="14"/>
      <c r="GTV318" s="14"/>
      <c r="GTW318" s="14"/>
      <c r="GTX318" s="14"/>
      <c r="GTY318" s="14"/>
      <c r="GTZ318" s="14"/>
      <c r="GUA318" s="14"/>
      <c r="GUC318" s="14"/>
      <c r="GUD318" s="14"/>
      <c r="GUE318" s="14"/>
      <c r="GUF318" s="14"/>
      <c r="GUG318" s="14"/>
      <c r="GUH318" s="14"/>
      <c r="GUI318" s="14"/>
      <c r="GUK318" s="14"/>
      <c r="GUL318" s="14"/>
      <c r="GUM318" s="14"/>
      <c r="GUN318" s="14"/>
      <c r="GUO318" s="14"/>
      <c r="GUP318" s="14"/>
      <c r="GUQ318" s="14"/>
      <c r="GUS318" s="14"/>
      <c r="GUT318" s="14"/>
      <c r="GUU318" s="14"/>
      <c r="GUV318" s="14"/>
      <c r="GUW318" s="14"/>
      <c r="GUX318" s="14"/>
      <c r="GUY318" s="14"/>
      <c r="GVA318" s="14"/>
      <c r="GVB318" s="14"/>
      <c r="GVC318" s="14"/>
      <c r="GVD318" s="14"/>
      <c r="GVE318" s="14"/>
      <c r="GVF318" s="14"/>
      <c r="GVG318" s="14"/>
      <c r="GVI318" s="14"/>
      <c r="GVJ318" s="14"/>
      <c r="GVK318" s="14"/>
      <c r="GVL318" s="14"/>
      <c r="GVM318" s="14"/>
      <c r="GVN318" s="14"/>
      <c r="GVO318" s="14"/>
      <c r="GVQ318" s="14"/>
      <c r="GVR318" s="14"/>
      <c r="GVS318" s="14"/>
      <c r="GVT318" s="14"/>
      <c r="GVU318" s="14"/>
      <c r="GVV318" s="14"/>
      <c r="GVW318" s="14"/>
      <c r="GVY318" s="14"/>
      <c r="GVZ318" s="14"/>
      <c r="GWA318" s="14"/>
      <c r="GWB318" s="14"/>
      <c r="GWC318" s="14"/>
      <c r="GWD318" s="14"/>
      <c r="GWE318" s="14"/>
      <c r="GWG318" s="14"/>
      <c r="GWH318" s="14"/>
      <c r="GWI318" s="14"/>
      <c r="GWJ318" s="14"/>
      <c r="GWK318" s="14"/>
      <c r="GWL318" s="14"/>
      <c r="GWM318" s="14"/>
      <c r="GWO318" s="14"/>
      <c r="GWP318" s="14"/>
      <c r="GWQ318" s="14"/>
      <c r="GWR318" s="14"/>
      <c r="GWS318" s="14"/>
      <c r="GWT318" s="14"/>
      <c r="GWU318" s="14"/>
      <c r="GWW318" s="14"/>
      <c r="GWX318" s="14"/>
      <c r="GWY318" s="14"/>
      <c r="GWZ318" s="14"/>
      <c r="GXA318" s="14"/>
      <c r="GXB318" s="14"/>
      <c r="GXC318" s="14"/>
      <c r="GXE318" s="14"/>
      <c r="GXF318" s="14"/>
      <c r="GXG318" s="14"/>
      <c r="GXH318" s="14"/>
      <c r="GXI318" s="14"/>
      <c r="GXJ318" s="14"/>
      <c r="GXK318" s="14"/>
      <c r="GXM318" s="14"/>
      <c r="GXN318" s="14"/>
      <c r="GXO318" s="14"/>
      <c r="GXP318" s="14"/>
      <c r="GXQ318" s="14"/>
      <c r="GXR318" s="14"/>
      <c r="GXS318" s="14"/>
      <c r="GXU318" s="14"/>
      <c r="GXV318" s="14"/>
      <c r="GXW318" s="14"/>
      <c r="GXX318" s="14"/>
      <c r="GXY318" s="14"/>
      <c r="GXZ318" s="14"/>
      <c r="GYA318" s="14"/>
      <c r="GYC318" s="14"/>
      <c r="GYD318" s="14"/>
      <c r="GYE318" s="14"/>
      <c r="GYF318" s="14"/>
      <c r="GYG318" s="14"/>
      <c r="GYH318" s="14"/>
      <c r="GYI318" s="14"/>
      <c r="GYK318" s="14"/>
      <c r="GYL318" s="14"/>
      <c r="GYM318" s="14"/>
      <c r="GYN318" s="14"/>
      <c r="GYO318" s="14"/>
      <c r="GYP318" s="14"/>
      <c r="GYQ318" s="14"/>
      <c r="GYS318" s="14"/>
      <c r="GYT318" s="14"/>
      <c r="GYU318" s="14"/>
      <c r="GYV318" s="14"/>
      <c r="GYW318" s="14"/>
      <c r="GYX318" s="14"/>
      <c r="GYY318" s="14"/>
      <c r="GZA318" s="14"/>
      <c r="GZB318" s="14"/>
      <c r="GZC318" s="14"/>
      <c r="GZD318" s="14"/>
      <c r="GZE318" s="14"/>
      <c r="GZF318" s="14"/>
      <c r="GZG318" s="14"/>
      <c r="GZI318" s="14"/>
      <c r="GZJ318" s="14"/>
      <c r="GZK318" s="14"/>
      <c r="GZL318" s="14"/>
      <c r="GZM318" s="14"/>
      <c r="GZN318" s="14"/>
      <c r="GZO318" s="14"/>
      <c r="GZQ318" s="14"/>
      <c r="GZR318" s="14"/>
      <c r="GZS318" s="14"/>
      <c r="GZT318" s="14"/>
      <c r="GZU318" s="14"/>
      <c r="GZV318" s="14"/>
      <c r="GZW318" s="14"/>
      <c r="GZY318" s="14"/>
      <c r="GZZ318" s="14"/>
      <c r="HAA318" s="14"/>
      <c r="HAB318" s="14"/>
      <c r="HAC318" s="14"/>
      <c r="HAD318" s="14"/>
      <c r="HAE318" s="14"/>
      <c r="HAG318" s="14"/>
      <c r="HAH318" s="14"/>
      <c r="HAI318" s="14"/>
      <c r="HAJ318" s="14"/>
      <c r="HAK318" s="14"/>
      <c r="HAL318" s="14"/>
      <c r="HAM318" s="14"/>
      <c r="HAO318" s="14"/>
      <c r="HAP318" s="14"/>
      <c r="HAQ318" s="14"/>
      <c r="HAR318" s="14"/>
      <c r="HAS318" s="14"/>
      <c r="HAT318" s="14"/>
      <c r="HAU318" s="14"/>
      <c r="HAW318" s="14"/>
      <c r="HAX318" s="14"/>
      <c r="HAY318" s="14"/>
      <c r="HAZ318" s="14"/>
      <c r="HBA318" s="14"/>
      <c r="HBB318" s="14"/>
      <c r="HBC318" s="14"/>
      <c r="HBE318" s="14"/>
      <c r="HBF318" s="14"/>
      <c r="HBG318" s="14"/>
      <c r="HBH318" s="14"/>
      <c r="HBI318" s="14"/>
      <c r="HBJ318" s="14"/>
      <c r="HBK318" s="14"/>
      <c r="HBM318" s="14"/>
      <c r="HBN318" s="14"/>
      <c r="HBO318" s="14"/>
      <c r="HBP318" s="14"/>
      <c r="HBQ318" s="14"/>
      <c r="HBR318" s="14"/>
      <c r="HBS318" s="14"/>
      <c r="HBU318" s="14"/>
      <c r="HBV318" s="14"/>
      <c r="HBW318" s="14"/>
      <c r="HBX318" s="14"/>
      <c r="HBY318" s="14"/>
      <c r="HBZ318" s="14"/>
      <c r="HCA318" s="14"/>
      <c r="HCC318" s="14"/>
      <c r="HCD318" s="14"/>
      <c r="HCE318" s="14"/>
      <c r="HCF318" s="14"/>
      <c r="HCG318" s="14"/>
      <c r="HCH318" s="14"/>
      <c r="HCI318" s="14"/>
      <c r="HCK318" s="14"/>
      <c r="HCL318" s="14"/>
      <c r="HCM318" s="14"/>
      <c r="HCN318" s="14"/>
      <c r="HCO318" s="14"/>
      <c r="HCP318" s="14"/>
      <c r="HCQ318" s="14"/>
      <c r="HCS318" s="14"/>
      <c r="HCT318" s="14"/>
      <c r="HCU318" s="14"/>
      <c r="HCV318" s="14"/>
      <c r="HCW318" s="14"/>
      <c r="HCX318" s="14"/>
      <c r="HCY318" s="14"/>
      <c r="HDA318" s="14"/>
      <c r="HDB318" s="14"/>
      <c r="HDC318" s="14"/>
      <c r="HDD318" s="14"/>
      <c r="HDE318" s="14"/>
      <c r="HDF318" s="14"/>
      <c r="HDG318" s="14"/>
      <c r="HDI318" s="14"/>
      <c r="HDJ318" s="14"/>
      <c r="HDK318" s="14"/>
      <c r="HDL318" s="14"/>
      <c r="HDM318" s="14"/>
      <c r="HDN318" s="14"/>
      <c r="HDO318" s="14"/>
      <c r="HDQ318" s="14"/>
      <c r="HDR318" s="14"/>
      <c r="HDS318" s="14"/>
      <c r="HDT318" s="14"/>
      <c r="HDU318" s="14"/>
      <c r="HDV318" s="14"/>
      <c r="HDW318" s="14"/>
      <c r="HDY318" s="14"/>
      <c r="HDZ318" s="14"/>
      <c r="HEA318" s="14"/>
      <c r="HEB318" s="14"/>
      <c r="HEC318" s="14"/>
      <c r="HED318" s="14"/>
      <c r="HEE318" s="14"/>
      <c r="HEG318" s="14"/>
      <c r="HEH318" s="14"/>
      <c r="HEI318" s="14"/>
      <c r="HEJ318" s="14"/>
      <c r="HEK318" s="14"/>
      <c r="HEL318" s="14"/>
      <c r="HEM318" s="14"/>
      <c r="HEO318" s="14"/>
      <c r="HEP318" s="14"/>
      <c r="HEQ318" s="14"/>
      <c r="HER318" s="14"/>
      <c r="HES318" s="14"/>
      <c r="HET318" s="14"/>
      <c r="HEU318" s="14"/>
      <c r="HEW318" s="14"/>
      <c r="HEX318" s="14"/>
      <c r="HEY318" s="14"/>
      <c r="HEZ318" s="14"/>
      <c r="HFA318" s="14"/>
      <c r="HFB318" s="14"/>
      <c r="HFC318" s="14"/>
      <c r="HFE318" s="14"/>
      <c r="HFF318" s="14"/>
      <c r="HFG318" s="14"/>
      <c r="HFH318" s="14"/>
      <c r="HFI318" s="14"/>
      <c r="HFJ318" s="14"/>
      <c r="HFK318" s="14"/>
      <c r="HFM318" s="14"/>
      <c r="HFN318" s="14"/>
      <c r="HFO318" s="14"/>
      <c r="HFP318" s="14"/>
      <c r="HFQ318" s="14"/>
      <c r="HFR318" s="14"/>
      <c r="HFS318" s="14"/>
      <c r="HFU318" s="14"/>
      <c r="HFV318" s="14"/>
      <c r="HFW318" s="14"/>
      <c r="HFX318" s="14"/>
      <c r="HFY318" s="14"/>
      <c r="HFZ318" s="14"/>
      <c r="HGA318" s="14"/>
      <c r="HGC318" s="14"/>
      <c r="HGD318" s="14"/>
      <c r="HGE318" s="14"/>
      <c r="HGF318" s="14"/>
      <c r="HGG318" s="14"/>
      <c r="HGH318" s="14"/>
      <c r="HGI318" s="14"/>
      <c r="HGK318" s="14"/>
      <c r="HGL318" s="14"/>
      <c r="HGM318" s="14"/>
      <c r="HGN318" s="14"/>
      <c r="HGO318" s="14"/>
      <c r="HGP318" s="14"/>
      <c r="HGQ318" s="14"/>
      <c r="HGS318" s="14"/>
      <c r="HGT318" s="14"/>
      <c r="HGU318" s="14"/>
      <c r="HGV318" s="14"/>
      <c r="HGW318" s="14"/>
      <c r="HGX318" s="14"/>
      <c r="HGY318" s="14"/>
      <c r="HHA318" s="14"/>
      <c r="HHB318" s="14"/>
      <c r="HHC318" s="14"/>
      <c r="HHD318" s="14"/>
      <c r="HHE318" s="14"/>
      <c r="HHF318" s="14"/>
      <c r="HHG318" s="14"/>
      <c r="HHI318" s="14"/>
      <c r="HHJ318" s="14"/>
      <c r="HHK318" s="14"/>
      <c r="HHL318" s="14"/>
      <c r="HHM318" s="14"/>
      <c r="HHN318" s="14"/>
      <c r="HHO318" s="14"/>
      <c r="HHQ318" s="14"/>
      <c r="HHR318" s="14"/>
      <c r="HHS318" s="14"/>
      <c r="HHT318" s="14"/>
      <c r="HHU318" s="14"/>
      <c r="HHV318" s="14"/>
      <c r="HHW318" s="14"/>
      <c r="HHY318" s="14"/>
      <c r="HHZ318" s="14"/>
      <c r="HIA318" s="14"/>
      <c r="HIB318" s="14"/>
      <c r="HIC318" s="14"/>
      <c r="HID318" s="14"/>
      <c r="HIE318" s="14"/>
      <c r="HIG318" s="14"/>
      <c r="HIH318" s="14"/>
      <c r="HII318" s="14"/>
      <c r="HIJ318" s="14"/>
      <c r="HIK318" s="14"/>
      <c r="HIL318" s="14"/>
      <c r="HIM318" s="14"/>
      <c r="HIO318" s="14"/>
      <c r="HIP318" s="14"/>
      <c r="HIQ318" s="14"/>
      <c r="HIR318" s="14"/>
      <c r="HIS318" s="14"/>
      <c r="HIT318" s="14"/>
      <c r="HIU318" s="14"/>
      <c r="HIW318" s="14"/>
      <c r="HIX318" s="14"/>
      <c r="HIY318" s="14"/>
      <c r="HIZ318" s="14"/>
      <c r="HJA318" s="14"/>
      <c r="HJB318" s="14"/>
      <c r="HJC318" s="14"/>
      <c r="HJE318" s="14"/>
      <c r="HJF318" s="14"/>
      <c r="HJG318" s="14"/>
      <c r="HJH318" s="14"/>
      <c r="HJI318" s="14"/>
      <c r="HJJ318" s="14"/>
      <c r="HJK318" s="14"/>
      <c r="HJM318" s="14"/>
      <c r="HJN318" s="14"/>
      <c r="HJO318" s="14"/>
      <c r="HJP318" s="14"/>
      <c r="HJQ318" s="14"/>
      <c r="HJR318" s="14"/>
      <c r="HJS318" s="14"/>
      <c r="HJU318" s="14"/>
      <c r="HJV318" s="14"/>
      <c r="HJW318" s="14"/>
      <c r="HJX318" s="14"/>
      <c r="HJY318" s="14"/>
      <c r="HJZ318" s="14"/>
      <c r="HKA318" s="14"/>
      <c r="HKC318" s="14"/>
      <c r="HKD318" s="14"/>
      <c r="HKE318" s="14"/>
      <c r="HKF318" s="14"/>
      <c r="HKG318" s="14"/>
      <c r="HKH318" s="14"/>
      <c r="HKI318" s="14"/>
      <c r="HKK318" s="14"/>
      <c r="HKL318" s="14"/>
      <c r="HKM318" s="14"/>
      <c r="HKN318" s="14"/>
      <c r="HKO318" s="14"/>
      <c r="HKP318" s="14"/>
      <c r="HKQ318" s="14"/>
      <c r="HKS318" s="14"/>
      <c r="HKT318" s="14"/>
      <c r="HKU318" s="14"/>
      <c r="HKV318" s="14"/>
      <c r="HKW318" s="14"/>
      <c r="HKX318" s="14"/>
      <c r="HKY318" s="14"/>
      <c r="HLA318" s="14"/>
      <c r="HLB318" s="14"/>
      <c r="HLC318" s="14"/>
      <c r="HLD318" s="14"/>
      <c r="HLE318" s="14"/>
      <c r="HLF318" s="14"/>
      <c r="HLG318" s="14"/>
      <c r="HLI318" s="14"/>
      <c r="HLJ318" s="14"/>
      <c r="HLK318" s="14"/>
      <c r="HLL318" s="14"/>
      <c r="HLM318" s="14"/>
      <c r="HLN318" s="14"/>
      <c r="HLO318" s="14"/>
      <c r="HLQ318" s="14"/>
      <c r="HLR318" s="14"/>
      <c r="HLS318" s="14"/>
      <c r="HLT318" s="14"/>
      <c r="HLU318" s="14"/>
      <c r="HLV318" s="14"/>
      <c r="HLW318" s="14"/>
      <c r="HLY318" s="14"/>
      <c r="HLZ318" s="14"/>
      <c r="HMA318" s="14"/>
      <c r="HMB318" s="14"/>
      <c r="HMC318" s="14"/>
      <c r="HMD318" s="14"/>
      <c r="HME318" s="14"/>
      <c r="HMG318" s="14"/>
      <c r="HMH318" s="14"/>
      <c r="HMI318" s="14"/>
      <c r="HMJ318" s="14"/>
      <c r="HMK318" s="14"/>
      <c r="HML318" s="14"/>
      <c r="HMM318" s="14"/>
      <c r="HMO318" s="14"/>
      <c r="HMP318" s="14"/>
      <c r="HMQ318" s="14"/>
      <c r="HMR318" s="14"/>
      <c r="HMS318" s="14"/>
      <c r="HMT318" s="14"/>
      <c r="HMU318" s="14"/>
      <c r="HMW318" s="14"/>
      <c r="HMX318" s="14"/>
      <c r="HMY318" s="14"/>
      <c r="HMZ318" s="14"/>
      <c r="HNA318" s="14"/>
      <c r="HNB318" s="14"/>
      <c r="HNC318" s="14"/>
      <c r="HNE318" s="14"/>
      <c r="HNF318" s="14"/>
      <c r="HNG318" s="14"/>
      <c r="HNH318" s="14"/>
      <c r="HNI318" s="14"/>
      <c r="HNJ318" s="14"/>
      <c r="HNK318" s="14"/>
      <c r="HNM318" s="14"/>
      <c r="HNN318" s="14"/>
      <c r="HNO318" s="14"/>
      <c r="HNP318" s="14"/>
      <c r="HNQ318" s="14"/>
      <c r="HNR318" s="14"/>
      <c r="HNS318" s="14"/>
      <c r="HNU318" s="14"/>
      <c r="HNV318" s="14"/>
      <c r="HNW318" s="14"/>
      <c r="HNX318" s="14"/>
      <c r="HNY318" s="14"/>
      <c r="HNZ318" s="14"/>
      <c r="HOA318" s="14"/>
      <c r="HOC318" s="14"/>
      <c r="HOD318" s="14"/>
      <c r="HOE318" s="14"/>
      <c r="HOF318" s="14"/>
      <c r="HOG318" s="14"/>
      <c r="HOH318" s="14"/>
      <c r="HOI318" s="14"/>
      <c r="HOK318" s="14"/>
      <c r="HOL318" s="14"/>
      <c r="HOM318" s="14"/>
      <c r="HON318" s="14"/>
      <c r="HOO318" s="14"/>
      <c r="HOP318" s="14"/>
      <c r="HOQ318" s="14"/>
      <c r="HOS318" s="14"/>
      <c r="HOT318" s="14"/>
      <c r="HOU318" s="14"/>
      <c r="HOV318" s="14"/>
      <c r="HOW318" s="14"/>
      <c r="HOX318" s="14"/>
      <c r="HOY318" s="14"/>
      <c r="HPA318" s="14"/>
      <c r="HPB318" s="14"/>
      <c r="HPC318" s="14"/>
      <c r="HPD318" s="14"/>
      <c r="HPE318" s="14"/>
      <c r="HPF318" s="14"/>
      <c r="HPG318" s="14"/>
      <c r="HPI318" s="14"/>
      <c r="HPJ318" s="14"/>
      <c r="HPK318" s="14"/>
      <c r="HPL318" s="14"/>
      <c r="HPM318" s="14"/>
      <c r="HPN318" s="14"/>
      <c r="HPO318" s="14"/>
      <c r="HPQ318" s="14"/>
      <c r="HPR318" s="14"/>
      <c r="HPS318" s="14"/>
      <c r="HPT318" s="14"/>
      <c r="HPU318" s="14"/>
      <c r="HPV318" s="14"/>
      <c r="HPW318" s="14"/>
      <c r="HPY318" s="14"/>
      <c r="HPZ318" s="14"/>
      <c r="HQA318" s="14"/>
      <c r="HQB318" s="14"/>
      <c r="HQC318" s="14"/>
      <c r="HQD318" s="14"/>
      <c r="HQE318" s="14"/>
      <c r="HQG318" s="14"/>
      <c r="HQH318" s="14"/>
      <c r="HQI318" s="14"/>
      <c r="HQJ318" s="14"/>
      <c r="HQK318" s="14"/>
      <c r="HQL318" s="14"/>
      <c r="HQM318" s="14"/>
      <c r="HQO318" s="14"/>
      <c r="HQP318" s="14"/>
      <c r="HQQ318" s="14"/>
      <c r="HQR318" s="14"/>
      <c r="HQS318" s="14"/>
      <c r="HQT318" s="14"/>
      <c r="HQU318" s="14"/>
      <c r="HQW318" s="14"/>
      <c r="HQX318" s="14"/>
      <c r="HQY318" s="14"/>
      <c r="HQZ318" s="14"/>
      <c r="HRA318" s="14"/>
      <c r="HRB318" s="14"/>
      <c r="HRC318" s="14"/>
      <c r="HRE318" s="14"/>
      <c r="HRF318" s="14"/>
      <c r="HRG318" s="14"/>
      <c r="HRH318" s="14"/>
      <c r="HRI318" s="14"/>
      <c r="HRJ318" s="14"/>
      <c r="HRK318" s="14"/>
      <c r="HRM318" s="14"/>
      <c r="HRN318" s="14"/>
      <c r="HRO318" s="14"/>
      <c r="HRP318" s="14"/>
      <c r="HRQ318" s="14"/>
      <c r="HRR318" s="14"/>
      <c r="HRS318" s="14"/>
      <c r="HRU318" s="14"/>
      <c r="HRV318" s="14"/>
      <c r="HRW318" s="14"/>
      <c r="HRX318" s="14"/>
      <c r="HRY318" s="14"/>
      <c r="HRZ318" s="14"/>
      <c r="HSA318" s="14"/>
      <c r="HSC318" s="14"/>
      <c r="HSD318" s="14"/>
      <c r="HSE318" s="14"/>
      <c r="HSF318" s="14"/>
      <c r="HSG318" s="14"/>
      <c r="HSH318" s="14"/>
      <c r="HSI318" s="14"/>
      <c r="HSK318" s="14"/>
      <c r="HSL318" s="14"/>
      <c r="HSM318" s="14"/>
      <c r="HSN318" s="14"/>
      <c r="HSO318" s="14"/>
      <c r="HSP318" s="14"/>
      <c r="HSQ318" s="14"/>
      <c r="HSS318" s="14"/>
      <c r="HST318" s="14"/>
      <c r="HSU318" s="14"/>
      <c r="HSV318" s="14"/>
      <c r="HSW318" s="14"/>
      <c r="HSX318" s="14"/>
      <c r="HSY318" s="14"/>
      <c r="HTA318" s="14"/>
      <c r="HTB318" s="14"/>
      <c r="HTC318" s="14"/>
      <c r="HTD318" s="14"/>
      <c r="HTE318" s="14"/>
      <c r="HTF318" s="14"/>
      <c r="HTG318" s="14"/>
      <c r="HTI318" s="14"/>
      <c r="HTJ318" s="14"/>
      <c r="HTK318" s="14"/>
      <c r="HTL318" s="14"/>
      <c r="HTM318" s="14"/>
      <c r="HTN318" s="14"/>
      <c r="HTO318" s="14"/>
      <c r="HTQ318" s="14"/>
      <c r="HTR318" s="14"/>
      <c r="HTS318" s="14"/>
      <c r="HTT318" s="14"/>
      <c r="HTU318" s="14"/>
      <c r="HTV318" s="14"/>
      <c r="HTW318" s="14"/>
      <c r="HTY318" s="14"/>
      <c r="HTZ318" s="14"/>
      <c r="HUA318" s="14"/>
      <c r="HUB318" s="14"/>
      <c r="HUC318" s="14"/>
      <c r="HUD318" s="14"/>
      <c r="HUE318" s="14"/>
      <c r="HUG318" s="14"/>
      <c r="HUH318" s="14"/>
      <c r="HUI318" s="14"/>
      <c r="HUJ318" s="14"/>
      <c r="HUK318" s="14"/>
      <c r="HUL318" s="14"/>
      <c r="HUM318" s="14"/>
      <c r="HUO318" s="14"/>
      <c r="HUP318" s="14"/>
      <c r="HUQ318" s="14"/>
      <c r="HUR318" s="14"/>
      <c r="HUS318" s="14"/>
      <c r="HUT318" s="14"/>
      <c r="HUU318" s="14"/>
      <c r="HUW318" s="14"/>
      <c r="HUX318" s="14"/>
      <c r="HUY318" s="14"/>
      <c r="HUZ318" s="14"/>
      <c r="HVA318" s="14"/>
      <c r="HVB318" s="14"/>
      <c r="HVC318" s="14"/>
      <c r="HVE318" s="14"/>
      <c r="HVF318" s="14"/>
      <c r="HVG318" s="14"/>
      <c r="HVH318" s="14"/>
      <c r="HVI318" s="14"/>
      <c r="HVJ318" s="14"/>
      <c r="HVK318" s="14"/>
      <c r="HVM318" s="14"/>
      <c r="HVN318" s="14"/>
      <c r="HVO318" s="14"/>
      <c r="HVP318" s="14"/>
      <c r="HVQ318" s="14"/>
      <c r="HVR318" s="14"/>
      <c r="HVS318" s="14"/>
      <c r="HVU318" s="14"/>
      <c r="HVV318" s="14"/>
      <c r="HVW318" s="14"/>
      <c r="HVX318" s="14"/>
      <c r="HVY318" s="14"/>
      <c r="HVZ318" s="14"/>
      <c r="HWA318" s="14"/>
      <c r="HWC318" s="14"/>
      <c r="HWD318" s="14"/>
      <c r="HWE318" s="14"/>
      <c r="HWF318" s="14"/>
      <c r="HWG318" s="14"/>
      <c r="HWH318" s="14"/>
      <c r="HWI318" s="14"/>
      <c r="HWK318" s="14"/>
      <c r="HWL318" s="14"/>
      <c r="HWM318" s="14"/>
      <c r="HWN318" s="14"/>
      <c r="HWO318" s="14"/>
      <c r="HWP318" s="14"/>
      <c r="HWQ318" s="14"/>
      <c r="HWS318" s="14"/>
      <c r="HWT318" s="14"/>
      <c r="HWU318" s="14"/>
      <c r="HWV318" s="14"/>
      <c r="HWW318" s="14"/>
      <c r="HWX318" s="14"/>
      <c r="HWY318" s="14"/>
      <c r="HXA318" s="14"/>
      <c r="HXB318" s="14"/>
      <c r="HXC318" s="14"/>
      <c r="HXD318" s="14"/>
      <c r="HXE318" s="14"/>
      <c r="HXF318" s="14"/>
      <c r="HXG318" s="14"/>
      <c r="HXI318" s="14"/>
      <c r="HXJ318" s="14"/>
      <c r="HXK318" s="14"/>
      <c r="HXL318" s="14"/>
      <c r="HXM318" s="14"/>
      <c r="HXN318" s="14"/>
      <c r="HXO318" s="14"/>
      <c r="HXQ318" s="14"/>
      <c r="HXR318" s="14"/>
      <c r="HXS318" s="14"/>
      <c r="HXT318" s="14"/>
      <c r="HXU318" s="14"/>
      <c r="HXV318" s="14"/>
      <c r="HXW318" s="14"/>
      <c r="HXY318" s="14"/>
      <c r="HXZ318" s="14"/>
      <c r="HYA318" s="14"/>
      <c r="HYB318" s="14"/>
      <c r="HYC318" s="14"/>
      <c r="HYD318" s="14"/>
      <c r="HYE318" s="14"/>
      <c r="HYG318" s="14"/>
      <c r="HYH318" s="14"/>
      <c r="HYI318" s="14"/>
      <c r="HYJ318" s="14"/>
      <c r="HYK318" s="14"/>
      <c r="HYL318" s="14"/>
      <c r="HYM318" s="14"/>
      <c r="HYO318" s="14"/>
      <c r="HYP318" s="14"/>
      <c r="HYQ318" s="14"/>
      <c r="HYR318" s="14"/>
      <c r="HYS318" s="14"/>
      <c r="HYT318" s="14"/>
      <c r="HYU318" s="14"/>
      <c r="HYW318" s="14"/>
      <c r="HYX318" s="14"/>
      <c r="HYY318" s="14"/>
      <c r="HYZ318" s="14"/>
      <c r="HZA318" s="14"/>
      <c r="HZB318" s="14"/>
      <c r="HZC318" s="14"/>
      <c r="HZE318" s="14"/>
      <c r="HZF318" s="14"/>
      <c r="HZG318" s="14"/>
      <c r="HZH318" s="14"/>
      <c r="HZI318" s="14"/>
      <c r="HZJ318" s="14"/>
      <c r="HZK318" s="14"/>
      <c r="HZM318" s="14"/>
      <c r="HZN318" s="14"/>
      <c r="HZO318" s="14"/>
      <c r="HZP318" s="14"/>
      <c r="HZQ318" s="14"/>
      <c r="HZR318" s="14"/>
      <c r="HZS318" s="14"/>
      <c r="HZU318" s="14"/>
      <c r="HZV318" s="14"/>
      <c r="HZW318" s="14"/>
      <c r="HZX318" s="14"/>
      <c r="HZY318" s="14"/>
      <c r="HZZ318" s="14"/>
      <c r="IAA318" s="14"/>
      <c r="IAC318" s="14"/>
      <c r="IAD318" s="14"/>
      <c r="IAE318" s="14"/>
      <c r="IAF318" s="14"/>
      <c r="IAG318" s="14"/>
      <c r="IAH318" s="14"/>
      <c r="IAI318" s="14"/>
      <c r="IAK318" s="14"/>
      <c r="IAL318" s="14"/>
      <c r="IAM318" s="14"/>
      <c r="IAN318" s="14"/>
      <c r="IAO318" s="14"/>
      <c r="IAP318" s="14"/>
      <c r="IAQ318" s="14"/>
      <c r="IAS318" s="14"/>
      <c r="IAT318" s="14"/>
      <c r="IAU318" s="14"/>
      <c r="IAV318" s="14"/>
      <c r="IAW318" s="14"/>
      <c r="IAX318" s="14"/>
      <c r="IAY318" s="14"/>
      <c r="IBA318" s="14"/>
      <c r="IBB318" s="14"/>
      <c r="IBC318" s="14"/>
      <c r="IBD318" s="14"/>
      <c r="IBE318" s="14"/>
      <c r="IBF318" s="14"/>
      <c r="IBG318" s="14"/>
      <c r="IBI318" s="14"/>
      <c r="IBJ318" s="14"/>
      <c r="IBK318" s="14"/>
      <c r="IBL318" s="14"/>
      <c r="IBM318" s="14"/>
      <c r="IBN318" s="14"/>
      <c r="IBO318" s="14"/>
      <c r="IBQ318" s="14"/>
      <c r="IBR318" s="14"/>
      <c r="IBS318" s="14"/>
      <c r="IBT318" s="14"/>
      <c r="IBU318" s="14"/>
      <c r="IBV318" s="14"/>
      <c r="IBW318" s="14"/>
      <c r="IBY318" s="14"/>
      <c r="IBZ318" s="14"/>
      <c r="ICA318" s="14"/>
      <c r="ICB318" s="14"/>
      <c r="ICC318" s="14"/>
      <c r="ICD318" s="14"/>
      <c r="ICE318" s="14"/>
      <c r="ICG318" s="14"/>
      <c r="ICH318" s="14"/>
      <c r="ICI318" s="14"/>
      <c r="ICJ318" s="14"/>
      <c r="ICK318" s="14"/>
      <c r="ICL318" s="14"/>
      <c r="ICM318" s="14"/>
      <c r="ICO318" s="14"/>
      <c r="ICP318" s="14"/>
      <c r="ICQ318" s="14"/>
      <c r="ICR318" s="14"/>
      <c r="ICS318" s="14"/>
      <c r="ICT318" s="14"/>
      <c r="ICU318" s="14"/>
      <c r="ICW318" s="14"/>
      <c r="ICX318" s="14"/>
      <c r="ICY318" s="14"/>
      <c r="ICZ318" s="14"/>
      <c r="IDA318" s="14"/>
      <c r="IDB318" s="14"/>
      <c r="IDC318" s="14"/>
      <c r="IDE318" s="14"/>
      <c r="IDF318" s="14"/>
      <c r="IDG318" s="14"/>
      <c r="IDH318" s="14"/>
      <c r="IDI318" s="14"/>
      <c r="IDJ318" s="14"/>
      <c r="IDK318" s="14"/>
      <c r="IDM318" s="14"/>
      <c r="IDN318" s="14"/>
      <c r="IDO318" s="14"/>
      <c r="IDP318" s="14"/>
      <c r="IDQ318" s="14"/>
      <c r="IDR318" s="14"/>
      <c r="IDS318" s="14"/>
      <c r="IDU318" s="14"/>
      <c r="IDV318" s="14"/>
      <c r="IDW318" s="14"/>
      <c r="IDX318" s="14"/>
      <c r="IDY318" s="14"/>
      <c r="IDZ318" s="14"/>
      <c r="IEA318" s="14"/>
      <c r="IEC318" s="14"/>
      <c r="IED318" s="14"/>
      <c r="IEE318" s="14"/>
      <c r="IEF318" s="14"/>
      <c r="IEG318" s="14"/>
      <c r="IEH318" s="14"/>
      <c r="IEI318" s="14"/>
      <c r="IEK318" s="14"/>
      <c r="IEL318" s="14"/>
      <c r="IEM318" s="14"/>
      <c r="IEN318" s="14"/>
      <c r="IEO318" s="14"/>
      <c r="IEP318" s="14"/>
      <c r="IEQ318" s="14"/>
      <c r="IES318" s="14"/>
      <c r="IET318" s="14"/>
      <c r="IEU318" s="14"/>
      <c r="IEV318" s="14"/>
      <c r="IEW318" s="14"/>
      <c r="IEX318" s="14"/>
      <c r="IEY318" s="14"/>
      <c r="IFA318" s="14"/>
      <c r="IFB318" s="14"/>
      <c r="IFC318" s="14"/>
      <c r="IFD318" s="14"/>
      <c r="IFE318" s="14"/>
      <c r="IFF318" s="14"/>
      <c r="IFG318" s="14"/>
      <c r="IFI318" s="14"/>
      <c r="IFJ318" s="14"/>
      <c r="IFK318" s="14"/>
      <c r="IFL318" s="14"/>
      <c r="IFM318" s="14"/>
      <c r="IFN318" s="14"/>
      <c r="IFO318" s="14"/>
      <c r="IFQ318" s="14"/>
      <c r="IFR318" s="14"/>
      <c r="IFS318" s="14"/>
      <c r="IFT318" s="14"/>
      <c r="IFU318" s="14"/>
      <c r="IFV318" s="14"/>
      <c r="IFW318" s="14"/>
      <c r="IFY318" s="14"/>
      <c r="IFZ318" s="14"/>
      <c r="IGA318" s="14"/>
      <c r="IGB318" s="14"/>
      <c r="IGC318" s="14"/>
      <c r="IGD318" s="14"/>
      <c r="IGE318" s="14"/>
      <c r="IGG318" s="14"/>
      <c r="IGH318" s="14"/>
      <c r="IGI318" s="14"/>
      <c r="IGJ318" s="14"/>
      <c r="IGK318" s="14"/>
      <c r="IGL318" s="14"/>
      <c r="IGM318" s="14"/>
      <c r="IGO318" s="14"/>
      <c r="IGP318" s="14"/>
      <c r="IGQ318" s="14"/>
      <c r="IGR318" s="14"/>
      <c r="IGS318" s="14"/>
      <c r="IGT318" s="14"/>
      <c r="IGU318" s="14"/>
      <c r="IGW318" s="14"/>
      <c r="IGX318" s="14"/>
      <c r="IGY318" s="14"/>
      <c r="IGZ318" s="14"/>
      <c r="IHA318" s="14"/>
      <c r="IHB318" s="14"/>
      <c r="IHC318" s="14"/>
      <c r="IHE318" s="14"/>
      <c r="IHF318" s="14"/>
      <c r="IHG318" s="14"/>
      <c r="IHH318" s="14"/>
      <c r="IHI318" s="14"/>
      <c r="IHJ318" s="14"/>
      <c r="IHK318" s="14"/>
      <c r="IHM318" s="14"/>
      <c r="IHN318" s="14"/>
      <c r="IHO318" s="14"/>
      <c r="IHP318" s="14"/>
      <c r="IHQ318" s="14"/>
      <c r="IHR318" s="14"/>
      <c r="IHS318" s="14"/>
      <c r="IHU318" s="14"/>
      <c r="IHV318" s="14"/>
      <c r="IHW318" s="14"/>
      <c r="IHX318" s="14"/>
      <c r="IHY318" s="14"/>
      <c r="IHZ318" s="14"/>
      <c r="IIA318" s="14"/>
      <c r="IIC318" s="14"/>
      <c r="IID318" s="14"/>
      <c r="IIE318" s="14"/>
      <c r="IIF318" s="14"/>
      <c r="IIG318" s="14"/>
      <c r="IIH318" s="14"/>
      <c r="III318" s="14"/>
      <c r="IIK318" s="14"/>
      <c r="IIL318" s="14"/>
      <c r="IIM318" s="14"/>
      <c r="IIN318" s="14"/>
      <c r="IIO318" s="14"/>
      <c r="IIP318" s="14"/>
      <c r="IIQ318" s="14"/>
      <c r="IIS318" s="14"/>
      <c r="IIT318" s="14"/>
      <c r="IIU318" s="14"/>
      <c r="IIV318" s="14"/>
      <c r="IIW318" s="14"/>
      <c r="IIX318" s="14"/>
      <c r="IIY318" s="14"/>
      <c r="IJA318" s="14"/>
      <c r="IJB318" s="14"/>
      <c r="IJC318" s="14"/>
      <c r="IJD318" s="14"/>
      <c r="IJE318" s="14"/>
      <c r="IJF318" s="14"/>
      <c r="IJG318" s="14"/>
      <c r="IJI318" s="14"/>
      <c r="IJJ318" s="14"/>
      <c r="IJK318" s="14"/>
      <c r="IJL318" s="14"/>
      <c r="IJM318" s="14"/>
      <c r="IJN318" s="14"/>
      <c r="IJO318" s="14"/>
      <c r="IJQ318" s="14"/>
      <c r="IJR318" s="14"/>
      <c r="IJS318" s="14"/>
      <c r="IJT318" s="14"/>
      <c r="IJU318" s="14"/>
      <c r="IJV318" s="14"/>
      <c r="IJW318" s="14"/>
      <c r="IJY318" s="14"/>
      <c r="IJZ318" s="14"/>
      <c r="IKA318" s="14"/>
      <c r="IKB318" s="14"/>
      <c r="IKC318" s="14"/>
      <c r="IKD318" s="14"/>
      <c r="IKE318" s="14"/>
      <c r="IKG318" s="14"/>
      <c r="IKH318" s="14"/>
      <c r="IKI318" s="14"/>
      <c r="IKJ318" s="14"/>
      <c r="IKK318" s="14"/>
      <c r="IKL318" s="14"/>
      <c r="IKM318" s="14"/>
      <c r="IKO318" s="14"/>
      <c r="IKP318" s="14"/>
      <c r="IKQ318" s="14"/>
      <c r="IKR318" s="14"/>
      <c r="IKS318" s="14"/>
      <c r="IKT318" s="14"/>
      <c r="IKU318" s="14"/>
      <c r="IKW318" s="14"/>
      <c r="IKX318" s="14"/>
      <c r="IKY318" s="14"/>
      <c r="IKZ318" s="14"/>
      <c r="ILA318" s="14"/>
      <c r="ILB318" s="14"/>
      <c r="ILC318" s="14"/>
      <c r="ILE318" s="14"/>
      <c r="ILF318" s="14"/>
      <c r="ILG318" s="14"/>
      <c r="ILH318" s="14"/>
      <c r="ILI318" s="14"/>
      <c r="ILJ318" s="14"/>
      <c r="ILK318" s="14"/>
      <c r="ILM318" s="14"/>
      <c r="ILN318" s="14"/>
      <c r="ILO318" s="14"/>
      <c r="ILP318" s="14"/>
      <c r="ILQ318" s="14"/>
      <c r="ILR318" s="14"/>
      <c r="ILS318" s="14"/>
      <c r="ILU318" s="14"/>
      <c r="ILV318" s="14"/>
      <c r="ILW318" s="14"/>
      <c r="ILX318" s="14"/>
      <c r="ILY318" s="14"/>
      <c r="ILZ318" s="14"/>
      <c r="IMA318" s="14"/>
      <c r="IMC318" s="14"/>
      <c r="IMD318" s="14"/>
      <c r="IME318" s="14"/>
      <c r="IMF318" s="14"/>
      <c r="IMG318" s="14"/>
      <c r="IMH318" s="14"/>
      <c r="IMI318" s="14"/>
      <c r="IMK318" s="14"/>
      <c r="IML318" s="14"/>
      <c r="IMM318" s="14"/>
      <c r="IMN318" s="14"/>
      <c r="IMO318" s="14"/>
      <c r="IMP318" s="14"/>
      <c r="IMQ318" s="14"/>
      <c r="IMS318" s="14"/>
      <c r="IMT318" s="14"/>
      <c r="IMU318" s="14"/>
      <c r="IMV318" s="14"/>
      <c r="IMW318" s="14"/>
      <c r="IMX318" s="14"/>
      <c r="IMY318" s="14"/>
      <c r="INA318" s="14"/>
      <c r="INB318" s="14"/>
      <c r="INC318" s="14"/>
      <c r="IND318" s="14"/>
      <c r="INE318" s="14"/>
      <c r="INF318" s="14"/>
      <c r="ING318" s="14"/>
      <c r="INI318" s="14"/>
      <c r="INJ318" s="14"/>
      <c r="INK318" s="14"/>
      <c r="INL318" s="14"/>
      <c r="INM318" s="14"/>
      <c r="INN318" s="14"/>
      <c r="INO318" s="14"/>
      <c r="INQ318" s="14"/>
      <c r="INR318" s="14"/>
      <c r="INS318" s="14"/>
      <c r="INT318" s="14"/>
      <c r="INU318" s="14"/>
      <c r="INV318" s="14"/>
      <c r="INW318" s="14"/>
      <c r="INY318" s="14"/>
      <c r="INZ318" s="14"/>
      <c r="IOA318" s="14"/>
      <c r="IOB318" s="14"/>
      <c r="IOC318" s="14"/>
      <c r="IOD318" s="14"/>
      <c r="IOE318" s="14"/>
      <c r="IOG318" s="14"/>
      <c r="IOH318" s="14"/>
      <c r="IOI318" s="14"/>
      <c r="IOJ318" s="14"/>
      <c r="IOK318" s="14"/>
      <c r="IOL318" s="14"/>
      <c r="IOM318" s="14"/>
      <c r="IOO318" s="14"/>
      <c r="IOP318" s="14"/>
      <c r="IOQ318" s="14"/>
      <c r="IOR318" s="14"/>
      <c r="IOS318" s="14"/>
      <c r="IOT318" s="14"/>
      <c r="IOU318" s="14"/>
      <c r="IOW318" s="14"/>
      <c r="IOX318" s="14"/>
      <c r="IOY318" s="14"/>
      <c r="IOZ318" s="14"/>
      <c r="IPA318" s="14"/>
      <c r="IPB318" s="14"/>
      <c r="IPC318" s="14"/>
      <c r="IPE318" s="14"/>
      <c r="IPF318" s="14"/>
      <c r="IPG318" s="14"/>
      <c r="IPH318" s="14"/>
      <c r="IPI318" s="14"/>
      <c r="IPJ318" s="14"/>
      <c r="IPK318" s="14"/>
      <c r="IPM318" s="14"/>
      <c r="IPN318" s="14"/>
      <c r="IPO318" s="14"/>
      <c r="IPP318" s="14"/>
      <c r="IPQ318" s="14"/>
      <c r="IPR318" s="14"/>
      <c r="IPS318" s="14"/>
      <c r="IPU318" s="14"/>
      <c r="IPV318" s="14"/>
      <c r="IPW318" s="14"/>
      <c r="IPX318" s="14"/>
      <c r="IPY318" s="14"/>
      <c r="IPZ318" s="14"/>
      <c r="IQA318" s="14"/>
      <c r="IQC318" s="14"/>
      <c r="IQD318" s="14"/>
      <c r="IQE318" s="14"/>
      <c r="IQF318" s="14"/>
      <c r="IQG318" s="14"/>
      <c r="IQH318" s="14"/>
      <c r="IQI318" s="14"/>
      <c r="IQK318" s="14"/>
      <c r="IQL318" s="14"/>
      <c r="IQM318" s="14"/>
      <c r="IQN318" s="14"/>
      <c r="IQO318" s="14"/>
      <c r="IQP318" s="14"/>
      <c r="IQQ318" s="14"/>
      <c r="IQS318" s="14"/>
      <c r="IQT318" s="14"/>
      <c r="IQU318" s="14"/>
      <c r="IQV318" s="14"/>
      <c r="IQW318" s="14"/>
      <c r="IQX318" s="14"/>
      <c r="IQY318" s="14"/>
      <c r="IRA318" s="14"/>
      <c r="IRB318" s="14"/>
      <c r="IRC318" s="14"/>
      <c r="IRD318" s="14"/>
      <c r="IRE318" s="14"/>
      <c r="IRF318" s="14"/>
      <c r="IRG318" s="14"/>
      <c r="IRI318" s="14"/>
      <c r="IRJ318" s="14"/>
      <c r="IRK318" s="14"/>
      <c r="IRL318" s="14"/>
      <c r="IRM318" s="14"/>
      <c r="IRN318" s="14"/>
      <c r="IRO318" s="14"/>
      <c r="IRQ318" s="14"/>
      <c r="IRR318" s="14"/>
      <c r="IRS318" s="14"/>
      <c r="IRT318" s="14"/>
      <c r="IRU318" s="14"/>
      <c r="IRV318" s="14"/>
      <c r="IRW318" s="14"/>
      <c r="IRY318" s="14"/>
      <c r="IRZ318" s="14"/>
      <c r="ISA318" s="14"/>
      <c r="ISB318" s="14"/>
      <c r="ISC318" s="14"/>
      <c r="ISD318" s="14"/>
      <c r="ISE318" s="14"/>
      <c r="ISG318" s="14"/>
      <c r="ISH318" s="14"/>
      <c r="ISI318" s="14"/>
      <c r="ISJ318" s="14"/>
      <c r="ISK318" s="14"/>
      <c r="ISL318" s="14"/>
      <c r="ISM318" s="14"/>
      <c r="ISO318" s="14"/>
      <c r="ISP318" s="14"/>
      <c r="ISQ318" s="14"/>
      <c r="ISR318" s="14"/>
      <c r="ISS318" s="14"/>
      <c r="IST318" s="14"/>
      <c r="ISU318" s="14"/>
      <c r="ISW318" s="14"/>
      <c r="ISX318" s="14"/>
      <c r="ISY318" s="14"/>
      <c r="ISZ318" s="14"/>
      <c r="ITA318" s="14"/>
      <c r="ITB318" s="14"/>
      <c r="ITC318" s="14"/>
      <c r="ITE318" s="14"/>
      <c r="ITF318" s="14"/>
      <c r="ITG318" s="14"/>
      <c r="ITH318" s="14"/>
      <c r="ITI318" s="14"/>
      <c r="ITJ318" s="14"/>
      <c r="ITK318" s="14"/>
      <c r="ITM318" s="14"/>
      <c r="ITN318" s="14"/>
      <c r="ITO318" s="14"/>
      <c r="ITP318" s="14"/>
      <c r="ITQ318" s="14"/>
      <c r="ITR318" s="14"/>
      <c r="ITS318" s="14"/>
      <c r="ITU318" s="14"/>
      <c r="ITV318" s="14"/>
      <c r="ITW318" s="14"/>
      <c r="ITX318" s="14"/>
      <c r="ITY318" s="14"/>
      <c r="ITZ318" s="14"/>
      <c r="IUA318" s="14"/>
      <c r="IUC318" s="14"/>
      <c r="IUD318" s="14"/>
      <c r="IUE318" s="14"/>
      <c r="IUF318" s="14"/>
      <c r="IUG318" s="14"/>
      <c r="IUH318" s="14"/>
      <c r="IUI318" s="14"/>
      <c r="IUK318" s="14"/>
      <c r="IUL318" s="14"/>
      <c r="IUM318" s="14"/>
      <c r="IUN318" s="14"/>
      <c r="IUO318" s="14"/>
      <c r="IUP318" s="14"/>
      <c r="IUQ318" s="14"/>
      <c r="IUS318" s="14"/>
      <c r="IUT318" s="14"/>
      <c r="IUU318" s="14"/>
      <c r="IUV318" s="14"/>
      <c r="IUW318" s="14"/>
      <c r="IUX318" s="14"/>
      <c r="IUY318" s="14"/>
      <c r="IVA318" s="14"/>
      <c r="IVB318" s="14"/>
      <c r="IVC318" s="14"/>
      <c r="IVD318" s="14"/>
      <c r="IVE318" s="14"/>
      <c r="IVF318" s="14"/>
      <c r="IVG318" s="14"/>
      <c r="IVI318" s="14"/>
      <c r="IVJ318" s="14"/>
      <c r="IVK318" s="14"/>
      <c r="IVL318" s="14"/>
      <c r="IVM318" s="14"/>
      <c r="IVN318" s="14"/>
      <c r="IVO318" s="14"/>
      <c r="IVQ318" s="14"/>
      <c r="IVR318" s="14"/>
      <c r="IVS318" s="14"/>
      <c r="IVT318" s="14"/>
      <c r="IVU318" s="14"/>
      <c r="IVV318" s="14"/>
      <c r="IVW318" s="14"/>
      <c r="IVY318" s="14"/>
      <c r="IVZ318" s="14"/>
      <c r="IWA318" s="14"/>
      <c r="IWB318" s="14"/>
      <c r="IWC318" s="14"/>
      <c r="IWD318" s="14"/>
      <c r="IWE318" s="14"/>
      <c r="IWG318" s="14"/>
      <c r="IWH318" s="14"/>
      <c r="IWI318" s="14"/>
      <c r="IWJ318" s="14"/>
      <c r="IWK318" s="14"/>
      <c r="IWL318" s="14"/>
      <c r="IWM318" s="14"/>
      <c r="IWO318" s="14"/>
      <c r="IWP318" s="14"/>
      <c r="IWQ318" s="14"/>
      <c r="IWR318" s="14"/>
      <c r="IWS318" s="14"/>
      <c r="IWT318" s="14"/>
      <c r="IWU318" s="14"/>
      <c r="IWW318" s="14"/>
      <c r="IWX318" s="14"/>
      <c r="IWY318" s="14"/>
      <c r="IWZ318" s="14"/>
      <c r="IXA318" s="14"/>
      <c r="IXB318" s="14"/>
      <c r="IXC318" s="14"/>
      <c r="IXE318" s="14"/>
      <c r="IXF318" s="14"/>
      <c r="IXG318" s="14"/>
      <c r="IXH318" s="14"/>
      <c r="IXI318" s="14"/>
      <c r="IXJ318" s="14"/>
      <c r="IXK318" s="14"/>
      <c r="IXM318" s="14"/>
      <c r="IXN318" s="14"/>
      <c r="IXO318" s="14"/>
      <c r="IXP318" s="14"/>
      <c r="IXQ318" s="14"/>
      <c r="IXR318" s="14"/>
      <c r="IXS318" s="14"/>
      <c r="IXU318" s="14"/>
      <c r="IXV318" s="14"/>
      <c r="IXW318" s="14"/>
      <c r="IXX318" s="14"/>
      <c r="IXY318" s="14"/>
      <c r="IXZ318" s="14"/>
      <c r="IYA318" s="14"/>
      <c r="IYC318" s="14"/>
      <c r="IYD318" s="14"/>
      <c r="IYE318" s="14"/>
      <c r="IYF318" s="14"/>
      <c r="IYG318" s="14"/>
      <c r="IYH318" s="14"/>
      <c r="IYI318" s="14"/>
      <c r="IYK318" s="14"/>
      <c r="IYL318" s="14"/>
      <c r="IYM318" s="14"/>
      <c r="IYN318" s="14"/>
      <c r="IYO318" s="14"/>
      <c r="IYP318" s="14"/>
      <c r="IYQ318" s="14"/>
      <c r="IYS318" s="14"/>
      <c r="IYT318" s="14"/>
      <c r="IYU318" s="14"/>
      <c r="IYV318" s="14"/>
      <c r="IYW318" s="14"/>
      <c r="IYX318" s="14"/>
      <c r="IYY318" s="14"/>
      <c r="IZA318" s="14"/>
      <c r="IZB318" s="14"/>
      <c r="IZC318" s="14"/>
      <c r="IZD318" s="14"/>
      <c r="IZE318" s="14"/>
      <c r="IZF318" s="14"/>
      <c r="IZG318" s="14"/>
      <c r="IZI318" s="14"/>
      <c r="IZJ318" s="14"/>
      <c r="IZK318" s="14"/>
      <c r="IZL318" s="14"/>
      <c r="IZM318" s="14"/>
      <c r="IZN318" s="14"/>
      <c r="IZO318" s="14"/>
      <c r="IZQ318" s="14"/>
      <c r="IZR318" s="14"/>
      <c r="IZS318" s="14"/>
      <c r="IZT318" s="14"/>
      <c r="IZU318" s="14"/>
      <c r="IZV318" s="14"/>
      <c r="IZW318" s="14"/>
      <c r="IZY318" s="14"/>
      <c r="IZZ318" s="14"/>
      <c r="JAA318" s="14"/>
      <c r="JAB318" s="14"/>
      <c r="JAC318" s="14"/>
      <c r="JAD318" s="14"/>
      <c r="JAE318" s="14"/>
      <c r="JAG318" s="14"/>
      <c r="JAH318" s="14"/>
      <c r="JAI318" s="14"/>
      <c r="JAJ318" s="14"/>
      <c r="JAK318" s="14"/>
      <c r="JAL318" s="14"/>
      <c r="JAM318" s="14"/>
      <c r="JAO318" s="14"/>
      <c r="JAP318" s="14"/>
      <c r="JAQ318" s="14"/>
      <c r="JAR318" s="14"/>
      <c r="JAS318" s="14"/>
      <c r="JAT318" s="14"/>
      <c r="JAU318" s="14"/>
      <c r="JAW318" s="14"/>
      <c r="JAX318" s="14"/>
      <c r="JAY318" s="14"/>
      <c r="JAZ318" s="14"/>
      <c r="JBA318" s="14"/>
      <c r="JBB318" s="14"/>
      <c r="JBC318" s="14"/>
      <c r="JBE318" s="14"/>
      <c r="JBF318" s="14"/>
      <c r="JBG318" s="14"/>
      <c r="JBH318" s="14"/>
      <c r="JBI318" s="14"/>
      <c r="JBJ318" s="14"/>
      <c r="JBK318" s="14"/>
      <c r="JBM318" s="14"/>
      <c r="JBN318" s="14"/>
      <c r="JBO318" s="14"/>
      <c r="JBP318" s="14"/>
      <c r="JBQ318" s="14"/>
      <c r="JBR318" s="14"/>
      <c r="JBS318" s="14"/>
      <c r="JBU318" s="14"/>
      <c r="JBV318" s="14"/>
      <c r="JBW318" s="14"/>
      <c r="JBX318" s="14"/>
      <c r="JBY318" s="14"/>
      <c r="JBZ318" s="14"/>
      <c r="JCA318" s="14"/>
      <c r="JCC318" s="14"/>
      <c r="JCD318" s="14"/>
      <c r="JCE318" s="14"/>
      <c r="JCF318" s="14"/>
      <c r="JCG318" s="14"/>
      <c r="JCH318" s="14"/>
      <c r="JCI318" s="14"/>
      <c r="JCK318" s="14"/>
      <c r="JCL318" s="14"/>
      <c r="JCM318" s="14"/>
      <c r="JCN318" s="14"/>
      <c r="JCO318" s="14"/>
      <c r="JCP318" s="14"/>
      <c r="JCQ318" s="14"/>
      <c r="JCS318" s="14"/>
      <c r="JCT318" s="14"/>
      <c r="JCU318" s="14"/>
      <c r="JCV318" s="14"/>
      <c r="JCW318" s="14"/>
      <c r="JCX318" s="14"/>
      <c r="JCY318" s="14"/>
      <c r="JDA318" s="14"/>
      <c r="JDB318" s="14"/>
      <c r="JDC318" s="14"/>
      <c r="JDD318" s="14"/>
      <c r="JDE318" s="14"/>
      <c r="JDF318" s="14"/>
      <c r="JDG318" s="14"/>
      <c r="JDI318" s="14"/>
      <c r="JDJ318" s="14"/>
      <c r="JDK318" s="14"/>
      <c r="JDL318" s="14"/>
      <c r="JDM318" s="14"/>
      <c r="JDN318" s="14"/>
      <c r="JDO318" s="14"/>
      <c r="JDQ318" s="14"/>
      <c r="JDR318" s="14"/>
      <c r="JDS318" s="14"/>
      <c r="JDT318" s="14"/>
      <c r="JDU318" s="14"/>
      <c r="JDV318" s="14"/>
      <c r="JDW318" s="14"/>
      <c r="JDY318" s="14"/>
      <c r="JDZ318" s="14"/>
      <c r="JEA318" s="14"/>
      <c r="JEB318" s="14"/>
      <c r="JEC318" s="14"/>
      <c r="JED318" s="14"/>
      <c r="JEE318" s="14"/>
      <c r="JEG318" s="14"/>
      <c r="JEH318" s="14"/>
      <c r="JEI318" s="14"/>
      <c r="JEJ318" s="14"/>
      <c r="JEK318" s="14"/>
      <c r="JEL318" s="14"/>
      <c r="JEM318" s="14"/>
      <c r="JEO318" s="14"/>
      <c r="JEP318" s="14"/>
      <c r="JEQ318" s="14"/>
      <c r="JER318" s="14"/>
      <c r="JES318" s="14"/>
      <c r="JET318" s="14"/>
      <c r="JEU318" s="14"/>
      <c r="JEW318" s="14"/>
      <c r="JEX318" s="14"/>
      <c r="JEY318" s="14"/>
      <c r="JEZ318" s="14"/>
      <c r="JFA318" s="14"/>
      <c r="JFB318" s="14"/>
      <c r="JFC318" s="14"/>
      <c r="JFE318" s="14"/>
      <c r="JFF318" s="14"/>
      <c r="JFG318" s="14"/>
      <c r="JFH318" s="14"/>
      <c r="JFI318" s="14"/>
      <c r="JFJ318" s="14"/>
      <c r="JFK318" s="14"/>
      <c r="JFM318" s="14"/>
      <c r="JFN318" s="14"/>
      <c r="JFO318" s="14"/>
      <c r="JFP318" s="14"/>
      <c r="JFQ318" s="14"/>
      <c r="JFR318" s="14"/>
      <c r="JFS318" s="14"/>
      <c r="JFU318" s="14"/>
      <c r="JFV318" s="14"/>
      <c r="JFW318" s="14"/>
      <c r="JFX318" s="14"/>
      <c r="JFY318" s="14"/>
      <c r="JFZ318" s="14"/>
      <c r="JGA318" s="14"/>
      <c r="JGC318" s="14"/>
      <c r="JGD318" s="14"/>
      <c r="JGE318" s="14"/>
      <c r="JGF318" s="14"/>
      <c r="JGG318" s="14"/>
      <c r="JGH318" s="14"/>
      <c r="JGI318" s="14"/>
      <c r="JGK318" s="14"/>
      <c r="JGL318" s="14"/>
      <c r="JGM318" s="14"/>
      <c r="JGN318" s="14"/>
      <c r="JGO318" s="14"/>
      <c r="JGP318" s="14"/>
      <c r="JGQ318" s="14"/>
      <c r="JGS318" s="14"/>
      <c r="JGT318" s="14"/>
      <c r="JGU318" s="14"/>
      <c r="JGV318" s="14"/>
      <c r="JGW318" s="14"/>
      <c r="JGX318" s="14"/>
      <c r="JGY318" s="14"/>
      <c r="JHA318" s="14"/>
      <c r="JHB318" s="14"/>
      <c r="JHC318" s="14"/>
      <c r="JHD318" s="14"/>
      <c r="JHE318" s="14"/>
      <c r="JHF318" s="14"/>
      <c r="JHG318" s="14"/>
      <c r="JHI318" s="14"/>
      <c r="JHJ318" s="14"/>
      <c r="JHK318" s="14"/>
      <c r="JHL318" s="14"/>
      <c r="JHM318" s="14"/>
      <c r="JHN318" s="14"/>
      <c r="JHO318" s="14"/>
      <c r="JHQ318" s="14"/>
      <c r="JHR318" s="14"/>
      <c r="JHS318" s="14"/>
      <c r="JHT318" s="14"/>
      <c r="JHU318" s="14"/>
      <c r="JHV318" s="14"/>
      <c r="JHW318" s="14"/>
      <c r="JHY318" s="14"/>
      <c r="JHZ318" s="14"/>
      <c r="JIA318" s="14"/>
      <c r="JIB318" s="14"/>
      <c r="JIC318" s="14"/>
      <c r="JID318" s="14"/>
      <c r="JIE318" s="14"/>
      <c r="JIG318" s="14"/>
      <c r="JIH318" s="14"/>
      <c r="JII318" s="14"/>
      <c r="JIJ318" s="14"/>
      <c r="JIK318" s="14"/>
      <c r="JIL318" s="14"/>
      <c r="JIM318" s="14"/>
      <c r="JIO318" s="14"/>
      <c r="JIP318" s="14"/>
      <c r="JIQ318" s="14"/>
      <c r="JIR318" s="14"/>
      <c r="JIS318" s="14"/>
      <c r="JIT318" s="14"/>
      <c r="JIU318" s="14"/>
      <c r="JIW318" s="14"/>
      <c r="JIX318" s="14"/>
      <c r="JIY318" s="14"/>
      <c r="JIZ318" s="14"/>
      <c r="JJA318" s="14"/>
      <c r="JJB318" s="14"/>
      <c r="JJC318" s="14"/>
      <c r="JJE318" s="14"/>
      <c r="JJF318" s="14"/>
      <c r="JJG318" s="14"/>
      <c r="JJH318" s="14"/>
      <c r="JJI318" s="14"/>
      <c r="JJJ318" s="14"/>
      <c r="JJK318" s="14"/>
      <c r="JJM318" s="14"/>
      <c r="JJN318" s="14"/>
      <c r="JJO318" s="14"/>
      <c r="JJP318" s="14"/>
      <c r="JJQ318" s="14"/>
      <c r="JJR318" s="14"/>
      <c r="JJS318" s="14"/>
      <c r="JJU318" s="14"/>
      <c r="JJV318" s="14"/>
      <c r="JJW318" s="14"/>
      <c r="JJX318" s="14"/>
      <c r="JJY318" s="14"/>
      <c r="JJZ318" s="14"/>
      <c r="JKA318" s="14"/>
      <c r="JKC318" s="14"/>
      <c r="JKD318" s="14"/>
      <c r="JKE318" s="14"/>
      <c r="JKF318" s="14"/>
      <c r="JKG318" s="14"/>
      <c r="JKH318" s="14"/>
      <c r="JKI318" s="14"/>
      <c r="JKK318" s="14"/>
      <c r="JKL318" s="14"/>
      <c r="JKM318" s="14"/>
      <c r="JKN318" s="14"/>
      <c r="JKO318" s="14"/>
      <c r="JKP318" s="14"/>
      <c r="JKQ318" s="14"/>
      <c r="JKS318" s="14"/>
      <c r="JKT318" s="14"/>
      <c r="JKU318" s="14"/>
      <c r="JKV318" s="14"/>
      <c r="JKW318" s="14"/>
      <c r="JKX318" s="14"/>
      <c r="JKY318" s="14"/>
      <c r="JLA318" s="14"/>
      <c r="JLB318" s="14"/>
      <c r="JLC318" s="14"/>
      <c r="JLD318" s="14"/>
      <c r="JLE318" s="14"/>
      <c r="JLF318" s="14"/>
      <c r="JLG318" s="14"/>
      <c r="JLI318" s="14"/>
      <c r="JLJ318" s="14"/>
      <c r="JLK318" s="14"/>
      <c r="JLL318" s="14"/>
      <c r="JLM318" s="14"/>
      <c r="JLN318" s="14"/>
      <c r="JLO318" s="14"/>
      <c r="JLQ318" s="14"/>
      <c r="JLR318" s="14"/>
      <c r="JLS318" s="14"/>
      <c r="JLT318" s="14"/>
      <c r="JLU318" s="14"/>
      <c r="JLV318" s="14"/>
      <c r="JLW318" s="14"/>
      <c r="JLY318" s="14"/>
      <c r="JLZ318" s="14"/>
      <c r="JMA318" s="14"/>
      <c r="JMB318" s="14"/>
      <c r="JMC318" s="14"/>
      <c r="JMD318" s="14"/>
      <c r="JME318" s="14"/>
      <c r="JMG318" s="14"/>
      <c r="JMH318" s="14"/>
      <c r="JMI318" s="14"/>
      <c r="JMJ318" s="14"/>
      <c r="JMK318" s="14"/>
      <c r="JML318" s="14"/>
      <c r="JMM318" s="14"/>
      <c r="JMO318" s="14"/>
      <c r="JMP318" s="14"/>
      <c r="JMQ318" s="14"/>
      <c r="JMR318" s="14"/>
      <c r="JMS318" s="14"/>
      <c r="JMT318" s="14"/>
      <c r="JMU318" s="14"/>
      <c r="JMW318" s="14"/>
      <c r="JMX318" s="14"/>
      <c r="JMY318" s="14"/>
      <c r="JMZ318" s="14"/>
      <c r="JNA318" s="14"/>
      <c r="JNB318" s="14"/>
      <c r="JNC318" s="14"/>
      <c r="JNE318" s="14"/>
      <c r="JNF318" s="14"/>
      <c r="JNG318" s="14"/>
      <c r="JNH318" s="14"/>
      <c r="JNI318" s="14"/>
      <c r="JNJ318" s="14"/>
      <c r="JNK318" s="14"/>
      <c r="JNM318" s="14"/>
      <c r="JNN318" s="14"/>
      <c r="JNO318" s="14"/>
      <c r="JNP318" s="14"/>
      <c r="JNQ318" s="14"/>
      <c r="JNR318" s="14"/>
      <c r="JNS318" s="14"/>
      <c r="JNU318" s="14"/>
      <c r="JNV318" s="14"/>
      <c r="JNW318" s="14"/>
      <c r="JNX318" s="14"/>
      <c r="JNY318" s="14"/>
      <c r="JNZ318" s="14"/>
      <c r="JOA318" s="14"/>
      <c r="JOC318" s="14"/>
      <c r="JOD318" s="14"/>
      <c r="JOE318" s="14"/>
      <c r="JOF318" s="14"/>
      <c r="JOG318" s="14"/>
      <c r="JOH318" s="14"/>
      <c r="JOI318" s="14"/>
      <c r="JOK318" s="14"/>
      <c r="JOL318" s="14"/>
      <c r="JOM318" s="14"/>
      <c r="JON318" s="14"/>
      <c r="JOO318" s="14"/>
      <c r="JOP318" s="14"/>
      <c r="JOQ318" s="14"/>
      <c r="JOS318" s="14"/>
      <c r="JOT318" s="14"/>
      <c r="JOU318" s="14"/>
      <c r="JOV318" s="14"/>
      <c r="JOW318" s="14"/>
      <c r="JOX318" s="14"/>
      <c r="JOY318" s="14"/>
      <c r="JPA318" s="14"/>
      <c r="JPB318" s="14"/>
      <c r="JPC318" s="14"/>
      <c r="JPD318" s="14"/>
      <c r="JPE318" s="14"/>
      <c r="JPF318" s="14"/>
      <c r="JPG318" s="14"/>
      <c r="JPI318" s="14"/>
      <c r="JPJ318" s="14"/>
      <c r="JPK318" s="14"/>
      <c r="JPL318" s="14"/>
      <c r="JPM318" s="14"/>
      <c r="JPN318" s="14"/>
      <c r="JPO318" s="14"/>
      <c r="JPQ318" s="14"/>
      <c r="JPR318" s="14"/>
      <c r="JPS318" s="14"/>
      <c r="JPT318" s="14"/>
      <c r="JPU318" s="14"/>
      <c r="JPV318" s="14"/>
      <c r="JPW318" s="14"/>
      <c r="JPY318" s="14"/>
      <c r="JPZ318" s="14"/>
      <c r="JQA318" s="14"/>
      <c r="JQB318" s="14"/>
      <c r="JQC318" s="14"/>
      <c r="JQD318" s="14"/>
      <c r="JQE318" s="14"/>
      <c r="JQG318" s="14"/>
      <c r="JQH318" s="14"/>
      <c r="JQI318" s="14"/>
      <c r="JQJ318" s="14"/>
      <c r="JQK318" s="14"/>
      <c r="JQL318" s="14"/>
      <c r="JQM318" s="14"/>
      <c r="JQO318" s="14"/>
      <c r="JQP318" s="14"/>
      <c r="JQQ318" s="14"/>
      <c r="JQR318" s="14"/>
      <c r="JQS318" s="14"/>
      <c r="JQT318" s="14"/>
      <c r="JQU318" s="14"/>
      <c r="JQW318" s="14"/>
      <c r="JQX318" s="14"/>
      <c r="JQY318" s="14"/>
      <c r="JQZ318" s="14"/>
      <c r="JRA318" s="14"/>
      <c r="JRB318" s="14"/>
      <c r="JRC318" s="14"/>
      <c r="JRE318" s="14"/>
      <c r="JRF318" s="14"/>
      <c r="JRG318" s="14"/>
      <c r="JRH318" s="14"/>
      <c r="JRI318" s="14"/>
      <c r="JRJ318" s="14"/>
      <c r="JRK318" s="14"/>
      <c r="JRM318" s="14"/>
      <c r="JRN318" s="14"/>
      <c r="JRO318" s="14"/>
      <c r="JRP318" s="14"/>
      <c r="JRQ318" s="14"/>
      <c r="JRR318" s="14"/>
      <c r="JRS318" s="14"/>
      <c r="JRU318" s="14"/>
      <c r="JRV318" s="14"/>
      <c r="JRW318" s="14"/>
      <c r="JRX318" s="14"/>
      <c r="JRY318" s="14"/>
      <c r="JRZ318" s="14"/>
      <c r="JSA318" s="14"/>
      <c r="JSC318" s="14"/>
      <c r="JSD318" s="14"/>
      <c r="JSE318" s="14"/>
      <c r="JSF318" s="14"/>
      <c r="JSG318" s="14"/>
      <c r="JSH318" s="14"/>
      <c r="JSI318" s="14"/>
      <c r="JSK318" s="14"/>
      <c r="JSL318" s="14"/>
      <c r="JSM318" s="14"/>
      <c r="JSN318" s="14"/>
      <c r="JSO318" s="14"/>
      <c r="JSP318" s="14"/>
      <c r="JSQ318" s="14"/>
      <c r="JSS318" s="14"/>
      <c r="JST318" s="14"/>
      <c r="JSU318" s="14"/>
      <c r="JSV318" s="14"/>
      <c r="JSW318" s="14"/>
      <c r="JSX318" s="14"/>
      <c r="JSY318" s="14"/>
      <c r="JTA318" s="14"/>
      <c r="JTB318" s="14"/>
      <c r="JTC318" s="14"/>
      <c r="JTD318" s="14"/>
      <c r="JTE318" s="14"/>
      <c r="JTF318" s="14"/>
      <c r="JTG318" s="14"/>
      <c r="JTI318" s="14"/>
      <c r="JTJ318" s="14"/>
      <c r="JTK318" s="14"/>
      <c r="JTL318" s="14"/>
      <c r="JTM318" s="14"/>
      <c r="JTN318" s="14"/>
      <c r="JTO318" s="14"/>
      <c r="JTQ318" s="14"/>
      <c r="JTR318" s="14"/>
      <c r="JTS318" s="14"/>
      <c r="JTT318" s="14"/>
      <c r="JTU318" s="14"/>
      <c r="JTV318" s="14"/>
      <c r="JTW318" s="14"/>
      <c r="JTY318" s="14"/>
      <c r="JTZ318" s="14"/>
      <c r="JUA318" s="14"/>
      <c r="JUB318" s="14"/>
      <c r="JUC318" s="14"/>
      <c r="JUD318" s="14"/>
      <c r="JUE318" s="14"/>
      <c r="JUG318" s="14"/>
      <c r="JUH318" s="14"/>
      <c r="JUI318" s="14"/>
      <c r="JUJ318" s="14"/>
      <c r="JUK318" s="14"/>
      <c r="JUL318" s="14"/>
      <c r="JUM318" s="14"/>
      <c r="JUO318" s="14"/>
      <c r="JUP318" s="14"/>
      <c r="JUQ318" s="14"/>
      <c r="JUR318" s="14"/>
      <c r="JUS318" s="14"/>
      <c r="JUT318" s="14"/>
      <c r="JUU318" s="14"/>
      <c r="JUW318" s="14"/>
      <c r="JUX318" s="14"/>
      <c r="JUY318" s="14"/>
      <c r="JUZ318" s="14"/>
      <c r="JVA318" s="14"/>
      <c r="JVB318" s="14"/>
      <c r="JVC318" s="14"/>
      <c r="JVE318" s="14"/>
      <c r="JVF318" s="14"/>
      <c r="JVG318" s="14"/>
      <c r="JVH318" s="14"/>
      <c r="JVI318" s="14"/>
      <c r="JVJ318" s="14"/>
      <c r="JVK318" s="14"/>
      <c r="JVM318" s="14"/>
      <c r="JVN318" s="14"/>
      <c r="JVO318" s="14"/>
      <c r="JVP318" s="14"/>
      <c r="JVQ318" s="14"/>
      <c r="JVR318" s="14"/>
      <c r="JVS318" s="14"/>
      <c r="JVU318" s="14"/>
      <c r="JVV318" s="14"/>
      <c r="JVW318" s="14"/>
      <c r="JVX318" s="14"/>
      <c r="JVY318" s="14"/>
      <c r="JVZ318" s="14"/>
      <c r="JWA318" s="14"/>
      <c r="JWC318" s="14"/>
      <c r="JWD318" s="14"/>
      <c r="JWE318" s="14"/>
      <c r="JWF318" s="14"/>
      <c r="JWG318" s="14"/>
      <c r="JWH318" s="14"/>
      <c r="JWI318" s="14"/>
      <c r="JWK318" s="14"/>
      <c r="JWL318" s="14"/>
      <c r="JWM318" s="14"/>
      <c r="JWN318" s="14"/>
      <c r="JWO318" s="14"/>
      <c r="JWP318" s="14"/>
      <c r="JWQ318" s="14"/>
      <c r="JWS318" s="14"/>
      <c r="JWT318" s="14"/>
      <c r="JWU318" s="14"/>
      <c r="JWV318" s="14"/>
      <c r="JWW318" s="14"/>
      <c r="JWX318" s="14"/>
      <c r="JWY318" s="14"/>
      <c r="JXA318" s="14"/>
      <c r="JXB318" s="14"/>
      <c r="JXC318" s="14"/>
      <c r="JXD318" s="14"/>
      <c r="JXE318" s="14"/>
      <c r="JXF318" s="14"/>
      <c r="JXG318" s="14"/>
      <c r="JXI318" s="14"/>
      <c r="JXJ318" s="14"/>
      <c r="JXK318" s="14"/>
      <c r="JXL318" s="14"/>
      <c r="JXM318" s="14"/>
      <c r="JXN318" s="14"/>
      <c r="JXO318" s="14"/>
      <c r="JXQ318" s="14"/>
      <c r="JXR318" s="14"/>
      <c r="JXS318" s="14"/>
      <c r="JXT318" s="14"/>
      <c r="JXU318" s="14"/>
      <c r="JXV318" s="14"/>
      <c r="JXW318" s="14"/>
      <c r="JXY318" s="14"/>
      <c r="JXZ318" s="14"/>
      <c r="JYA318" s="14"/>
      <c r="JYB318" s="14"/>
      <c r="JYC318" s="14"/>
      <c r="JYD318" s="14"/>
      <c r="JYE318" s="14"/>
      <c r="JYG318" s="14"/>
      <c r="JYH318" s="14"/>
      <c r="JYI318" s="14"/>
      <c r="JYJ318" s="14"/>
      <c r="JYK318" s="14"/>
      <c r="JYL318" s="14"/>
      <c r="JYM318" s="14"/>
      <c r="JYO318" s="14"/>
      <c r="JYP318" s="14"/>
      <c r="JYQ318" s="14"/>
      <c r="JYR318" s="14"/>
      <c r="JYS318" s="14"/>
      <c r="JYT318" s="14"/>
      <c r="JYU318" s="14"/>
      <c r="JYW318" s="14"/>
      <c r="JYX318" s="14"/>
      <c r="JYY318" s="14"/>
      <c r="JYZ318" s="14"/>
      <c r="JZA318" s="14"/>
      <c r="JZB318" s="14"/>
      <c r="JZC318" s="14"/>
      <c r="JZE318" s="14"/>
      <c r="JZF318" s="14"/>
      <c r="JZG318" s="14"/>
      <c r="JZH318" s="14"/>
      <c r="JZI318" s="14"/>
      <c r="JZJ318" s="14"/>
      <c r="JZK318" s="14"/>
      <c r="JZM318" s="14"/>
      <c r="JZN318" s="14"/>
      <c r="JZO318" s="14"/>
      <c r="JZP318" s="14"/>
      <c r="JZQ318" s="14"/>
      <c r="JZR318" s="14"/>
      <c r="JZS318" s="14"/>
      <c r="JZU318" s="14"/>
      <c r="JZV318" s="14"/>
      <c r="JZW318" s="14"/>
      <c r="JZX318" s="14"/>
      <c r="JZY318" s="14"/>
      <c r="JZZ318" s="14"/>
      <c r="KAA318" s="14"/>
      <c r="KAC318" s="14"/>
      <c r="KAD318" s="14"/>
      <c r="KAE318" s="14"/>
      <c r="KAF318" s="14"/>
      <c r="KAG318" s="14"/>
      <c r="KAH318" s="14"/>
      <c r="KAI318" s="14"/>
      <c r="KAK318" s="14"/>
      <c r="KAL318" s="14"/>
      <c r="KAM318" s="14"/>
      <c r="KAN318" s="14"/>
      <c r="KAO318" s="14"/>
      <c r="KAP318" s="14"/>
      <c r="KAQ318" s="14"/>
      <c r="KAS318" s="14"/>
      <c r="KAT318" s="14"/>
      <c r="KAU318" s="14"/>
      <c r="KAV318" s="14"/>
      <c r="KAW318" s="14"/>
      <c r="KAX318" s="14"/>
      <c r="KAY318" s="14"/>
      <c r="KBA318" s="14"/>
      <c r="KBB318" s="14"/>
      <c r="KBC318" s="14"/>
      <c r="KBD318" s="14"/>
      <c r="KBE318" s="14"/>
      <c r="KBF318" s="14"/>
      <c r="KBG318" s="14"/>
      <c r="KBI318" s="14"/>
      <c r="KBJ318" s="14"/>
      <c r="KBK318" s="14"/>
      <c r="KBL318" s="14"/>
      <c r="KBM318" s="14"/>
      <c r="KBN318" s="14"/>
      <c r="KBO318" s="14"/>
      <c r="KBQ318" s="14"/>
      <c r="KBR318" s="14"/>
      <c r="KBS318" s="14"/>
      <c r="KBT318" s="14"/>
      <c r="KBU318" s="14"/>
      <c r="KBV318" s="14"/>
      <c r="KBW318" s="14"/>
      <c r="KBY318" s="14"/>
      <c r="KBZ318" s="14"/>
      <c r="KCA318" s="14"/>
      <c r="KCB318" s="14"/>
      <c r="KCC318" s="14"/>
      <c r="KCD318" s="14"/>
      <c r="KCE318" s="14"/>
      <c r="KCG318" s="14"/>
      <c r="KCH318" s="14"/>
      <c r="KCI318" s="14"/>
      <c r="KCJ318" s="14"/>
      <c r="KCK318" s="14"/>
      <c r="KCL318" s="14"/>
      <c r="KCM318" s="14"/>
      <c r="KCO318" s="14"/>
      <c r="KCP318" s="14"/>
      <c r="KCQ318" s="14"/>
      <c r="KCR318" s="14"/>
      <c r="KCS318" s="14"/>
      <c r="KCT318" s="14"/>
      <c r="KCU318" s="14"/>
      <c r="KCW318" s="14"/>
      <c r="KCX318" s="14"/>
      <c r="KCY318" s="14"/>
      <c r="KCZ318" s="14"/>
      <c r="KDA318" s="14"/>
      <c r="KDB318" s="14"/>
      <c r="KDC318" s="14"/>
      <c r="KDE318" s="14"/>
      <c r="KDF318" s="14"/>
      <c r="KDG318" s="14"/>
      <c r="KDH318" s="14"/>
      <c r="KDI318" s="14"/>
      <c r="KDJ318" s="14"/>
      <c r="KDK318" s="14"/>
      <c r="KDM318" s="14"/>
      <c r="KDN318" s="14"/>
      <c r="KDO318" s="14"/>
      <c r="KDP318" s="14"/>
      <c r="KDQ318" s="14"/>
      <c r="KDR318" s="14"/>
      <c r="KDS318" s="14"/>
      <c r="KDU318" s="14"/>
      <c r="KDV318" s="14"/>
      <c r="KDW318" s="14"/>
      <c r="KDX318" s="14"/>
      <c r="KDY318" s="14"/>
      <c r="KDZ318" s="14"/>
      <c r="KEA318" s="14"/>
      <c r="KEC318" s="14"/>
      <c r="KED318" s="14"/>
      <c r="KEE318" s="14"/>
      <c r="KEF318" s="14"/>
      <c r="KEG318" s="14"/>
      <c r="KEH318" s="14"/>
      <c r="KEI318" s="14"/>
      <c r="KEK318" s="14"/>
      <c r="KEL318" s="14"/>
      <c r="KEM318" s="14"/>
      <c r="KEN318" s="14"/>
      <c r="KEO318" s="14"/>
      <c r="KEP318" s="14"/>
      <c r="KEQ318" s="14"/>
      <c r="KES318" s="14"/>
      <c r="KET318" s="14"/>
      <c r="KEU318" s="14"/>
      <c r="KEV318" s="14"/>
      <c r="KEW318" s="14"/>
      <c r="KEX318" s="14"/>
      <c r="KEY318" s="14"/>
      <c r="KFA318" s="14"/>
      <c r="KFB318" s="14"/>
      <c r="KFC318" s="14"/>
      <c r="KFD318" s="14"/>
      <c r="KFE318" s="14"/>
      <c r="KFF318" s="14"/>
      <c r="KFG318" s="14"/>
      <c r="KFI318" s="14"/>
      <c r="KFJ318" s="14"/>
      <c r="KFK318" s="14"/>
      <c r="KFL318" s="14"/>
      <c r="KFM318" s="14"/>
      <c r="KFN318" s="14"/>
      <c r="KFO318" s="14"/>
      <c r="KFQ318" s="14"/>
      <c r="KFR318" s="14"/>
      <c r="KFS318" s="14"/>
      <c r="KFT318" s="14"/>
      <c r="KFU318" s="14"/>
      <c r="KFV318" s="14"/>
      <c r="KFW318" s="14"/>
      <c r="KFY318" s="14"/>
      <c r="KFZ318" s="14"/>
      <c r="KGA318" s="14"/>
      <c r="KGB318" s="14"/>
      <c r="KGC318" s="14"/>
      <c r="KGD318" s="14"/>
      <c r="KGE318" s="14"/>
      <c r="KGG318" s="14"/>
      <c r="KGH318" s="14"/>
      <c r="KGI318" s="14"/>
      <c r="KGJ318" s="14"/>
      <c r="KGK318" s="14"/>
      <c r="KGL318" s="14"/>
      <c r="KGM318" s="14"/>
      <c r="KGO318" s="14"/>
      <c r="KGP318" s="14"/>
      <c r="KGQ318" s="14"/>
      <c r="KGR318" s="14"/>
      <c r="KGS318" s="14"/>
      <c r="KGT318" s="14"/>
      <c r="KGU318" s="14"/>
      <c r="KGW318" s="14"/>
      <c r="KGX318" s="14"/>
      <c r="KGY318" s="14"/>
      <c r="KGZ318" s="14"/>
      <c r="KHA318" s="14"/>
      <c r="KHB318" s="14"/>
      <c r="KHC318" s="14"/>
      <c r="KHE318" s="14"/>
      <c r="KHF318" s="14"/>
      <c r="KHG318" s="14"/>
      <c r="KHH318" s="14"/>
      <c r="KHI318" s="14"/>
      <c r="KHJ318" s="14"/>
      <c r="KHK318" s="14"/>
      <c r="KHM318" s="14"/>
      <c r="KHN318" s="14"/>
      <c r="KHO318" s="14"/>
      <c r="KHP318" s="14"/>
      <c r="KHQ318" s="14"/>
      <c r="KHR318" s="14"/>
      <c r="KHS318" s="14"/>
      <c r="KHU318" s="14"/>
      <c r="KHV318" s="14"/>
      <c r="KHW318" s="14"/>
      <c r="KHX318" s="14"/>
      <c r="KHY318" s="14"/>
      <c r="KHZ318" s="14"/>
      <c r="KIA318" s="14"/>
      <c r="KIC318" s="14"/>
      <c r="KID318" s="14"/>
      <c r="KIE318" s="14"/>
      <c r="KIF318" s="14"/>
      <c r="KIG318" s="14"/>
      <c r="KIH318" s="14"/>
      <c r="KII318" s="14"/>
      <c r="KIK318" s="14"/>
      <c r="KIL318" s="14"/>
      <c r="KIM318" s="14"/>
      <c r="KIN318" s="14"/>
      <c r="KIO318" s="14"/>
      <c r="KIP318" s="14"/>
      <c r="KIQ318" s="14"/>
      <c r="KIS318" s="14"/>
      <c r="KIT318" s="14"/>
      <c r="KIU318" s="14"/>
      <c r="KIV318" s="14"/>
      <c r="KIW318" s="14"/>
      <c r="KIX318" s="14"/>
      <c r="KIY318" s="14"/>
      <c r="KJA318" s="14"/>
      <c r="KJB318" s="14"/>
      <c r="KJC318" s="14"/>
      <c r="KJD318" s="14"/>
      <c r="KJE318" s="14"/>
      <c r="KJF318" s="14"/>
      <c r="KJG318" s="14"/>
      <c r="KJI318" s="14"/>
      <c r="KJJ318" s="14"/>
      <c r="KJK318" s="14"/>
      <c r="KJL318" s="14"/>
      <c r="KJM318" s="14"/>
      <c r="KJN318" s="14"/>
      <c r="KJO318" s="14"/>
      <c r="KJQ318" s="14"/>
      <c r="KJR318" s="14"/>
      <c r="KJS318" s="14"/>
      <c r="KJT318" s="14"/>
      <c r="KJU318" s="14"/>
      <c r="KJV318" s="14"/>
      <c r="KJW318" s="14"/>
      <c r="KJY318" s="14"/>
      <c r="KJZ318" s="14"/>
      <c r="KKA318" s="14"/>
      <c r="KKB318" s="14"/>
      <c r="KKC318" s="14"/>
      <c r="KKD318" s="14"/>
      <c r="KKE318" s="14"/>
      <c r="KKG318" s="14"/>
      <c r="KKH318" s="14"/>
      <c r="KKI318" s="14"/>
      <c r="KKJ318" s="14"/>
      <c r="KKK318" s="14"/>
      <c r="KKL318" s="14"/>
      <c r="KKM318" s="14"/>
      <c r="KKO318" s="14"/>
      <c r="KKP318" s="14"/>
      <c r="KKQ318" s="14"/>
      <c r="KKR318" s="14"/>
      <c r="KKS318" s="14"/>
      <c r="KKT318" s="14"/>
      <c r="KKU318" s="14"/>
      <c r="KKW318" s="14"/>
      <c r="KKX318" s="14"/>
      <c r="KKY318" s="14"/>
      <c r="KKZ318" s="14"/>
      <c r="KLA318" s="14"/>
      <c r="KLB318" s="14"/>
      <c r="KLC318" s="14"/>
      <c r="KLE318" s="14"/>
      <c r="KLF318" s="14"/>
      <c r="KLG318" s="14"/>
      <c r="KLH318" s="14"/>
      <c r="KLI318" s="14"/>
      <c r="KLJ318" s="14"/>
      <c r="KLK318" s="14"/>
      <c r="KLM318" s="14"/>
      <c r="KLN318" s="14"/>
      <c r="KLO318" s="14"/>
      <c r="KLP318" s="14"/>
      <c r="KLQ318" s="14"/>
      <c r="KLR318" s="14"/>
      <c r="KLS318" s="14"/>
      <c r="KLU318" s="14"/>
      <c r="KLV318" s="14"/>
      <c r="KLW318" s="14"/>
      <c r="KLX318" s="14"/>
      <c r="KLY318" s="14"/>
      <c r="KLZ318" s="14"/>
      <c r="KMA318" s="14"/>
      <c r="KMC318" s="14"/>
      <c r="KMD318" s="14"/>
      <c r="KME318" s="14"/>
      <c r="KMF318" s="14"/>
      <c r="KMG318" s="14"/>
      <c r="KMH318" s="14"/>
      <c r="KMI318" s="14"/>
      <c r="KMK318" s="14"/>
      <c r="KML318" s="14"/>
      <c r="KMM318" s="14"/>
      <c r="KMN318" s="14"/>
      <c r="KMO318" s="14"/>
      <c r="KMP318" s="14"/>
      <c r="KMQ318" s="14"/>
      <c r="KMS318" s="14"/>
      <c r="KMT318" s="14"/>
      <c r="KMU318" s="14"/>
      <c r="KMV318" s="14"/>
      <c r="KMW318" s="14"/>
      <c r="KMX318" s="14"/>
      <c r="KMY318" s="14"/>
      <c r="KNA318" s="14"/>
      <c r="KNB318" s="14"/>
      <c r="KNC318" s="14"/>
      <c r="KND318" s="14"/>
      <c r="KNE318" s="14"/>
      <c r="KNF318" s="14"/>
      <c r="KNG318" s="14"/>
      <c r="KNI318" s="14"/>
      <c r="KNJ318" s="14"/>
      <c r="KNK318" s="14"/>
      <c r="KNL318" s="14"/>
      <c r="KNM318" s="14"/>
      <c r="KNN318" s="14"/>
      <c r="KNO318" s="14"/>
      <c r="KNQ318" s="14"/>
      <c r="KNR318" s="14"/>
      <c r="KNS318" s="14"/>
      <c r="KNT318" s="14"/>
      <c r="KNU318" s="14"/>
      <c r="KNV318" s="14"/>
      <c r="KNW318" s="14"/>
      <c r="KNY318" s="14"/>
      <c r="KNZ318" s="14"/>
      <c r="KOA318" s="14"/>
      <c r="KOB318" s="14"/>
      <c r="KOC318" s="14"/>
      <c r="KOD318" s="14"/>
      <c r="KOE318" s="14"/>
      <c r="KOG318" s="14"/>
      <c r="KOH318" s="14"/>
      <c r="KOI318" s="14"/>
      <c r="KOJ318" s="14"/>
      <c r="KOK318" s="14"/>
      <c r="KOL318" s="14"/>
      <c r="KOM318" s="14"/>
      <c r="KOO318" s="14"/>
      <c r="KOP318" s="14"/>
      <c r="KOQ318" s="14"/>
      <c r="KOR318" s="14"/>
      <c r="KOS318" s="14"/>
      <c r="KOT318" s="14"/>
      <c r="KOU318" s="14"/>
      <c r="KOW318" s="14"/>
      <c r="KOX318" s="14"/>
      <c r="KOY318" s="14"/>
      <c r="KOZ318" s="14"/>
      <c r="KPA318" s="14"/>
      <c r="KPB318" s="14"/>
      <c r="KPC318" s="14"/>
      <c r="KPE318" s="14"/>
      <c r="KPF318" s="14"/>
      <c r="KPG318" s="14"/>
      <c r="KPH318" s="14"/>
      <c r="KPI318" s="14"/>
      <c r="KPJ318" s="14"/>
      <c r="KPK318" s="14"/>
      <c r="KPM318" s="14"/>
      <c r="KPN318" s="14"/>
      <c r="KPO318" s="14"/>
      <c r="KPP318" s="14"/>
      <c r="KPQ318" s="14"/>
      <c r="KPR318" s="14"/>
      <c r="KPS318" s="14"/>
      <c r="KPU318" s="14"/>
      <c r="KPV318" s="14"/>
      <c r="KPW318" s="14"/>
      <c r="KPX318" s="14"/>
      <c r="KPY318" s="14"/>
      <c r="KPZ318" s="14"/>
      <c r="KQA318" s="14"/>
      <c r="KQC318" s="14"/>
      <c r="KQD318" s="14"/>
      <c r="KQE318" s="14"/>
      <c r="KQF318" s="14"/>
      <c r="KQG318" s="14"/>
      <c r="KQH318" s="14"/>
      <c r="KQI318" s="14"/>
      <c r="KQK318" s="14"/>
      <c r="KQL318" s="14"/>
      <c r="KQM318" s="14"/>
      <c r="KQN318" s="14"/>
      <c r="KQO318" s="14"/>
      <c r="KQP318" s="14"/>
      <c r="KQQ318" s="14"/>
      <c r="KQS318" s="14"/>
      <c r="KQT318" s="14"/>
      <c r="KQU318" s="14"/>
      <c r="KQV318" s="14"/>
      <c r="KQW318" s="14"/>
      <c r="KQX318" s="14"/>
      <c r="KQY318" s="14"/>
      <c r="KRA318" s="14"/>
      <c r="KRB318" s="14"/>
      <c r="KRC318" s="14"/>
      <c r="KRD318" s="14"/>
      <c r="KRE318" s="14"/>
      <c r="KRF318" s="14"/>
      <c r="KRG318" s="14"/>
      <c r="KRI318" s="14"/>
      <c r="KRJ318" s="14"/>
      <c r="KRK318" s="14"/>
      <c r="KRL318" s="14"/>
      <c r="KRM318" s="14"/>
      <c r="KRN318" s="14"/>
      <c r="KRO318" s="14"/>
      <c r="KRQ318" s="14"/>
      <c r="KRR318" s="14"/>
      <c r="KRS318" s="14"/>
      <c r="KRT318" s="14"/>
      <c r="KRU318" s="14"/>
      <c r="KRV318" s="14"/>
      <c r="KRW318" s="14"/>
      <c r="KRY318" s="14"/>
      <c r="KRZ318" s="14"/>
      <c r="KSA318" s="14"/>
      <c r="KSB318" s="14"/>
      <c r="KSC318" s="14"/>
      <c r="KSD318" s="14"/>
      <c r="KSE318" s="14"/>
      <c r="KSG318" s="14"/>
      <c r="KSH318" s="14"/>
      <c r="KSI318" s="14"/>
      <c r="KSJ318" s="14"/>
      <c r="KSK318" s="14"/>
      <c r="KSL318" s="14"/>
      <c r="KSM318" s="14"/>
      <c r="KSO318" s="14"/>
      <c r="KSP318" s="14"/>
      <c r="KSQ318" s="14"/>
      <c r="KSR318" s="14"/>
      <c r="KSS318" s="14"/>
      <c r="KST318" s="14"/>
      <c r="KSU318" s="14"/>
      <c r="KSW318" s="14"/>
      <c r="KSX318" s="14"/>
      <c r="KSY318" s="14"/>
      <c r="KSZ318" s="14"/>
      <c r="KTA318" s="14"/>
      <c r="KTB318" s="14"/>
      <c r="KTC318" s="14"/>
      <c r="KTE318" s="14"/>
      <c r="KTF318" s="14"/>
      <c r="KTG318" s="14"/>
      <c r="KTH318" s="14"/>
      <c r="KTI318" s="14"/>
      <c r="KTJ318" s="14"/>
      <c r="KTK318" s="14"/>
      <c r="KTM318" s="14"/>
      <c r="KTN318" s="14"/>
      <c r="KTO318" s="14"/>
      <c r="KTP318" s="14"/>
      <c r="KTQ318" s="14"/>
      <c r="KTR318" s="14"/>
      <c r="KTS318" s="14"/>
      <c r="KTU318" s="14"/>
      <c r="KTV318" s="14"/>
      <c r="KTW318" s="14"/>
      <c r="KTX318" s="14"/>
      <c r="KTY318" s="14"/>
      <c r="KTZ318" s="14"/>
      <c r="KUA318" s="14"/>
      <c r="KUC318" s="14"/>
      <c r="KUD318" s="14"/>
      <c r="KUE318" s="14"/>
      <c r="KUF318" s="14"/>
      <c r="KUG318" s="14"/>
      <c r="KUH318" s="14"/>
      <c r="KUI318" s="14"/>
      <c r="KUK318" s="14"/>
      <c r="KUL318" s="14"/>
      <c r="KUM318" s="14"/>
      <c r="KUN318" s="14"/>
      <c r="KUO318" s="14"/>
      <c r="KUP318" s="14"/>
      <c r="KUQ318" s="14"/>
      <c r="KUS318" s="14"/>
      <c r="KUT318" s="14"/>
      <c r="KUU318" s="14"/>
      <c r="KUV318" s="14"/>
      <c r="KUW318" s="14"/>
      <c r="KUX318" s="14"/>
      <c r="KUY318" s="14"/>
      <c r="KVA318" s="14"/>
      <c r="KVB318" s="14"/>
      <c r="KVC318" s="14"/>
      <c r="KVD318" s="14"/>
      <c r="KVE318" s="14"/>
      <c r="KVF318" s="14"/>
      <c r="KVG318" s="14"/>
      <c r="KVI318" s="14"/>
      <c r="KVJ318" s="14"/>
      <c r="KVK318" s="14"/>
      <c r="KVL318" s="14"/>
      <c r="KVM318" s="14"/>
      <c r="KVN318" s="14"/>
      <c r="KVO318" s="14"/>
      <c r="KVQ318" s="14"/>
      <c r="KVR318" s="14"/>
      <c r="KVS318" s="14"/>
      <c r="KVT318" s="14"/>
      <c r="KVU318" s="14"/>
      <c r="KVV318" s="14"/>
      <c r="KVW318" s="14"/>
      <c r="KVY318" s="14"/>
      <c r="KVZ318" s="14"/>
      <c r="KWA318" s="14"/>
      <c r="KWB318" s="14"/>
      <c r="KWC318" s="14"/>
      <c r="KWD318" s="14"/>
      <c r="KWE318" s="14"/>
      <c r="KWG318" s="14"/>
      <c r="KWH318" s="14"/>
      <c r="KWI318" s="14"/>
      <c r="KWJ318" s="14"/>
      <c r="KWK318" s="14"/>
      <c r="KWL318" s="14"/>
      <c r="KWM318" s="14"/>
      <c r="KWO318" s="14"/>
      <c r="KWP318" s="14"/>
      <c r="KWQ318" s="14"/>
      <c r="KWR318" s="14"/>
      <c r="KWS318" s="14"/>
      <c r="KWT318" s="14"/>
      <c r="KWU318" s="14"/>
      <c r="KWW318" s="14"/>
      <c r="KWX318" s="14"/>
      <c r="KWY318" s="14"/>
      <c r="KWZ318" s="14"/>
      <c r="KXA318" s="14"/>
      <c r="KXB318" s="14"/>
      <c r="KXC318" s="14"/>
      <c r="KXE318" s="14"/>
      <c r="KXF318" s="14"/>
      <c r="KXG318" s="14"/>
      <c r="KXH318" s="14"/>
      <c r="KXI318" s="14"/>
      <c r="KXJ318" s="14"/>
      <c r="KXK318" s="14"/>
      <c r="KXM318" s="14"/>
      <c r="KXN318" s="14"/>
      <c r="KXO318" s="14"/>
      <c r="KXP318" s="14"/>
      <c r="KXQ318" s="14"/>
      <c r="KXR318" s="14"/>
      <c r="KXS318" s="14"/>
      <c r="KXU318" s="14"/>
      <c r="KXV318" s="14"/>
      <c r="KXW318" s="14"/>
      <c r="KXX318" s="14"/>
      <c r="KXY318" s="14"/>
      <c r="KXZ318" s="14"/>
      <c r="KYA318" s="14"/>
      <c r="KYC318" s="14"/>
      <c r="KYD318" s="14"/>
      <c r="KYE318" s="14"/>
      <c r="KYF318" s="14"/>
      <c r="KYG318" s="14"/>
      <c r="KYH318" s="14"/>
      <c r="KYI318" s="14"/>
      <c r="KYK318" s="14"/>
      <c r="KYL318" s="14"/>
      <c r="KYM318" s="14"/>
      <c r="KYN318" s="14"/>
      <c r="KYO318" s="14"/>
      <c r="KYP318" s="14"/>
      <c r="KYQ318" s="14"/>
      <c r="KYS318" s="14"/>
      <c r="KYT318" s="14"/>
      <c r="KYU318" s="14"/>
      <c r="KYV318" s="14"/>
      <c r="KYW318" s="14"/>
      <c r="KYX318" s="14"/>
      <c r="KYY318" s="14"/>
      <c r="KZA318" s="14"/>
      <c r="KZB318" s="14"/>
      <c r="KZC318" s="14"/>
      <c r="KZD318" s="14"/>
      <c r="KZE318" s="14"/>
      <c r="KZF318" s="14"/>
      <c r="KZG318" s="14"/>
      <c r="KZI318" s="14"/>
      <c r="KZJ318" s="14"/>
      <c r="KZK318" s="14"/>
      <c r="KZL318" s="14"/>
      <c r="KZM318" s="14"/>
      <c r="KZN318" s="14"/>
      <c r="KZO318" s="14"/>
      <c r="KZQ318" s="14"/>
      <c r="KZR318" s="14"/>
      <c r="KZS318" s="14"/>
      <c r="KZT318" s="14"/>
      <c r="KZU318" s="14"/>
      <c r="KZV318" s="14"/>
      <c r="KZW318" s="14"/>
      <c r="KZY318" s="14"/>
      <c r="KZZ318" s="14"/>
      <c r="LAA318" s="14"/>
      <c r="LAB318" s="14"/>
      <c r="LAC318" s="14"/>
      <c r="LAD318" s="14"/>
      <c r="LAE318" s="14"/>
      <c r="LAG318" s="14"/>
      <c r="LAH318" s="14"/>
      <c r="LAI318" s="14"/>
      <c r="LAJ318" s="14"/>
      <c r="LAK318" s="14"/>
      <c r="LAL318" s="14"/>
      <c r="LAM318" s="14"/>
      <c r="LAO318" s="14"/>
      <c r="LAP318" s="14"/>
      <c r="LAQ318" s="14"/>
      <c r="LAR318" s="14"/>
      <c r="LAS318" s="14"/>
      <c r="LAT318" s="14"/>
      <c r="LAU318" s="14"/>
      <c r="LAW318" s="14"/>
      <c r="LAX318" s="14"/>
      <c r="LAY318" s="14"/>
      <c r="LAZ318" s="14"/>
      <c r="LBA318" s="14"/>
      <c r="LBB318" s="14"/>
      <c r="LBC318" s="14"/>
      <c r="LBE318" s="14"/>
      <c r="LBF318" s="14"/>
      <c r="LBG318" s="14"/>
      <c r="LBH318" s="14"/>
      <c r="LBI318" s="14"/>
      <c r="LBJ318" s="14"/>
      <c r="LBK318" s="14"/>
      <c r="LBM318" s="14"/>
      <c r="LBN318" s="14"/>
      <c r="LBO318" s="14"/>
      <c r="LBP318" s="14"/>
      <c r="LBQ318" s="14"/>
      <c r="LBR318" s="14"/>
      <c r="LBS318" s="14"/>
      <c r="LBU318" s="14"/>
      <c r="LBV318" s="14"/>
      <c r="LBW318" s="14"/>
      <c r="LBX318" s="14"/>
      <c r="LBY318" s="14"/>
      <c r="LBZ318" s="14"/>
      <c r="LCA318" s="14"/>
      <c r="LCC318" s="14"/>
      <c r="LCD318" s="14"/>
      <c r="LCE318" s="14"/>
      <c r="LCF318" s="14"/>
      <c r="LCG318" s="14"/>
      <c r="LCH318" s="14"/>
      <c r="LCI318" s="14"/>
      <c r="LCK318" s="14"/>
      <c r="LCL318" s="14"/>
      <c r="LCM318" s="14"/>
      <c r="LCN318" s="14"/>
      <c r="LCO318" s="14"/>
      <c r="LCP318" s="14"/>
      <c r="LCQ318" s="14"/>
      <c r="LCS318" s="14"/>
      <c r="LCT318" s="14"/>
      <c r="LCU318" s="14"/>
      <c r="LCV318" s="14"/>
      <c r="LCW318" s="14"/>
      <c r="LCX318" s="14"/>
      <c r="LCY318" s="14"/>
      <c r="LDA318" s="14"/>
      <c r="LDB318" s="14"/>
      <c r="LDC318" s="14"/>
      <c r="LDD318" s="14"/>
      <c r="LDE318" s="14"/>
      <c r="LDF318" s="14"/>
      <c r="LDG318" s="14"/>
      <c r="LDI318" s="14"/>
      <c r="LDJ318" s="14"/>
      <c r="LDK318" s="14"/>
      <c r="LDL318" s="14"/>
      <c r="LDM318" s="14"/>
      <c r="LDN318" s="14"/>
      <c r="LDO318" s="14"/>
      <c r="LDQ318" s="14"/>
      <c r="LDR318" s="14"/>
      <c r="LDS318" s="14"/>
      <c r="LDT318" s="14"/>
      <c r="LDU318" s="14"/>
      <c r="LDV318" s="14"/>
      <c r="LDW318" s="14"/>
      <c r="LDY318" s="14"/>
      <c r="LDZ318" s="14"/>
      <c r="LEA318" s="14"/>
      <c r="LEB318" s="14"/>
      <c r="LEC318" s="14"/>
      <c r="LED318" s="14"/>
      <c r="LEE318" s="14"/>
      <c r="LEG318" s="14"/>
      <c r="LEH318" s="14"/>
      <c r="LEI318" s="14"/>
      <c r="LEJ318" s="14"/>
      <c r="LEK318" s="14"/>
      <c r="LEL318" s="14"/>
      <c r="LEM318" s="14"/>
      <c r="LEO318" s="14"/>
      <c r="LEP318" s="14"/>
      <c r="LEQ318" s="14"/>
      <c r="LER318" s="14"/>
      <c r="LES318" s="14"/>
      <c r="LET318" s="14"/>
      <c r="LEU318" s="14"/>
      <c r="LEW318" s="14"/>
      <c r="LEX318" s="14"/>
      <c r="LEY318" s="14"/>
      <c r="LEZ318" s="14"/>
      <c r="LFA318" s="14"/>
      <c r="LFB318" s="14"/>
      <c r="LFC318" s="14"/>
      <c r="LFE318" s="14"/>
      <c r="LFF318" s="14"/>
      <c r="LFG318" s="14"/>
      <c r="LFH318" s="14"/>
      <c r="LFI318" s="14"/>
      <c r="LFJ318" s="14"/>
      <c r="LFK318" s="14"/>
      <c r="LFM318" s="14"/>
      <c r="LFN318" s="14"/>
      <c r="LFO318" s="14"/>
      <c r="LFP318" s="14"/>
      <c r="LFQ318" s="14"/>
      <c r="LFR318" s="14"/>
      <c r="LFS318" s="14"/>
      <c r="LFU318" s="14"/>
      <c r="LFV318" s="14"/>
      <c r="LFW318" s="14"/>
      <c r="LFX318" s="14"/>
      <c r="LFY318" s="14"/>
      <c r="LFZ318" s="14"/>
      <c r="LGA318" s="14"/>
      <c r="LGC318" s="14"/>
      <c r="LGD318" s="14"/>
      <c r="LGE318" s="14"/>
      <c r="LGF318" s="14"/>
      <c r="LGG318" s="14"/>
      <c r="LGH318" s="14"/>
      <c r="LGI318" s="14"/>
      <c r="LGK318" s="14"/>
      <c r="LGL318" s="14"/>
      <c r="LGM318" s="14"/>
      <c r="LGN318" s="14"/>
      <c r="LGO318" s="14"/>
      <c r="LGP318" s="14"/>
      <c r="LGQ318" s="14"/>
      <c r="LGS318" s="14"/>
      <c r="LGT318" s="14"/>
      <c r="LGU318" s="14"/>
      <c r="LGV318" s="14"/>
      <c r="LGW318" s="14"/>
      <c r="LGX318" s="14"/>
      <c r="LGY318" s="14"/>
      <c r="LHA318" s="14"/>
      <c r="LHB318" s="14"/>
      <c r="LHC318" s="14"/>
      <c r="LHD318" s="14"/>
      <c r="LHE318" s="14"/>
      <c r="LHF318" s="14"/>
      <c r="LHG318" s="14"/>
      <c r="LHI318" s="14"/>
      <c r="LHJ318" s="14"/>
      <c r="LHK318" s="14"/>
      <c r="LHL318" s="14"/>
      <c r="LHM318" s="14"/>
      <c r="LHN318" s="14"/>
      <c r="LHO318" s="14"/>
      <c r="LHQ318" s="14"/>
      <c r="LHR318" s="14"/>
      <c r="LHS318" s="14"/>
      <c r="LHT318" s="14"/>
      <c r="LHU318" s="14"/>
      <c r="LHV318" s="14"/>
      <c r="LHW318" s="14"/>
      <c r="LHY318" s="14"/>
      <c r="LHZ318" s="14"/>
      <c r="LIA318" s="14"/>
      <c r="LIB318" s="14"/>
      <c r="LIC318" s="14"/>
      <c r="LID318" s="14"/>
      <c r="LIE318" s="14"/>
      <c r="LIG318" s="14"/>
      <c r="LIH318" s="14"/>
      <c r="LII318" s="14"/>
      <c r="LIJ318" s="14"/>
      <c r="LIK318" s="14"/>
      <c r="LIL318" s="14"/>
      <c r="LIM318" s="14"/>
      <c r="LIO318" s="14"/>
      <c r="LIP318" s="14"/>
      <c r="LIQ318" s="14"/>
      <c r="LIR318" s="14"/>
      <c r="LIS318" s="14"/>
      <c r="LIT318" s="14"/>
      <c r="LIU318" s="14"/>
      <c r="LIW318" s="14"/>
      <c r="LIX318" s="14"/>
      <c r="LIY318" s="14"/>
      <c r="LIZ318" s="14"/>
      <c r="LJA318" s="14"/>
      <c r="LJB318" s="14"/>
      <c r="LJC318" s="14"/>
      <c r="LJE318" s="14"/>
      <c r="LJF318" s="14"/>
      <c r="LJG318" s="14"/>
      <c r="LJH318" s="14"/>
      <c r="LJI318" s="14"/>
      <c r="LJJ318" s="14"/>
      <c r="LJK318" s="14"/>
      <c r="LJM318" s="14"/>
      <c r="LJN318" s="14"/>
      <c r="LJO318" s="14"/>
      <c r="LJP318" s="14"/>
      <c r="LJQ318" s="14"/>
      <c r="LJR318" s="14"/>
      <c r="LJS318" s="14"/>
      <c r="LJU318" s="14"/>
      <c r="LJV318" s="14"/>
      <c r="LJW318" s="14"/>
      <c r="LJX318" s="14"/>
      <c r="LJY318" s="14"/>
      <c r="LJZ318" s="14"/>
      <c r="LKA318" s="14"/>
      <c r="LKC318" s="14"/>
      <c r="LKD318" s="14"/>
      <c r="LKE318" s="14"/>
      <c r="LKF318" s="14"/>
      <c r="LKG318" s="14"/>
      <c r="LKH318" s="14"/>
      <c r="LKI318" s="14"/>
      <c r="LKK318" s="14"/>
      <c r="LKL318" s="14"/>
      <c r="LKM318" s="14"/>
      <c r="LKN318" s="14"/>
      <c r="LKO318" s="14"/>
      <c r="LKP318" s="14"/>
      <c r="LKQ318" s="14"/>
      <c r="LKS318" s="14"/>
      <c r="LKT318" s="14"/>
      <c r="LKU318" s="14"/>
      <c r="LKV318" s="14"/>
      <c r="LKW318" s="14"/>
      <c r="LKX318" s="14"/>
      <c r="LKY318" s="14"/>
      <c r="LLA318" s="14"/>
      <c r="LLB318" s="14"/>
      <c r="LLC318" s="14"/>
      <c r="LLD318" s="14"/>
      <c r="LLE318" s="14"/>
      <c r="LLF318" s="14"/>
      <c r="LLG318" s="14"/>
      <c r="LLI318" s="14"/>
      <c r="LLJ318" s="14"/>
      <c r="LLK318" s="14"/>
      <c r="LLL318" s="14"/>
      <c r="LLM318" s="14"/>
      <c r="LLN318" s="14"/>
      <c r="LLO318" s="14"/>
      <c r="LLQ318" s="14"/>
      <c r="LLR318" s="14"/>
      <c r="LLS318" s="14"/>
      <c r="LLT318" s="14"/>
      <c r="LLU318" s="14"/>
      <c r="LLV318" s="14"/>
      <c r="LLW318" s="14"/>
      <c r="LLY318" s="14"/>
      <c r="LLZ318" s="14"/>
      <c r="LMA318" s="14"/>
      <c r="LMB318" s="14"/>
      <c r="LMC318" s="14"/>
      <c r="LMD318" s="14"/>
      <c r="LME318" s="14"/>
      <c r="LMG318" s="14"/>
      <c r="LMH318" s="14"/>
      <c r="LMI318" s="14"/>
      <c r="LMJ318" s="14"/>
      <c r="LMK318" s="14"/>
      <c r="LML318" s="14"/>
      <c r="LMM318" s="14"/>
      <c r="LMO318" s="14"/>
      <c r="LMP318" s="14"/>
      <c r="LMQ318" s="14"/>
      <c r="LMR318" s="14"/>
      <c r="LMS318" s="14"/>
      <c r="LMT318" s="14"/>
      <c r="LMU318" s="14"/>
      <c r="LMW318" s="14"/>
      <c r="LMX318" s="14"/>
      <c r="LMY318" s="14"/>
      <c r="LMZ318" s="14"/>
      <c r="LNA318" s="14"/>
      <c r="LNB318" s="14"/>
      <c r="LNC318" s="14"/>
      <c r="LNE318" s="14"/>
      <c r="LNF318" s="14"/>
      <c r="LNG318" s="14"/>
      <c r="LNH318" s="14"/>
      <c r="LNI318" s="14"/>
      <c r="LNJ318" s="14"/>
      <c r="LNK318" s="14"/>
      <c r="LNM318" s="14"/>
      <c r="LNN318" s="14"/>
      <c r="LNO318" s="14"/>
      <c r="LNP318" s="14"/>
      <c r="LNQ318" s="14"/>
      <c r="LNR318" s="14"/>
      <c r="LNS318" s="14"/>
      <c r="LNU318" s="14"/>
      <c r="LNV318" s="14"/>
      <c r="LNW318" s="14"/>
      <c r="LNX318" s="14"/>
      <c r="LNY318" s="14"/>
      <c r="LNZ318" s="14"/>
      <c r="LOA318" s="14"/>
      <c r="LOC318" s="14"/>
      <c r="LOD318" s="14"/>
      <c r="LOE318" s="14"/>
      <c r="LOF318" s="14"/>
      <c r="LOG318" s="14"/>
      <c r="LOH318" s="14"/>
      <c r="LOI318" s="14"/>
      <c r="LOK318" s="14"/>
      <c r="LOL318" s="14"/>
      <c r="LOM318" s="14"/>
      <c r="LON318" s="14"/>
      <c r="LOO318" s="14"/>
      <c r="LOP318" s="14"/>
      <c r="LOQ318" s="14"/>
      <c r="LOS318" s="14"/>
      <c r="LOT318" s="14"/>
      <c r="LOU318" s="14"/>
      <c r="LOV318" s="14"/>
      <c r="LOW318" s="14"/>
      <c r="LOX318" s="14"/>
      <c r="LOY318" s="14"/>
      <c r="LPA318" s="14"/>
      <c r="LPB318" s="14"/>
      <c r="LPC318" s="14"/>
      <c r="LPD318" s="14"/>
      <c r="LPE318" s="14"/>
      <c r="LPF318" s="14"/>
      <c r="LPG318" s="14"/>
      <c r="LPI318" s="14"/>
      <c r="LPJ318" s="14"/>
      <c r="LPK318" s="14"/>
      <c r="LPL318" s="14"/>
      <c r="LPM318" s="14"/>
      <c r="LPN318" s="14"/>
      <c r="LPO318" s="14"/>
      <c r="LPQ318" s="14"/>
      <c r="LPR318" s="14"/>
      <c r="LPS318" s="14"/>
      <c r="LPT318" s="14"/>
      <c r="LPU318" s="14"/>
      <c r="LPV318" s="14"/>
      <c r="LPW318" s="14"/>
      <c r="LPY318" s="14"/>
      <c r="LPZ318" s="14"/>
      <c r="LQA318" s="14"/>
      <c r="LQB318" s="14"/>
      <c r="LQC318" s="14"/>
      <c r="LQD318" s="14"/>
      <c r="LQE318" s="14"/>
      <c r="LQG318" s="14"/>
      <c r="LQH318" s="14"/>
      <c r="LQI318" s="14"/>
      <c r="LQJ318" s="14"/>
      <c r="LQK318" s="14"/>
      <c r="LQL318" s="14"/>
      <c r="LQM318" s="14"/>
      <c r="LQO318" s="14"/>
      <c r="LQP318" s="14"/>
      <c r="LQQ318" s="14"/>
      <c r="LQR318" s="14"/>
      <c r="LQS318" s="14"/>
      <c r="LQT318" s="14"/>
      <c r="LQU318" s="14"/>
      <c r="LQW318" s="14"/>
      <c r="LQX318" s="14"/>
      <c r="LQY318" s="14"/>
      <c r="LQZ318" s="14"/>
      <c r="LRA318" s="14"/>
      <c r="LRB318" s="14"/>
      <c r="LRC318" s="14"/>
      <c r="LRE318" s="14"/>
      <c r="LRF318" s="14"/>
      <c r="LRG318" s="14"/>
      <c r="LRH318" s="14"/>
      <c r="LRI318" s="14"/>
      <c r="LRJ318" s="14"/>
      <c r="LRK318" s="14"/>
      <c r="LRM318" s="14"/>
      <c r="LRN318" s="14"/>
      <c r="LRO318" s="14"/>
      <c r="LRP318" s="14"/>
      <c r="LRQ318" s="14"/>
      <c r="LRR318" s="14"/>
      <c r="LRS318" s="14"/>
      <c r="LRU318" s="14"/>
      <c r="LRV318" s="14"/>
      <c r="LRW318" s="14"/>
      <c r="LRX318" s="14"/>
      <c r="LRY318" s="14"/>
      <c r="LRZ318" s="14"/>
      <c r="LSA318" s="14"/>
      <c r="LSC318" s="14"/>
      <c r="LSD318" s="14"/>
      <c r="LSE318" s="14"/>
      <c r="LSF318" s="14"/>
      <c r="LSG318" s="14"/>
      <c r="LSH318" s="14"/>
      <c r="LSI318" s="14"/>
      <c r="LSK318" s="14"/>
      <c r="LSL318" s="14"/>
      <c r="LSM318" s="14"/>
      <c r="LSN318" s="14"/>
      <c r="LSO318" s="14"/>
      <c r="LSP318" s="14"/>
      <c r="LSQ318" s="14"/>
      <c r="LSS318" s="14"/>
      <c r="LST318" s="14"/>
      <c r="LSU318" s="14"/>
      <c r="LSV318" s="14"/>
      <c r="LSW318" s="14"/>
      <c r="LSX318" s="14"/>
      <c r="LSY318" s="14"/>
      <c r="LTA318" s="14"/>
      <c r="LTB318" s="14"/>
      <c r="LTC318" s="14"/>
      <c r="LTD318" s="14"/>
      <c r="LTE318" s="14"/>
      <c r="LTF318" s="14"/>
      <c r="LTG318" s="14"/>
      <c r="LTI318" s="14"/>
      <c r="LTJ318" s="14"/>
      <c r="LTK318" s="14"/>
      <c r="LTL318" s="14"/>
      <c r="LTM318" s="14"/>
      <c r="LTN318" s="14"/>
      <c r="LTO318" s="14"/>
      <c r="LTQ318" s="14"/>
      <c r="LTR318" s="14"/>
      <c r="LTS318" s="14"/>
      <c r="LTT318" s="14"/>
      <c r="LTU318" s="14"/>
      <c r="LTV318" s="14"/>
      <c r="LTW318" s="14"/>
      <c r="LTY318" s="14"/>
      <c r="LTZ318" s="14"/>
      <c r="LUA318" s="14"/>
      <c r="LUB318" s="14"/>
      <c r="LUC318" s="14"/>
      <c r="LUD318" s="14"/>
      <c r="LUE318" s="14"/>
      <c r="LUG318" s="14"/>
      <c r="LUH318" s="14"/>
      <c r="LUI318" s="14"/>
      <c r="LUJ318" s="14"/>
      <c r="LUK318" s="14"/>
      <c r="LUL318" s="14"/>
      <c r="LUM318" s="14"/>
      <c r="LUO318" s="14"/>
      <c r="LUP318" s="14"/>
      <c r="LUQ318" s="14"/>
      <c r="LUR318" s="14"/>
      <c r="LUS318" s="14"/>
      <c r="LUT318" s="14"/>
      <c r="LUU318" s="14"/>
      <c r="LUW318" s="14"/>
      <c r="LUX318" s="14"/>
      <c r="LUY318" s="14"/>
      <c r="LUZ318" s="14"/>
      <c r="LVA318" s="14"/>
      <c r="LVB318" s="14"/>
      <c r="LVC318" s="14"/>
      <c r="LVE318" s="14"/>
      <c r="LVF318" s="14"/>
      <c r="LVG318" s="14"/>
      <c r="LVH318" s="14"/>
      <c r="LVI318" s="14"/>
      <c r="LVJ318" s="14"/>
      <c r="LVK318" s="14"/>
      <c r="LVM318" s="14"/>
      <c r="LVN318" s="14"/>
      <c r="LVO318" s="14"/>
      <c r="LVP318" s="14"/>
      <c r="LVQ318" s="14"/>
      <c r="LVR318" s="14"/>
      <c r="LVS318" s="14"/>
      <c r="LVU318" s="14"/>
      <c r="LVV318" s="14"/>
      <c r="LVW318" s="14"/>
      <c r="LVX318" s="14"/>
      <c r="LVY318" s="14"/>
      <c r="LVZ318" s="14"/>
      <c r="LWA318" s="14"/>
      <c r="LWC318" s="14"/>
      <c r="LWD318" s="14"/>
      <c r="LWE318" s="14"/>
      <c r="LWF318" s="14"/>
      <c r="LWG318" s="14"/>
      <c r="LWH318" s="14"/>
      <c r="LWI318" s="14"/>
      <c r="LWK318" s="14"/>
      <c r="LWL318" s="14"/>
      <c r="LWM318" s="14"/>
      <c r="LWN318" s="14"/>
      <c r="LWO318" s="14"/>
      <c r="LWP318" s="14"/>
      <c r="LWQ318" s="14"/>
      <c r="LWS318" s="14"/>
      <c r="LWT318" s="14"/>
      <c r="LWU318" s="14"/>
      <c r="LWV318" s="14"/>
      <c r="LWW318" s="14"/>
      <c r="LWX318" s="14"/>
      <c r="LWY318" s="14"/>
      <c r="LXA318" s="14"/>
      <c r="LXB318" s="14"/>
      <c r="LXC318" s="14"/>
      <c r="LXD318" s="14"/>
      <c r="LXE318" s="14"/>
      <c r="LXF318" s="14"/>
      <c r="LXG318" s="14"/>
      <c r="LXI318" s="14"/>
      <c r="LXJ318" s="14"/>
      <c r="LXK318" s="14"/>
      <c r="LXL318" s="14"/>
      <c r="LXM318" s="14"/>
      <c r="LXN318" s="14"/>
      <c r="LXO318" s="14"/>
      <c r="LXQ318" s="14"/>
      <c r="LXR318" s="14"/>
      <c r="LXS318" s="14"/>
      <c r="LXT318" s="14"/>
      <c r="LXU318" s="14"/>
      <c r="LXV318" s="14"/>
      <c r="LXW318" s="14"/>
      <c r="LXY318" s="14"/>
      <c r="LXZ318" s="14"/>
      <c r="LYA318" s="14"/>
      <c r="LYB318" s="14"/>
      <c r="LYC318" s="14"/>
      <c r="LYD318" s="14"/>
      <c r="LYE318" s="14"/>
      <c r="LYG318" s="14"/>
      <c r="LYH318" s="14"/>
      <c r="LYI318" s="14"/>
      <c r="LYJ318" s="14"/>
      <c r="LYK318" s="14"/>
      <c r="LYL318" s="14"/>
      <c r="LYM318" s="14"/>
      <c r="LYO318" s="14"/>
      <c r="LYP318" s="14"/>
      <c r="LYQ318" s="14"/>
      <c r="LYR318" s="14"/>
      <c r="LYS318" s="14"/>
      <c r="LYT318" s="14"/>
      <c r="LYU318" s="14"/>
      <c r="LYW318" s="14"/>
      <c r="LYX318" s="14"/>
      <c r="LYY318" s="14"/>
      <c r="LYZ318" s="14"/>
      <c r="LZA318" s="14"/>
      <c r="LZB318" s="14"/>
      <c r="LZC318" s="14"/>
      <c r="LZE318" s="14"/>
      <c r="LZF318" s="14"/>
      <c r="LZG318" s="14"/>
      <c r="LZH318" s="14"/>
      <c r="LZI318" s="14"/>
      <c r="LZJ318" s="14"/>
      <c r="LZK318" s="14"/>
      <c r="LZM318" s="14"/>
      <c r="LZN318" s="14"/>
      <c r="LZO318" s="14"/>
      <c r="LZP318" s="14"/>
      <c r="LZQ318" s="14"/>
      <c r="LZR318" s="14"/>
      <c r="LZS318" s="14"/>
      <c r="LZU318" s="14"/>
      <c r="LZV318" s="14"/>
      <c r="LZW318" s="14"/>
      <c r="LZX318" s="14"/>
      <c r="LZY318" s="14"/>
      <c r="LZZ318" s="14"/>
      <c r="MAA318" s="14"/>
      <c r="MAC318" s="14"/>
      <c r="MAD318" s="14"/>
      <c r="MAE318" s="14"/>
      <c r="MAF318" s="14"/>
      <c r="MAG318" s="14"/>
      <c r="MAH318" s="14"/>
      <c r="MAI318" s="14"/>
      <c r="MAK318" s="14"/>
      <c r="MAL318" s="14"/>
      <c r="MAM318" s="14"/>
      <c r="MAN318" s="14"/>
      <c r="MAO318" s="14"/>
      <c r="MAP318" s="14"/>
      <c r="MAQ318" s="14"/>
      <c r="MAS318" s="14"/>
      <c r="MAT318" s="14"/>
      <c r="MAU318" s="14"/>
      <c r="MAV318" s="14"/>
      <c r="MAW318" s="14"/>
      <c r="MAX318" s="14"/>
      <c r="MAY318" s="14"/>
      <c r="MBA318" s="14"/>
      <c r="MBB318" s="14"/>
      <c r="MBC318" s="14"/>
      <c r="MBD318" s="14"/>
      <c r="MBE318" s="14"/>
      <c r="MBF318" s="14"/>
      <c r="MBG318" s="14"/>
      <c r="MBI318" s="14"/>
      <c r="MBJ318" s="14"/>
      <c r="MBK318" s="14"/>
      <c r="MBL318" s="14"/>
      <c r="MBM318" s="14"/>
      <c r="MBN318" s="14"/>
      <c r="MBO318" s="14"/>
      <c r="MBQ318" s="14"/>
      <c r="MBR318" s="14"/>
      <c r="MBS318" s="14"/>
      <c r="MBT318" s="14"/>
      <c r="MBU318" s="14"/>
      <c r="MBV318" s="14"/>
      <c r="MBW318" s="14"/>
      <c r="MBY318" s="14"/>
      <c r="MBZ318" s="14"/>
      <c r="MCA318" s="14"/>
      <c r="MCB318" s="14"/>
      <c r="MCC318" s="14"/>
      <c r="MCD318" s="14"/>
      <c r="MCE318" s="14"/>
      <c r="MCG318" s="14"/>
      <c r="MCH318" s="14"/>
      <c r="MCI318" s="14"/>
      <c r="MCJ318" s="14"/>
      <c r="MCK318" s="14"/>
      <c r="MCL318" s="14"/>
      <c r="MCM318" s="14"/>
      <c r="MCO318" s="14"/>
      <c r="MCP318" s="14"/>
      <c r="MCQ318" s="14"/>
      <c r="MCR318" s="14"/>
      <c r="MCS318" s="14"/>
      <c r="MCT318" s="14"/>
      <c r="MCU318" s="14"/>
      <c r="MCW318" s="14"/>
      <c r="MCX318" s="14"/>
      <c r="MCY318" s="14"/>
      <c r="MCZ318" s="14"/>
      <c r="MDA318" s="14"/>
      <c r="MDB318" s="14"/>
      <c r="MDC318" s="14"/>
      <c r="MDE318" s="14"/>
      <c r="MDF318" s="14"/>
      <c r="MDG318" s="14"/>
      <c r="MDH318" s="14"/>
      <c r="MDI318" s="14"/>
      <c r="MDJ318" s="14"/>
      <c r="MDK318" s="14"/>
      <c r="MDM318" s="14"/>
      <c r="MDN318" s="14"/>
      <c r="MDO318" s="14"/>
      <c r="MDP318" s="14"/>
      <c r="MDQ318" s="14"/>
      <c r="MDR318" s="14"/>
      <c r="MDS318" s="14"/>
      <c r="MDU318" s="14"/>
      <c r="MDV318" s="14"/>
      <c r="MDW318" s="14"/>
      <c r="MDX318" s="14"/>
      <c r="MDY318" s="14"/>
      <c r="MDZ318" s="14"/>
      <c r="MEA318" s="14"/>
      <c r="MEC318" s="14"/>
      <c r="MED318" s="14"/>
      <c r="MEE318" s="14"/>
      <c r="MEF318" s="14"/>
      <c r="MEG318" s="14"/>
      <c r="MEH318" s="14"/>
      <c r="MEI318" s="14"/>
      <c r="MEK318" s="14"/>
      <c r="MEL318" s="14"/>
      <c r="MEM318" s="14"/>
      <c r="MEN318" s="14"/>
      <c r="MEO318" s="14"/>
      <c r="MEP318" s="14"/>
      <c r="MEQ318" s="14"/>
      <c r="MES318" s="14"/>
      <c r="MET318" s="14"/>
      <c r="MEU318" s="14"/>
      <c r="MEV318" s="14"/>
      <c r="MEW318" s="14"/>
      <c r="MEX318" s="14"/>
      <c r="MEY318" s="14"/>
      <c r="MFA318" s="14"/>
      <c r="MFB318" s="14"/>
      <c r="MFC318" s="14"/>
      <c r="MFD318" s="14"/>
      <c r="MFE318" s="14"/>
      <c r="MFF318" s="14"/>
      <c r="MFG318" s="14"/>
      <c r="MFI318" s="14"/>
      <c r="MFJ318" s="14"/>
      <c r="MFK318" s="14"/>
      <c r="MFL318" s="14"/>
      <c r="MFM318" s="14"/>
      <c r="MFN318" s="14"/>
      <c r="MFO318" s="14"/>
      <c r="MFQ318" s="14"/>
      <c r="MFR318" s="14"/>
      <c r="MFS318" s="14"/>
      <c r="MFT318" s="14"/>
      <c r="MFU318" s="14"/>
      <c r="MFV318" s="14"/>
      <c r="MFW318" s="14"/>
      <c r="MFY318" s="14"/>
      <c r="MFZ318" s="14"/>
      <c r="MGA318" s="14"/>
      <c r="MGB318" s="14"/>
      <c r="MGC318" s="14"/>
      <c r="MGD318" s="14"/>
      <c r="MGE318" s="14"/>
      <c r="MGG318" s="14"/>
      <c r="MGH318" s="14"/>
      <c r="MGI318" s="14"/>
      <c r="MGJ318" s="14"/>
      <c r="MGK318" s="14"/>
      <c r="MGL318" s="14"/>
      <c r="MGM318" s="14"/>
      <c r="MGO318" s="14"/>
      <c r="MGP318" s="14"/>
      <c r="MGQ318" s="14"/>
      <c r="MGR318" s="14"/>
      <c r="MGS318" s="14"/>
      <c r="MGT318" s="14"/>
      <c r="MGU318" s="14"/>
      <c r="MGW318" s="14"/>
      <c r="MGX318" s="14"/>
      <c r="MGY318" s="14"/>
      <c r="MGZ318" s="14"/>
      <c r="MHA318" s="14"/>
      <c r="MHB318" s="14"/>
      <c r="MHC318" s="14"/>
      <c r="MHE318" s="14"/>
      <c r="MHF318" s="14"/>
      <c r="MHG318" s="14"/>
      <c r="MHH318" s="14"/>
      <c r="MHI318" s="14"/>
      <c r="MHJ318" s="14"/>
      <c r="MHK318" s="14"/>
      <c r="MHM318" s="14"/>
      <c r="MHN318" s="14"/>
      <c r="MHO318" s="14"/>
      <c r="MHP318" s="14"/>
      <c r="MHQ318" s="14"/>
      <c r="MHR318" s="14"/>
      <c r="MHS318" s="14"/>
      <c r="MHU318" s="14"/>
      <c r="MHV318" s="14"/>
      <c r="MHW318" s="14"/>
      <c r="MHX318" s="14"/>
      <c r="MHY318" s="14"/>
      <c r="MHZ318" s="14"/>
      <c r="MIA318" s="14"/>
      <c r="MIC318" s="14"/>
      <c r="MID318" s="14"/>
      <c r="MIE318" s="14"/>
      <c r="MIF318" s="14"/>
      <c r="MIG318" s="14"/>
      <c r="MIH318" s="14"/>
      <c r="MII318" s="14"/>
      <c r="MIK318" s="14"/>
      <c r="MIL318" s="14"/>
      <c r="MIM318" s="14"/>
      <c r="MIN318" s="14"/>
      <c r="MIO318" s="14"/>
      <c r="MIP318" s="14"/>
      <c r="MIQ318" s="14"/>
      <c r="MIS318" s="14"/>
      <c r="MIT318" s="14"/>
      <c r="MIU318" s="14"/>
      <c r="MIV318" s="14"/>
      <c r="MIW318" s="14"/>
      <c r="MIX318" s="14"/>
      <c r="MIY318" s="14"/>
      <c r="MJA318" s="14"/>
      <c r="MJB318" s="14"/>
      <c r="MJC318" s="14"/>
      <c r="MJD318" s="14"/>
      <c r="MJE318" s="14"/>
      <c r="MJF318" s="14"/>
      <c r="MJG318" s="14"/>
      <c r="MJI318" s="14"/>
      <c r="MJJ318" s="14"/>
      <c r="MJK318" s="14"/>
      <c r="MJL318" s="14"/>
      <c r="MJM318" s="14"/>
      <c r="MJN318" s="14"/>
      <c r="MJO318" s="14"/>
      <c r="MJQ318" s="14"/>
      <c r="MJR318" s="14"/>
      <c r="MJS318" s="14"/>
      <c r="MJT318" s="14"/>
      <c r="MJU318" s="14"/>
      <c r="MJV318" s="14"/>
      <c r="MJW318" s="14"/>
      <c r="MJY318" s="14"/>
      <c r="MJZ318" s="14"/>
      <c r="MKA318" s="14"/>
      <c r="MKB318" s="14"/>
      <c r="MKC318" s="14"/>
      <c r="MKD318" s="14"/>
      <c r="MKE318" s="14"/>
      <c r="MKG318" s="14"/>
      <c r="MKH318" s="14"/>
      <c r="MKI318" s="14"/>
      <c r="MKJ318" s="14"/>
      <c r="MKK318" s="14"/>
      <c r="MKL318" s="14"/>
      <c r="MKM318" s="14"/>
      <c r="MKO318" s="14"/>
      <c r="MKP318" s="14"/>
      <c r="MKQ318" s="14"/>
      <c r="MKR318" s="14"/>
      <c r="MKS318" s="14"/>
      <c r="MKT318" s="14"/>
      <c r="MKU318" s="14"/>
      <c r="MKW318" s="14"/>
      <c r="MKX318" s="14"/>
      <c r="MKY318" s="14"/>
      <c r="MKZ318" s="14"/>
      <c r="MLA318" s="14"/>
      <c r="MLB318" s="14"/>
      <c r="MLC318" s="14"/>
      <c r="MLE318" s="14"/>
      <c r="MLF318" s="14"/>
      <c r="MLG318" s="14"/>
      <c r="MLH318" s="14"/>
      <c r="MLI318" s="14"/>
      <c r="MLJ318" s="14"/>
      <c r="MLK318" s="14"/>
      <c r="MLM318" s="14"/>
      <c r="MLN318" s="14"/>
      <c r="MLO318" s="14"/>
      <c r="MLP318" s="14"/>
      <c r="MLQ318" s="14"/>
      <c r="MLR318" s="14"/>
      <c r="MLS318" s="14"/>
      <c r="MLU318" s="14"/>
      <c r="MLV318" s="14"/>
      <c r="MLW318" s="14"/>
      <c r="MLX318" s="14"/>
      <c r="MLY318" s="14"/>
      <c r="MLZ318" s="14"/>
      <c r="MMA318" s="14"/>
      <c r="MMC318" s="14"/>
      <c r="MMD318" s="14"/>
      <c r="MME318" s="14"/>
      <c r="MMF318" s="14"/>
      <c r="MMG318" s="14"/>
      <c r="MMH318" s="14"/>
      <c r="MMI318" s="14"/>
      <c r="MMK318" s="14"/>
      <c r="MML318" s="14"/>
      <c r="MMM318" s="14"/>
      <c r="MMN318" s="14"/>
      <c r="MMO318" s="14"/>
      <c r="MMP318" s="14"/>
      <c r="MMQ318" s="14"/>
      <c r="MMS318" s="14"/>
      <c r="MMT318" s="14"/>
      <c r="MMU318" s="14"/>
      <c r="MMV318" s="14"/>
      <c r="MMW318" s="14"/>
      <c r="MMX318" s="14"/>
      <c r="MMY318" s="14"/>
      <c r="MNA318" s="14"/>
      <c r="MNB318" s="14"/>
      <c r="MNC318" s="14"/>
      <c r="MND318" s="14"/>
      <c r="MNE318" s="14"/>
      <c r="MNF318" s="14"/>
      <c r="MNG318" s="14"/>
      <c r="MNI318" s="14"/>
      <c r="MNJ318" s="14"/>
      <c r="MNK318" s="14"/>
      <c r="MNL318" s="14"/>
      <c r="MNM318" s="14"/>
      <c r="MNN318" s="14"/>
      <c r="MNO318" s="14"/>
      <c r="MNQ318" s="14"/>
      <c r="MNR318" s="14"/>
      <c r="MNS318" s="14"/>
      <c r="MNT318" s="14"/>
      <c r="MNU318" s="14"/>
      <c r="MNV318" s="14"/>
      <c r="MNW318" s="14"/>
      <c r="MNY318" s="14"/>
      <c r="MNZ318" s="14"/>
      <c r="MOA318" s="14"/>
      <c r="MOB318" s="14"/>
      <c r="MOC318" s="14"/>
      <c r="MOD318" s="14"/>
      <c r="MOE318" s="14"/>
      <c r="MOG318" s="14"/>
      <c r="MOH318" s="14"/>
      <c r="MOI318" s="14"/>
      <c r="MOJ318" s="14"/>
      <c r="MOK318" s="14"/>
      <c r="MOL318" s="14"/>
      <c r="MOM318" s="14"/>
      <c r="MOO318" s="14"/>
      <c r="MOP318" s="14"/>
      <c r="MOQ318" s="14"/>
      <c r="MOR318" s="14"/>
      <c r="MOS318" s="14"/>
      <c r="MOT318" s="14"/>
      <c r="MOU318" s="14"/>
      <c r="MOW318" s="14"/>
      <c r="MOX318" s="14"/>
      <c r="MOY318" s="14"/>
      <c r="MOZ318" s="14"/>
      <c r="MPA318" s="14"/>
      <c r="MPB318" s="14"/>
      <c r="MPC318" s="14"/>
      <c r="MPE318" s="14"/>
      <c r="MPF318" s="14"/>
      <c r="MPG318" s="14"/>
      <c r="MPH318" s="14"/>
      <c r="MPI318" s="14"/>
      <c r="MPJ318" s="14"/>
      <c r="MPK318" s="14"/>
      <c r="MPM318" s="14"/>
      <c r="MPN318" s="14"/>
      <c r="MPO318" s="14"/>
      <c r="MPP318" s="14"/>
      <c r="MPQ318" s="14"/>
      <c r="MPR318" s="14"/>
      <c r="MPS318" s="14"/>
      <c r="MPU318" s="14"/>
      <c r="MPV318" s="14"/>
      <c r="MPW318" s="14"/>
      <c r="MPX318" s="14"/>
      <c r="MPY318" s="14"/>
      <c r="MPZ318" s="14"/>
      <c r="MQA318" s="14"/>
      <c r="MQC318" s="14"/>
      <c r="MQD318" s="14"/>
      <c r="MQE318" s="14"/>
      <c r="MQF318" s="14"/>
      <c r="MQG318" s="14"/>
      <c r="MQH318" s="14"/>
      <c r="MQI318" s="14"/>
      <c r="MQK318" s="14"/>
      <c r="MQL318" s="14"/>
      <c r="MQM318" s="14"/>
      <c r="MQN318" s="14"/>
      <c r="MQO318" s="14"/>
      <c r="MQP318" s="14"/>
      <c r="MQQ318" s="14"/>
      <c r="MQS318" s="14"/>
      <c r="MQT318" s="14"/>
      <c r="MQU318" s="14"/>
      <c r="MQV318" s="14"/>
      <c r="MQW318" s="14"/>
      <c r="MQX318" s="14"/>
      <c r="MQY318" s="14"/>
      <c r="MRA318" s="14"/>
      <c r="MRB318" s="14"/>
      <c r="MRC318" s="14"/>
      <c r="MRD318" s="14"/>
      <c r="MRE318" s="14"/>
      <c r="MRF318" s="14"/>
      <c r="MRG318" s="14"/>
      <c r="MRI318" s="14"/>
      <c r="MRJ318" s="14"/>
      <c r="MRK318" s="14"/>
      <c r="MRL318" s="14"/>
      <c r="MRM318" s="14"/>
      <c r="MRN318" s="14"/>
      <c r="MRO318" s="14"/>
      <c r="MRQ318" s="14"/>
      <c r="MRR318" s="14"/>
      <c r="MRS318" s="14"/>
      <c r="MRT318" s="14"/>
      <c r="MRU318" s="14"/>
      <c r="MRV318" s="14"/>
      <c r="MRW318" s="14"/>
      <c r="MRY318" s="14"/>
      <c r="MRZ318" s="14"/>
      <c r="MSA318" s="14"/>
      <c r="MSB318" s="14"/>
      <c r="MSC318" s="14"/>
      <c r="MSD318" s="14"/>
      <c r="MSE318" s="14"/>
      <c r="MSG318" s="14"/>
      <c r="MSH318" s="14"/>
      <c r="MSI318" s="14"/>
      <c r="MSJ318" s="14"/>
      <c r="MSK318" s="14"/>
      <c r="MSL318" s="14"/>
      <c r="MSM318" s="14"/>
      <c r="MSO318" s="14"/>
      <c r="MSP318" s="14"/>
      <c r="MSQ318" s="14"/>
      <c r="MSR318" s="14"/>
      <c r="MSS318" s="14"/>
      <c r="MST318" s="14"/>
      <c r="MSU318" s="14"/>
      <c r="MSW318" s="14"/>
      <c r="MSX318" s="14"/>
      <c r="MSY318" s="14"/>
      <c r="MSZ318" s="14"/>
      <c r="MTA318" s="14"/>
      <c r="MTB318" s="14"/>
      <c r="MTC318" s="14"/>
      <c r="MTE318" s="14"/>
      <c r="MTF318" s="14"/>
      <c r="MTG318" s="14"/>
      <c r="MTH318" s="14"/>
      <c r="MTI318" s="14"/>
      <c r="MTJ318" s="14"/>
      <c r="MTK318" s="14"/>
      <c r="MTM318" s="14"/>
      <c r="MTN318" s="14"/>
      <c r="MTO318" s="14"/>
      <c r="MTP318" s="14"/>
      <c r="MTQ318" s="14"/>
      <c r="MTR318" s="14"/>
      <c r="MTS318" s="14"/>
      <c r="MTU318" s="14"/>
      <c r="MTV318" s="14"/>
      <c r="MTW318" s="14"/>
      <c r="MTX318" s="14"/>
      <c r="MTY318" s="14"/>
      <c r="MTZ318" s="14"/>
      <c r="MUA318" s="14"/>
      <c r="MUC318" s="14"/>
      <c r="MUD318" s="14"/>
      <c r="MUE318" s="14"/>
      <c r="MUF318" s="14"/>
      <c r="MUG318" s="14"/>
      <c r="MUH318" s="14"/>
      <c r="MUI318" s="14"/>
      <c r="MUK318" s="14"/>
      <c r="MUL318" s="14"/>
      <c r="MUM318" s="14"/>
      <c r="MUN318" s="14"/>
      <c r="MUO318" s="14"/>
      <c r="MUP318" s="14"/>
      <c r="MUQ318" s="14"/>
      <c r="MUS318" s="14"/>
      <c r="MUT318" s="14"/>
      <c r="MUU318" s="14"/>
      <c r="MUV318" s="14"/>
      <c r="MUW318" s="14"/>
      <c r="MUX318" s="14"/>
      <c r="MUY318" s="14"/>
      <c r="MVA318" s="14"/>
      <c r="MVB318" s="14"/>
      <c r="MVC318" s="14"/>
      <c r="MVD318" s="14"/>
      <c r="MVE318" s="14"/>
      <c r="MVF318" s="14"/>
      <c r="MVG318" s="14"/>
      <c r="MVI318" s="14"/>
      <c r="MVJ318" s="14"/>
      <c r="MVK318" s="14"/>
      <c r="MVL318" s="14"/>
      <c r="MVM318" s="14"/>
      <c r="MVN318" s="14"/>
      <c r="MVO318" s="14"/>
      <c r="MVQ318" s="14"/>
      <c r="MVR318" s="14"/>
      <c r="MVS318" s="14"/>
      <c r="MVT318" s="14"/>
      <c r="MVU318" s="14"/>
      <c r="MVV318" s="14"/>
      <c r="MVW318" s="14"/>
      <c r="MVY318" s="14"/>
      <c r="MVZ318" s="14"/>
      <c r="MWA318" s="14"/>
      <c r="MWB318" s="14"/>
      <c r="MWC318" s="14"/>
      <c r="MWD318" s="14"/>
      <c r="MWE318" s="14"/>
      <c r="MWG318" s="14"/>
      <c r="MWH318" s="14"/>
      <c r="MWI318" s="14"/>
      <c r="MWJ318" s="14"/>
      <c r="MWK318" s="14"/>
      <c r="MWL318" s="14"/>
      <c r="MWM318" s="14"/>
      <c r="MWO318" s="14"/>
      <c r="MWP318" s="14"/>
      <c r="MWQ318" s="14"/>
      <c r="MWR318" s="14"/>
      <c r="MWS318" s="14"/>
      <c r="MWT318" s="14"/>
      <c r="MWU318" s="14"/>
      <c r="MWW318" s="14"/>
      <c r="MWX318" s="14"/>
      <c r="MWY318" s="14"/>
      <c r="MWZ318" s="14"/>
      <c r="MXA318" s="14"/>
      <c r="MXB318" s="14"/>
      <c r="MXC318" s="14"/>
      <c r="MXE318" s="14"/>
      <c r="MXF318" s="14"/>
      <c r="MXG318" s="14"/>
      <c r="MXH318" s="14"/>
      <c r="MXI318" s="14"/>
      <c r="MXJ318" s="14"/>
      <c r="MXK318" s="14"/>
      <c r="MXM318" s="14"/>
      <c r="MXN318" s="14"/>
      <c r="MXO318" s="14"/>
      <c r="MXP318" s="14"/>
      <c r="MXQ318" s="14"/>
      <c r="MXR318" s="14"/>
      <c r="MXS318" s="14"/>
      <c r="MXU318" s="14"/>
      <c r="MXV318" s="14"/>
      <c r="MXW318" s="14"/>
      <c r="MXX318" s="14"/>
      <c r="MXY318" s="14"/>
      <c r="MXZ318" s="14"/>
      <c r="MYA318" s="14"/>
      <c r="MYC318" s="14"/>
      <c r="MYD318" s="14"/>
      <c r="MYE318" s="14"/>
      <c r="MYF318" s="14"/>
      <c r="MYG318" s="14"/>
      <c r="MYH318" s="14"/>
      <c r="MYI318" s="14"/>
      <c r="MYK318" s="14"/>
      <c r="MYL318" s="14"/>
      <c r="MYM318" s="14"/>
      <c r="MYN318" s="14"/>
      <c r="MYO318" s="14"/>
      <c r="MYP318" s="14"/>
      <c r="MYQ318" s="14"/>
      <c r="MYS318" s="14"/>
      <c r="MYT318" s="14"/>
      <c r="MYU318" s="14"/>
      <c r="MYV318" s="14"/>
      <c r="MYW318" s="14"/>
      <c r="MYX318" s="14"/>
      <c r="MYY318" s="14"/>
      <c r="MZA318" s="14"/>
      <c r="MZB318" s="14"/>
      <c r="MZC318" s="14"/>
      <c r="MZD318" s="14"/>
      <c r="MZE318" s="14"/>
      <c r="MZF318" s="14"/>
      <c r="MZG318" s="14"/>
      <c r="MZI318" s="14"/>
      <c r="MZJ318" s="14"/>
      <c r="MZK318" s="14"/>
      <c r="MZL318" s="14"/>
      <c r="MZM318" s="14"/>
      <c r="MZN318" s="14"/>
      <c r="MZO318" s="14"/>
      <c r="MZQ318" s="14"/>
      <c r="MZR318" s="14"/>
      <c r="MZS318" s="14"/>
      <c r="MZT318" s="14"/>
      <c r="MZU318" s="14"/>
      <c r="MZV318" s="14"/>
      <c r="MZW318" s="14"/>
      <c r="MZY318" s="14"/>
      <c r="MZZ318" s="14"/>
      <c r="NAA318" s="14"/>
      <c r="NAB318" s="14"/>
      <c r="NAC318" s="14"/>
      <c r="NAD318" s="14"/>
      <c r="NAE318" s="14"/>
      <c r="NAG318" s="14"/>
      <c r="NAH318" s="14"/>
      <c r="NAI318" s="14"/>
      <c r="NAJ318" s="14"/>
      <c r="NAK318" s="14"/>
      <c r="NAL318" s="14"/>
      <c r="NAM318" s="14"/>
      <c r="NAO318" s="14"/>
      <c r="NAP318" s="14"/>
      <c r="NAQ318" s="14"/>
      <c r="NAR318" s="14"/>
      <c r="NAS318" s="14"/>
      <c r="NAT318" s="14"/>
      <c r="NAU318" s="14"/>
      <c r="NAW318" s="14"/>
      <c r="NAX318" s="14"/>
      <c r="NAY318" s="14"/>
      <c r="NAZ318" s="14"/>
      <c r="NBA318" s="14"/>
      <c r="NBB318" s="14"/>
      <c r="NBC318" s="14"/>
      <c r="NBE318" s="14"/>
      <c r="NBF318" s="14"/>
      <c r="NBG318" s="14"/>
      <c r="NBH318" s="14"/>
      <c r="NBI318" s="14"/>
      <c r="NBJ318" s="14"/>
      <c r="NBK318" s="14"/>
      <c r="NBM318" s="14"/>
      <c r="NBN318" s="14"/>
      <c r="NBO318" s="14"/>
      <c r="NBP318" s="14"/>
      <c r="NBQ318" s="14"/>
      <c r="NBR318" s="14"/>
      <c r="NBS318" s="14"/>
      <c r="NBU318" s="14"/>
      <c r="NBV318" s="14"/>
      <c r="NBW318" s="14"/>
      <c r="NBX318" s="14"/>
      <c r="NBY318" s="14"/>
      <c r="NBZ318" s="14"/>
      <c r="NCA318" s="14"/>
      <c r="NCC318" s="14"/>
      <c r="NCD318" s="14"/>
      <c r="NCE318" s="14"/>
      <c r="NCF318" s="14"/>
      <c r="NCG318" s="14"/>
      <c r="NCH318" s="14"/>
      <c r="NCI318" s="14"/>
      <c r="NCK318" s="14"/>
      <c r="NCL318" s="14"/>
      <c r="NCM318" s="14"/>
      <c r="NCN318" s="14"/>
      <c r="NCO318" s="14"/>
      <c r="NCP318" s="14"/>
      <c r="NCQ318" s="14"/>
      <c r="NCS318" s="14"/>
      <c r="NCT318" s="14"/>
      <c r="NCU318" s="14"/>
      <c r="NCV318" s="14"/>
      <c r="NCW318" s="14"/>
      <c r="NCX318" s="14"/>
      <c r="NCY318" s="14"/>
      <c r="NDA318" s="14"/>
      <c r="NDB318" s="14"/>
      <c r="NDC318" s="14"/>
      <c r="NDD318" s="14"/>
      <c r="NDE318" s="14"/>
      <c r="NDF318" s="14"/>
      <c r="NDG318" s="14"/>
      <c r="NDI318" s="14"/>
      <c r="NDJ318" s="14"/>
      <c r="NDK318" s="14"/>
      <c r="NDL318" s="14"/>
      <c r="NDM318" s="14"/>
      <c r="NDN318" s="14"/>
      <c r="NDO318" s="14"/>
      <c r="NDQ318" s="14"/>
      <c r="NDR318" s="14"/>
      <c r="NDS318" s="14"/>
      <c r="NDT318" s="14"/>
      <c r="NDU318" s="14"/>
      <c r="NDV318" s="14"/>
      <c r="NDW318" s="14"/>
      <c r="NDY318" s="14"/>
      <c r="NDZ318" s="14"/>
      <c r="NEA318" s="14"/>
      <c r="NEB318" s="14"/>
      <c r="NEC318" s="14"/>
      <c r="NED318" s="14"/>
      <c r="NEE318" s="14"/>
      <c r="NEG318" s="14"/>
      <c r="NEH318" s="14"/>
      <c r="NEI318" s="14"/>
      <c r="NEJ318" s="14"/>
      <c r="NEK318" s="14"/>
      <c r="NEL318" s="14"/>
      <c r="NEM318" s="14"/>
      <c r="NEO318" s="14"/>
      <c r="NEP318" s="14"/>
      <c r="NEQ318" s="14"/>
      <c r="NER318" s="14"/>
      <c r="NES318" s="14"/>
      <c r="NET318" s="14"/>
      <c r="NEU318" s="14"/>
      <c r="NEW318" s="14"/>
      <c r="NEX318" s="14"/>
      <c r="NEY318" s="14"/>
      <c r="NEZ318" s="14"/>
      <c r="NFA318" s="14"/>
      <c r="NFB318" s="14"/>
      <c r="NFC318" s="14"/>
      <c r="NFE318" s="14"/>
      <c r="NFF318" s="14"/>
      <c r="NFG318" s="14"/>
      <c r="NFH318" s="14"/>
      <c r="NFI318" s="14"/>
      <c r="NFJ318" s="14"/>
      <c r="NFK318" s="14"/>
      <c r="NFM318" s="14"/>
      <c r="NFN318" s="14"/>
      <c r="NFO318" s="14"/>
      <c r="NFP318" s="14"/>
      <c r="NFQ318" s="14"/>
      <c r="NFR318" s="14"/>
      <c r="NFS318" s="14"/>
      <c r="NFU318" s="14"/>
      <c r="NFV318" s="14"/>
      <c r="NFW318" s="14"/>
      <c r="NFX318" s="14"/>
      <c r="NFY318" s="14"/>
      <c r="NFZ318" s="14"/>
      <c r="NGA318" s="14"/>
      <c r="NGC318" s="14"/>
      <c r="NGD318" s="14"/>
      <c r="NGE318" s="14"/>
      <c r="NGF318" s="14"/>
      <c r="NGG318" s="14"/>
      <c r="NGH318" s="14"/>
      <c r="NGI318" s="14"/>
      <c r="NGK318" s="14"/>
      <c r="NGL318" s="14"/>
      <c r="NGM318" s="14"/>
      <c r="NGN318" s="14"/>
      <c r="NGO318" s="14"/>
      <c r="NGP318" s="14"/>
      <c r="NGQ318" s="14"/>
      <c r="NGS318" s="14"/>
      <c r="NGT318" s="14"/>
      <c r="NGU318" s="14"/>
      <c r="NGV318" s="14"/>
      <c r="NGW318" s="14"/>
      <c r="NGX318" s="14"/>
      <c r="NGY318" s="14"/>
      <c r="NHA318" s="14"/>
      <c r="NHB318" s="14"/>
      <c r="NHC318" s="14"/>
      <c r="NHD318" s="14"/>
      <c r="NHE318" s="14"/>
      <c r="NHF318" s="14"/>
      <c r="NHG318" s="14"/>
      <c r="NHI318" s="14"/>
      <c r="NHJ318" s="14"/>
      <c r="NHK318" s="14"/>
      <c r="NHL318" s="14"/>
      <c r="NHM318" s="14"/>
      <c r="NHN318" s="14"/>
      <c r="NHO318" s="14"/>
      <c r="NHQ318" s="14"/>
      <c r="NHR318" s="14"/>
      <c r="NHS318" s="14"/>
      <c r="NHT318" s="14"/>
      <c r="NHU318" s="14"/>
      <c r="NHV318" s="14"/>
      <c r="NHW318" s="14"/>
      <c r="NHY318" s="14"/>
      <c r="NHZ318" s="14"/>
      <c r="NIA318" s="14"/>
      <c r="NIB318" s="14"/>
      <c r="NIC318" s="14"/>
      <c r="NID318" s="14"/>
      <c r="NIE318" s="14"/>
      <c r="NIG318" s="14"/>
      <c r="NIH318" s="14"/>
      <c r="NII318" s="14"/>
      <c r="NIJ318" s="14"/>
      <c r="NIK318" s="14"/>
      <c r="NIL318" s="14"/>
      <c r="NIM318" s="14"/>
      <c r="NIO318" s="14"/>
      <c r="NIP318" s="14"/>
      <c r="NIQ318" s="14"/>
      <c r="NIR318" s="14"/>
      <c r="NIS318" s="14"/>
      <c r="NIT318" s="14"/>
      <c r="NIU318" s="14"/>
      <c r="NIW318" s="14"/>
      <c r="NIX318" s="14"/>
      <c r="NIY318" s="14"/>
      <c r="NIZ318" s="14"/>
      <c r="NJA318" s="14"/>
      <c r="NJB318" s="14"/>
      <c r="NJC318" s="14"/>
      <c r="NJE318" s="14"/>
      <c r="NJF318" s="14"/>
      <c r="NJG318" s="14"/>
      <c r="NJH318" s="14"/>
      <c r="NJI318" s="14"/>
      <c r="NJJ318" s="14"/>
      <c r="NJK318" s="14"/>
      <c r="NJM318" s="14"/>
      <c r="NJN318" s="14"/>
      <c r="NJO318" s="14"/>
      <c r="NJP318" s="14"/>
      <c r="NJQ318" s="14"/>
      <c r="NJR318" s="14"/>
      <c r="NJS318" s="14"/>
      <c r="NJU318" s="14"/>
      <c r="NJV318" s="14"/>
      <c r="NJW318" s="14"/>
      <c r="NJX318" s="14"/>
      <c r="NJY318" s="14"/>
      <c r="NJZ318" s="14"/>
      <c r="NKA318" s="14"/>
      <c r="NKC318" s="14"/>
      <c r="NKD318" s="14"/>
      <c r="NKE318" s="14"/>
      <c r="NKF318" s="14"/>
      <c r="NKG318" s="14"/>
      <c r="NKH318" s="14"/>
      <c r="NKI318" s="14"/>
      <c r="NKK318" s="14"/>
      <c r="NKL318" s="14"/>
      <c r="NKM318" s="14"/>
      <c r="NKN318" s="14"/>
      <c r="NKO318" s="14"/>
      <c r="NKP318" s="14"/>
      <c r="NKQ318" s="14"/>
      <c r="NKS318" s="14"/>
      <c r="NKT318" s="14"/>
      <c r="NKU318" s="14"/>
      <c r="NKV318" s="14"/>
      <c r="NKW318" s="14"/>
      <c r="NKX318" s="14"/>
      <c r="NKY318" s="14"/>
      <c r="NLA318" s="14"/>
      <c r="NLB318" s="14"/>
      <c r="NLC318" s="14"/>
      <c r="NLD318" s="14"/>
      <c r="NLE318" s="14"/>
      <c r="NLF318" s="14"/>
      <c r="NLG318" s="14"/>
      <c r="NLI318" s="14"/>
      <c r="NLJ318" s="14"/>
      <c r="NLK318" s="14"/>
      <c r="NLL318" s="14"/>
      <c r="NLM318" s="14"/>
      <c r="NLN318" s="14"/>
      <c r="NLO318" s="14"/>
      <c r="NLQ318" s="14"/>
      <c r="NLR318" s="14"/>
      <c r="NLS318" s="14"/>
      <c r="NLT318" s="14"/>
      <c r="NLU318" s="14"/>
      <c r="NLV318" s="14"/>
      <c r="NLW318" s="14"/>
      <c r="NLY318" s="14"/>
      <c r="NLZ318" s="14"/>
      <c r="NMA318" s="14"/>
      <c r="NMB318" s="14"/>
      <c r="NMC318" s="14"/>
      <c r="NMD318" s="14"/>
      <c r="NME318" s="14"/>
      <c r="NMG318" s="14"/>
      <c r="NMH318" s="14"/>
      <c r="NMI318" s="14"/>
      <c r="NMJ318" s="14"/>
      <c r="NMK318" s="14"/>
      <c r="NML318" s="14"/>
      <c r="NMM318" s="14"/>
      <c r="NMO318" s="14"/>
      <c r="NMP318" s="14"/>
      <c r="NMQ318" s="14"/>
      <c r="NMR318" s="14"/>
      <c r="NMS318" s="14"/>
      <c r="NMT318" s="14"/>
      <c r="NMU318" s="14"/>
      <c r="NMW318" s="14"/>
      <c r="NMX318" s="14"/>
      <c r="NMY318" s="14"/>
      <c r="NMZ318" s="14"/>
      <c r="NNA318" s="14"/>
      <c r="NNB318" s="14"/>
      <c r="NNC318" s="14"/>
      <c r="NNE318" s="14"/>
      <c r="NNF318" s="14"/>
      <c r="NNG318" s="14"/>
      <c r="NNH318" s="14"/>
      <c r="NNI318" s="14"/>
      <c r="NNJ318" s="14"/>
      <c r="NNK318" s="14"/>
      <c r="NNM318" s="14"/>
      <c r="NNN318" s="14"/>
      <c r="NNO318" s="14"/>
      <c r="NNP318" s="14"/>
      <c r="NNQ318" s="14"/>
      <c r="NNR318" s="14"/>
      <c r="NNS318" s="14"/>
      <c r="NNU318" s="14"/>
      <c r="NNV318" s="14"/>
      <c r="NNW318" s="14"/>
      <c r="NNX318" s="14"/>
      <c r="NNY318" s="14"/>
      <c r="NNZ318" s="14"/>
      <c r="NOA318" s="14"/>
      <c r="NOC318" s="14"/>
      <c r="NOD318" s="14"/>
      <c r="NOE318" s="14"/>
      <c r="NOF318" s="14"/>
      <c r="NOG318" s="14"/>
      <c r="NOH318" s="14"/>
      <c r="NOI318" s="14"/>
      <c r="NOK318" s="14"/>
      <c r="NOL318" s="14"/>
      <c r="NOM318" s="14"/>
      <c r="NON318" s="14"/>
      <c r="NOO318" s="14"/>
      <c r="NOP318" s="14"/>
      <c r="NOQ318" s="14"/>
      <c r="NOS318" s="14"/>
      <c r="NOT318" s="14"/>
      <c r="NOU318" s="14"/>
      <c r="NOV318" s="14"/>
      <c r="NOW318" s="14"/>
      <c r="NOX318" s="14"/>
      <c r="NOY318" s="14"/>
      <c r="NPA318" s="14"/>
      <c r="NPB318" s="14"/>
      <c r="NPC318" s="14"/>
      <c r="NPD318" s="14"/>
      <c r="NPE318" s="14"/>
      <c r="NPF318" s="14"/>
      <c r="NPG318" s="14"/>
      <c r="NPI318" s="14"/>
      <c r="NPJ318" s="14"/>
      <c r="NPK318" s="14"/>
      <c r="NPL318" s="14"/>
      <c r="NPM318" s="14"/>
      <c r="NPN318" s="14"/>
      <c r="NPO318" s="14"/>
      <c r="NPQ318" s="14"/>
      <c r="NPR318" s="14"/>
      <c r="NPS318" s="14"/>
      <c r="NPT318" s="14"/>
      <c r="NPU318" s="14"/>
      <c r="NPV318" s="14"/>
      <c r="NPW318" s="14"/>
      <c r="NPY318" s="14"/>
      <c r="NPZ318" s="14"/>
      <c r="NQA318" s="14"/>
      <c r="NQB318" s="14"/>
      <c r="NQC318" s="14"/>
      <c r="NQD318" s="14"/>
      <c r="NQE318" s="14"/>
      <c r="NQG318" s="14"/>
      <c r="NQH318" s="14"/>
      <c r="NQI318" s="14"/>
      <c r="NQJ318" s="14"/>
      <c r="NQK318" s="14"/>
      <c r="NQL318" s="14"/>
      <c r="NQM318" s="14"/>
      <c r="NQO318" s="14"/>
      <c r="NQP318" s="14"/>
      <c r="NQQ318" s="14"/>
      <c r="NQR318" s="14"/>
      <c r="NQS318" s="14"/>
      <c r="NQT318" s="14"/>
      <c r="NQU318" s="14"/>
      <c r="NQW318" s="14"/>
      <c r="NQX318" s="14"/>
      <c r="NQY318" s="14"/>
      <c r="NQZ318" s="14"/>
      <c r="NRA318" s="14"/>
      <c r="NRB318" s="14"/>
      <c r="NRC318" s="14"/>
      <c r="NRE318" s="14"/>
      <c r="NRF318" s="14"/>
      <c r="NRG318" s="14"/>
      <c r="NRH318" s="14"/>
      <c r="NRI318" s="14"/>
      <c r="NRJ318" s="14"/>
      <c r="NRK318" s="14"/>
      <c r="NRM318" s="14"/>
      <c r="NRN318" s="14"/>
      <c r="NRO318" s="14"/>
      <c r="NRP318" s="14"/>
      <c r="NRQ318" s="14"/>
      <c r="NRR318" s="14"/>
      <c r="NRS318" s="14"/>
      <c r="NRU318" s="14"/>
      <c r="NRV318" s="14"/>
      <c r="NRW318" s="14"/>
      <c r="NRX318" s="14"/>
      <c r="NRY318" s="14"/>
      <c r="NRZ318" s="14"/>
      <c r="NSA318" s="14"/>
      <c r="NSC318" s="14"/>
      <c r="NSD318" s="14"/>
      <c r="NSE318" s="14"/>
      <c r="NSF318" s="14"/>
      <c r="NSG318" s="14"/>
      <c r="NSH318" s="14"/>
      <c r="NSI318" s="14"/>
      <c r="NSK318" s="14"/>
      <c r="NSL318" s="14"/>
      <c r="NSM318" s="14"/>
      <c r="NSN318" s="14"/>
      <c r="NSO318" s="14"/>
      <c r="NSP318" s="14"/>
      <c r="NSQ318" s="14"/>
      <c r="NSS318" s="14"/>
      <c r="NST318" s="14"/>
      <c r="NSU318" s="14"/>
      <c r="NSV318" s="14"/>
      <c r="NSW318" s="14"/>
      <c r="NSX318" s="14"/>
      <c r="NSY318" s="14"/>
      <c r="NTA318" s="14"/>
      <c r="NTB318" s="14"/>
      <c r="NTC318" s="14"/>
      <c r="NTD318" s="14"/>
      <c r="NTE318" s="14"/>
      <c r="NTF318" s="14"/>
      <c r="NTG318" s="14"/>
      <c r="NTI318" s="14"/>
      <c r="NTJ318" s="14"/>
      <c r="NTK318" s="14"/>
      <c r="NTL318" s="14"/>
      <c r="NTM318" s="14"/>
      <c r="NTN318" s="14"/>
      <c r="NTO318" s="14"/>
      <c r="NTQ318" s="14"/>
      <c r="NTR318" s="14"/>
      <c r="NTS318" s="14"/>
      <c r="NTT318" s="14"/>
      <c r="NTU318" s="14"/>
      <c r="NTV318" s="14"/>
      <c r="NTW318" s="14"/>
      <c r="NTY318" s="14"/>
      <c r="NTZ318" s="14"/>
      <c r="NUA318" s="14"/>
      <c r="NUB318" s="14"/>
      <c r="NUC318" s="14"/>
      <c r="NUD318" s="14"/>
      <c r="NUE318" s="14"/>
      <c r="NUG318" s="14"/>
      <c r="NUH318" s="14"/>
      <c r="NUI318" s="14"/>
      <c r="NUJ318" s="14"/>
      <c r="NUK318" s="14"/>
      <c r="NUL318" s="14"/>
      <c r="NUM318" s="14"/>
      <c r="NUO318" s="14"/>
      <c r="NUP318" s="14"/>
      <c r="NUQ318" s="14"/>
      <c r="NUR318" s="14"/>
      <c r="NUS318" s="14"/>
      <c r="NUT318" s="14"/>
      <c r="NUU318" s="14"/>
      <c r="NUW318" s="14"/>
      <c r="NUX318" s="14"/>
      <c r="NUY318" s="14"/>
      <c r="NUZ318" s="14"/>
      <c r="NVA318" s="14"/>
      <c r="NVB318" s="14"/>
      <c r="NVC318" s="14"/>
      <c r="NVE318" s="14"/>
      <c r="NVF318" s="14"/>
      <c r="NVG318" s="14"/>
      <c r="NVH318" s="14"/>
      <c r="NVI318" s="14"/>
      <c r="NVJ318" s="14"/>
      <c r="NVK318" s="14"/>
      <c r="NVM318" s="14"/>
      <c r="NVN318" s="14"/>
      <c r="NVO318" s="14"/>
      <c r="NVP318" s="14"/>
      <c r="NVQ318" s="14"/>
      <c r="NVR318" s="14"/>
      <c r="NVS318" s="14"/>
      <c r="NVU318" s="14"/>
      <c r="NVV318" s="14"/>
      <c r="NVW318" s="14"/>
      <c r="NVX318" s="14"/>
      <c r="NVY318" s="14"/>
      <c r="NVZ318" s="14"/>
      <c r="NWA318" s="14"/>
      <c r="NWC318" s="14"/>
      <c r="NWD318" s="14"/>
      <c r="NWE318" s="14"/>
      <c r="NWF318" s="14"/>
      <c r="NWG318" s="14"/>
      <c r="NWH318" s="14"/>
      <c r="NWI318" s="14"/>
      <c r="NWK318" s="14"/>
      <c r="NWL318" s="14"/>
      <c r="NWM318" s="14"/>
      <c r="NWN318" s="14"/>
      <c r="NWO318" s="14"/>
      <c r="NWP318" s="14"/>
      <c r="NWQ318" s="14"/>
      <c r="NWS318" s="14"/>
      <c r="NWT318" s="14"/>
      <c r="NWU318" s="14"/>
      <c r="NWV318" s="14"/>
      <c r="NWW318" s="14"/>
      <c r="NWX318" s="14"/>
      <c r="NWY318" s="14"/>
      <c r="NXA318" s="14"/>
      <c r="NXB318" s="14"/>
      <c r="NXC318" s="14"/>
      <c r="NXD318" s="14"/>
      <c r="NXE318" s="14"/>
      <c r="NXF318" s="14"/>
      <c r="NXG318" s="14"/>
      <c r="NXI318" s="14"/>
      <c r="NXJ318" s="14"/>
      <c r="NXK318" s="14"/>
      <c r="NXL318" s="14"/>
      <c r="NXM318" s="14"/>
      <c r="NXN318" s="14"/>
      <c r="NXO318" s="14"/>
      <c r="NXQ318" s="14"/>
      <c r="NXR318" s="14"/>
      <c r="NXS318" s="14"/>
      <c r="NXT318" s="14"/>
      <c r="NXU318" s="14"/>
      <c r="NXV318" s="14"/>
      <c r="NXW318" s="14"/>
      <c r="NXY318" s="14"/>
      <c r="NXZ318" s="14"/>
      <c r="NYA318" s="14"/>
      <c r="NYB318" s="14"/>
      <c r="NYC318" s="14"/>
      <c r="NYD318" s="14"/>
      <c r="NYE318" s="14"/>
      <c r="NYG318" s="14"/>
      <c r="NYH318" s="14"/>
      <c r="NYI318" s="14"/>
      <c r="NYJ318" s="14"/>
      <c r="NYK318" s="14"/>
      <c r="NYL318" s="14"/>
      <c r="NYM318" s="14"/>
      <c r="NYO318" s="14"/>
      <c r="NYP318" s="14"/>
      <c r="NYQ318" s="14"/>
      <c r="NYR318" s="14"/>
      <c r="NYS318" s="14"/>
      <c r="NYT318" s="14"/>
      <c r="NYU318" s="14"/>
      <c r="NYW318" s="14"/>
      <c r="NYX318" s="14"/>
      <c r="NYY318" s="14"/>
      <c r="NYZ318" s="14"/>
      <c r="NZA318" s="14"/>
      <c r="NZB318" s="14"/>
      <c r="NZC318" s="14"/>
      <c r="NZE318" s="14"/>
      <c r="NZF318" s="14"/>
      <c r="NZG318" s="14"/>
      <c r="NZH318" s="14"/>
      <c r="NZI318" s="14"/>
      <c r="NZJ318" s="14"/>
      <c r="NZK318" s="14"/>
      <c r="NZM318" s="14"/>
      <c r="NZN318" s="14"/>
      <c r="NZO318" s="14"/>
      <c r="NZP318" s="14"/>
      <c r="NZQ318" s="14"/>
      <c r="NZR318" s="14"/>
      <c r="NZS318" s="14"/>
      <c r="NZU318" s="14"/>
      <c r="NZV318" s="14"/>
      <c r="NZW318" s="14"/>
      <c r="NZX318" s="14"/>
      <c r="NZY318" s="14"/>
      <c r="NZZ318" s="14"/>
      <c r="OAA318" s="14"/>
      <c r="OAC318" s="14"/>
      <c r="OAD318" s="14"/>
      <c r="OAE318" s="14"/>
      <c r="OAF318" s="14"/>
      <c r="OAG318" s="14"/>
      <c r="OAH318" s="14"/>
      <c r="OAI318" s="14"/>
      <c r="OAK318" s="14"/>
      <c r="OAL318" s="14"/>
      <c r="OAM318" s="14"/>
      <c r="OAN318" s="14"/>
      <c r="OAO318" s="14"/>
      <c r="OAP318" s="14"/>
      <c r="OAQ318" s="14"/>
      <c r="OAS318" s="14"/>
      <c r="OAT318" s="14"/>
      <c r="OAU318" s="14"/>
      <c r="OAV318" s="14"/>
      <c r="OAW318" s="14"/>
      <c r="OAX318" s="14"/>
      <c r="OAY318" s="14"/>
      <c r="OBA318" s="14"/>
      <c r="OBB318" s="14"/>
      <c r="OBC318" s="14"/>
      <c r="OBD318" s="14"/>
      <c r="OBE318" s="14"/>
      <c r="OBF318" s="14"/>
      <c r="OBG318" s="14"/>
      <c r="OBI318" s="14"/>
      <c r="OBJ318" s="14"/>
      <c r="OBK318" s="14"/>
      <c r="OBL318" s="14"/>
      <c r="OBM318" s="14"/>
      <c r="OBN318" s="14"/>
      <c r="OBO318" s="14"/>
      <c r="OBQ318" s="14"/>
      <c r="OBR318" s="14"/>
      <c r="OBS318" s="14"/>
      <c r="OBT318" s="14"/>
      <c r="OBU318" s="14"/>
      <c r="OBV318" s="14"/>
      <c r="OBW318" s="14"/>
      <c r="OBY318" s="14"/>
      <c r="OBZ318" s="14"/>
      <c r="OCA318" s="14"/>
      <c r="OCB318" s="14"/>
      <c r="OCC318" s="14"/>
      <c r="OCD318" s="14"/>
      <c r="OCE318" s="14"/>
      <c r="OCG318" s="14"/>
      <c r="OCH318" s="14"/>
      <c r="OCI318" s="14"/>
      <c r="OCJ318" s="14"/>
      <c r="OCK318" s="14"/>
      <c r="OCL318" s="14"/>
      <c r="OCM318" s="14"/>
      <c r="OCO318" s="14"/>
      <c r="OCP318" s="14"/>
      <c r="OCQ318" s="14"/>
      <c r="OCR318" s="14"/>
      <c r="OCS318" s="14"/>
      <c r="OCT318" s="14"/>
      <c r="OCU318" s="14"/>
      <c r="OCW318" s="14"/>
      <c r="OCX318" s="14"/>
      <c r="OCY318" s="14"/>
      <c r="OCZ318" s="14"/>
      <c r="ODA318" s="14"/>
      <c r="ODB318" s="14"/>
      <c r="ODC318" s="14"/>
      <c r="ODE318" s="14"/>
      <c r="ODF318" s="14"/>
      <c r="ODG318" s="14"/>
      <c r="ODH318" s="14"/>
      <c r="ODI318" s="14"/>
      <c r="ODJ318" s="14"/>
      <c r="ODK318" s="14"/>
      <c r="ODM318" s="14"/>
      <c r="ODN318" s="14"/>
      <c r="ODO318" s="14"/>
      <c r="ODP318" s="14"/>
      <c r="ODQ318" s="14"/>
      <c r="ODR318" s="14"/>
      <c r="ODS318" s="14"/>
      <c r="ODU318" s="14"/>
      <c r="ODV318" s="14"/>
      <c r="ODW318" s="14"/>
      <c r="ODX318" s="14"/>
      <c r="ODY318" s="14"/>
      <c r="ODZ318" s="14"/>
      <c r="OEA318" s="14"/>
      <c r="OEC318" s="14"/>
      <c r="OED318" s="14"/>
      <c r="OEE318" s="14"/>
      <c r="OEF318" s="14"/>
      <c r="OEG318" s="14"/>
      <c r="OEH318" s="14"/>
      <c r="OEI318" s="14"/>
      <c r="OEK318" s="14"/>
      <c r="OEL318" s="14"/>
      <c r="OEM318" s="14"/>
      <c r="OEN318" s="14"/>
      <c r="OEO318" s="14"/>
      <c r="OEP318" s="14"/>
      <c r="OEQ318" s="14"/>
      <c r="OES318" s="14"/>
      <c r="OET318" s="14"/>
      <c r="OEU318" s="14"/>
      <c r="OEV318" s="14"/>
      <c r="OEW318" s="14"/>
      <c r="OEX318" s="14"/>
      <c r="OEY318" s="14"/>
      <c r="OFA318" s="14"/>
      <c r="OFB318" s="14"/>
      <c r="OFC318" s="14"/>
      <c r="OFD318" s="14"/>
      <c r="OFE318" s="14"/>
      <c r="OFF318" s="14"/>
      <c r="OFG318" s="14"/>
      <c r="OFI318" s="14"/>
      <c r="OFJ318" s="14"/>
      <c r="OFK318" s="14"/>
      <c r="OFL318" s="14"/>
      <c r="OFM318" s="14"/>
      <c r="OFN318" s="14"/>
      <c r="OFO318" s="14"/>
      <c r="OFQ318" s="14"/>
      <c r="OFR318" s="14"/>
      <c r="OFS318" s="14"/>
      <c r="OFT318" s="14"/>
      <c r="OFU318" s="14"/>
      <c r="OFV318" s="14"/>
      <c r="OFW318" s="14"/>
      <c r="OFY318" s="14"/>
      <c r="OFZ318" s="14"/>
      <c r="OGA318" s="14"/>
      <c r="OGB318" s="14"/>
      <c r="OGC318" s="14"/>
      <c r="OGD318" s="14"/>
      <c r="OGE318" s="14"/>
      <c r="OGG318" s="14"/>
      <c r="OGH318" s="14"/>
      <c r="OGI318" s="14"/>
      <c r="OGJ318" s="14"/>
      <c r="OGK318" s="14"/>
      <c r="OGL318" s="14"/>
      <c r="OGM318" s="14"/>
      <c r="OGO318" s="14"/>
      <c r="OGP318" s="14"/>
      <c r="OGQ318" s="14"/>
      <c r="OGR318" s="14"/>
      <c r="OGS318" s="14"/>
      <c r="OGT318" s="14"/>
      <c r="OGU318" s="14"/>
      <c r="OGW318" s="14"/>
      <c r="OGX318" s="14"/>
      <c r="OGY318" s="14"/>
      <c r="OGZ318" s="14"/>
      <c r="OHA318" s="14"/>
      <c r="OHB318" s="14"/>
      <c r="OHC318" s="14"/>
      <c r="OHE318" s="14"/>
      <c r="OHF318" s="14"/>
      <c r="OHG318" s="14"/>
      <c r="OHH318" s="14"/>
      <c r="OHI318" s="14"/>
      <c r="OHJ318" s="14"/>
      <c r="OHK318" s="14"/>
      <c r="OHM318" s="14"/>
      <c r="OHN318" s="14"/>
      <c r="OHO318" s="14"/>
      <c r="OHP318" s="14"/>
      <c r="OHQ318" s="14"/>
      <c r="OHR318" s="14"/>
      <c r="OHS318" s="14"/>
      <c r="OHU318" s="14"/>
      <c r="OHV318" s="14"/>
      <c r="OHW318" s="14"/>
      <c r="OHX318" s="14"/>
      <c r="OHY318" s="14"/>
      <c r="OHZ318" s="14"/>
      <c r="OIA318" s="14"/>
      <c r="OIC318" s="14"/>
      <c r="OID318" s="14"/>
      <c r="OIE318" s="14"/>
      <c r="OIF318" s="14"/>
      <c r="OIG318" s="14"/>
      <c r="OIH318" s="14"/>
      <c r="OII318" s="14"/>
      <c r="OIK318" s="14"/>
      <c r="OIL318" s="14"/>
      <c r="OIM318" s="14"/>
      <c r="OIN318" s="14"/>
      <c r="OIO318" s="14"/>
      <c r="OIP318" s="14"/>
      <c r="OIQ318" s="14"/>
      <c r="OIS318" s="14"/>
      <c r="OIT318" s="14"/>
      <c r="OIU318" s="14"/>
      <c r="OIV318" s="14"/>
      <c r="OIW318" s="14"/>
      <c r="OIX318" s="14"/>
      <c r="OIY318" s="14"/>
      <c r="OJA318" s="14"/>
      <c r="OJB318" s="14"/>
      <c r="OJC318" s="14"/>
      <c r="OJD318" s="14"/>
      <c r="OJE318" s="14"/>
      <c r="OJF318" s="14"/>
      <c r="OJG318" s="14"/>
      <c r="OJI318" s="14"/>
      <c r="OJJ318" s="14"/>
      <c r="OJK318" s="14"/>
      <c r="OJL318" s="14"/>
      <c r="OJM318" s="14"/>
      <c r="OJN318" s="14"/>
      <c r="OJO318" s="14"/>
      <c r="OJQ318" s="14"/>
      <c r="OJR318" s="14"/>
      <c r="OJS318" s="14"/>
      <c r="OJT318" s="14"/>
      <c r="OJU318" s="14"/>
      <c r="OJV318" s="14"/>
      <c r="OJW318" s="14"/>
      <c r="OJY318" s="14"/>
      <c r="OJZ318" s="14"/>
      <c r="OKA318" s="14"/>
      <c r="OKB318" s="14"/>
      <c r="OKC318" s="14"/>
      <c r="OKD318" s="14"/>
      <c r="OKE318" s="14"/>
      <c r="OKG318" s="14"/>
      <c r="OKH318" s="14"/>
      <c r="OKI318" s="14"/>
      <c r="OKJ318" s="14"/>
      <c r="OKK318" s="14"/>
      <c r="OKL318" s="14"/>
      <c r="OKM318" s="14"/>
      <c r="OKO318" s="14"/>
      <c r="OKP318" s="14"/>
      <c r="OKQ318" s="14"/>
      <c r="OKR318" s="14"/>
      <c r="OKS318" s="14"/>
      <c r="OKT318" s="14"/>
      <c r="OKU318" s="14"/>
      <c r="OKW318" s="14"/>
      <c r="OKX318" s="14"/>
      <c r="OKY318" s="14"/>
      <c r="OKZ318" s="14"/>
      <c r="OLA318" s="14"/>
      <c r="OLB318" s="14"/>
      <c r="OLC318" s="14"/>
      <c r="OLE318" s="14"/>
      <c r="OLF318" s="14"/>
      <c r="OLG318" s="14"/>
      <c r="OLH318" s="14"/>
      <c r="OLI318" s="14"/>
      <c r="OLJ318" s="14"/>
      <c r="OLK318" s="14"/>
      <c r="OLM318" s="14"/>
      <c r="OLN318" s="14"/>
      <c r="OLO318" s="14"/>
      <c r="OLP318" s="14"/>
      <c r="OLQ318" s="14"/>
      <c r="OLR318" s="14"/>
      <c r="OLS318" s="14"/>
      <c r="OLU318" s="14"/>
      <c r="OLV318" s="14"/>
      <c r="OLW318" s="14"/>
      <c r="OLX318" s="14"/>
      <c r="OLY318" s="14"/>
      <c r="OLZ318" s="14"/>
      <c r="OMA318" s="14"/>
      <c r="OMC318" s="14"/>
      <c r="OMD318" s="14"/>
      <c r="OME318" s="14"/>
      <c r="OMF318" s="14"/>
      <c r="OMG318" s="14"/>
      <c r="OMH318" s="14"/>
      <c r="OMI318" s="14"/>
      <c r="OMK318" s="14"/>
      <c r="OML318" s="14"/>
      <c r="OMM318" s="14"/>
      <c r="OMN318" s="14"/>
      <c r="OMO318" s="14"/>
      <c r="OMP318" s="14"/>
      <c r="OMQ318" s="14"/>
      <c r="OMS318" s="14"/>
      <c r="OMT318" s="14"/>
      <c r="OMU318" s="14"/>
      <c r="OMV318" s="14"/>
      <c r="OMW318" s="14"/>
      <c r="OMX318" s="14"/>
      <c r="OMY318" s="14"/>
      <c r="ONA318" s="14"/>
      <c r="ONB318" s="14"/>
      <c r="ONC318" s="14"/>
      <c r="OND318" s="14"/>
      <c r="ONE318" s="14"/>
      <c r="ONF318" s="14"/>
      <c r="ONG318" s="14"/>
      <c r="ONI318" s="14"/>
      <c r="ONJ318" s="14"/>
      <c r="ONK318" s="14"/>
      <c r="ONL318" s="14"/>
      <c r="ONM318" s="14"/>
      <c r="ONN318" s="14"/>
      <c r="ONO318" s="14"/>
      <c r="ONQ318" s="14"/>
      <c r="ONR318" s="14"/>
      <c r="ONS318" s="14"/>
      <c r="ONT318" s="14"/>
      <c r="ONU318" s="14"/>
      <c r="ONV318" s="14"/>
      <c r="ONW318" s="14"/>
      <c r="ONY318" s="14"/>
      <c r="ONZ318" s="14"/>
      <c r="OOA318" s="14"/>
      <c r="OOB318" s="14"/>
      <c r="OOC318" s="14"/>
      <c r="OOD318" s="14"/>
      <c r="OOE318" s="14"/>
      <c r="OOG318" s="14"/>
      <c r="OOH318" s="14"/>
      <c r="OOI318" s="14"/>
      <c r="OOJ318" s="14"/>
      <c r="OOK318" s="14"/>
      <c r="OOL318" s="14"/>
      <c r="OOM318" s="14"/>
      <c r="OOO318" s="14"/>
      <c r="OOP318" s="14"/>
      <c r="OOQ318" s="14"/>
      <c r="OOR318" s="14"/>
      <c r="OOS318" s="14"/>
      <c r="OOT318" s="14"/>
      <c r="OOU318" s="14"/>
      <c r="OOW318" s="14"/>
      <c r="OOX318" s="14"/>
      <c r="OOY318" s="14"/>
      <c r="OOZ318" s="14"/>
      <c r="OPA318" s="14"/>
      <c r="OPB318" s="14"/>
      <c r="OPC318" s="14"/>
      <c r="OPE318" s="14"/>
      <c r="OPF318" s="14"/>
      <c r="OPG318" s="14"/>
      <c r="OPH318" s="14"/>
      <c r="OPI318" s="14"/>
      <c r="OPJ318" s="14"/>
      <c r="OPK318" s="14"/>
      <c r="OPM318" s="14"/>
      <c r="OPN318" s="14"/>
      <c r="OPO318" s="14"/>
      <c r="OPP318" s="14"/>
      <c r="OPQ318" s="14"/>
      <c r="OPR318" s="14"/>
      <c r="OPS318" s="14"/>
      <c r="OPU318" s="14"/>
      <c r="OPV318" s="14"/>
      <c r="OPW318" s="14"/>
      <c r="OPX318" s="14"/>
      <c r="OPY318" s="14"/>
      <c r="OPZ318" s="14"/>
      <c r="OQA318" s="14"/>
      <c r="OQC318" s="14"/>
      <c r="OQD318" s="14"/>
      <c r="OQE318" s="14"/>
      <c r="OQF318" s="14"/>
      <c r="OQG318" s="14"/>
      <c r="OQH318" s="14"/>
      <c r="OQI318" s="14"/>
      <c r="OQK318" s="14"/>
      <c r="OQL318" s="14"/>
      <c r="OQM318" s="14"/>
      <c r="OQN318" s="14"/>
      <c r="OQO318" s="14"/>
      <c r="OQP318" s="14"/>
      <c r="OQQ318" s="14"/>
      <c r="OQS318" s="14"/>
      <c r="OQT318" s="14"/>
      <c r="OQU318" s="14"/>
      <c r="OQV318" s="14"/>
      <c r="OQW318" s="14"/>
      <c r="OQX318" s="14"/>
      <c r="OQY318" s="14"/>
      <c r="ORA318" s="14"/>
      <c r="ORB318" s="14"/>
      <c r="ORC318" s="14"/>
      <c r="ORD318" s="14"/>
      <c r="ORE318" s="14"/>
      <c r="ORF318" s="14"/>
      <c r="ORG318" s="14"/>
      <c r="ORI318" s="14"/>
      <c r="ORJ318" s="14"/>
      <c r="ORK318" s="14"/>
      <c r="ORL318" s="14"/>
      <c r="ORM318" s="14"/>
      <c r="ORN318" s="14"/>
      <c r="ORO318" s="14"/>
      <c r="ORQ318" s="14"/>
      <c r="ORR318" s="14"/>
      <c r="ORS318" s="14"/>
      <c r="ORT318" s="14"/>
      <c r="ORU318" s="14"/>
      <c r="ORV318" s="14"/>
      <c r="ORW318" s="14"/>
      <c r="ORY318" s="14"/>
      <c r="ORZ318" s="14"/>
      <c r="OSA318" s="14"/>
      <c r="OSB318" s="14"/>
      <c r="OSC318" s="14"/>
      <c r="OSD318" s="14"/>
      <c r="OSE318" s="14"/>
      <c r="OSG318" s="14"/>
      <c r="OSH318" s="14"/>
      <c r="OSI318" s="14"/>
      <c r="OSJ318" s="14"/>
      <c r="OSK318" s="14"/>
      <c r="OSL318" s="14"/>
      <c r="OSM318" s="14"/>
      <c r="OSO318" s="14"/>
      <c r="OSP318" s="14"/>
      <c r="OSQ318" s="14"/>
      <c r="OSR318" s="14"/>
      <c r="OSS318" s="14"/>
      <c r="OST318" s="14"/>
      <c r="OSU318" s="14"/>
      <c r="OSW318" s="14"/>
      <c r="OSX318" s="14"/>
      <c r="OSY318" s="14"/>
      <c r="OSZ318" s="14"/>
      <c r="OTA318" s="14"/>
      <c r="OTB318" s="14"/>
      <c r="OTC318" s="14"/>
      <c r="OTE318" s="14"/>
      <c r="OTF318" s="14"/>
      <c r="OTG318" s="14"/>
      <c r="OTH318" s="14"/>
      <c r="OTI318" s="14"/>
      <c r="OTJ318" s="14"/>
      <c r="OTK318" s="14"/>
      <c r="OTM318" s="14"/>
      <c r="OTN318" s="14"/>
      <c r="OTO318" s="14"/>
      <c r="OTP318" s="14"/>
      <c r="OTQ318" s="14"/>
      <c r="OTR318" s="14"/>
      <c r="OTS318" s="14"/>
      <c r="OTU318" s="14"/>
      <c r="OTV318" s="14"/>
      <c r="OTW318" s="14"/>
      <c r="OTX318" s="14"/>
      <c r="OTY318" s="14"/>
      <c r="OTZ318" s="14"/>
      <c r="OUA318" s="14"/>
      <c r="OUC318" s="14"/>
      <c r="OUD318" s="14"/>
      <c r="OUE318" s="14"/>
      <c r="OUF318" s="14"/>
      <c r="OUG318" s="14"/>
      <c r="OUH318" s="14"/>
      <c r="OUI318" s="14"/>
      <c r="OUK318" s="14"/>
      <c r="OUL318" s="14"/>
      <c r="OUM318" s="14"/>
      <c r="OUN318" s="14"/>
      <c r="OUO318" s="14"/>
      <c r="OUP318" s="14"/>
      <c r="OUQ318" s="14"/>
      <c r="OUS318" s="14"/>
      <c r="OUT318" s="14"/>
      <c r="OUU318" s="14"/>
      <c r="OUV318" s="14"/>
      <c r="OUW318" s="14"/>
      <c r="OUX318" s="14"/>
      <c r="OUY318" s="14"/>
      <c r="OVA318" s="14"/>
      <c r="OVB318" s="14"/>
      <c r="OVC318" s="14"/>
      <c r="OVD318" s="14"/>
      <c r="OVE318" s="14"/>
      <c r="OVF318" s="14"/>
      <c r="OVG318" s="14"/>
      <c r="OVI318" s="14"/>
      <c r="OVJ318" s="14"/>
      <c r="OVK318" s="14"/>
      <c r="OVL318" s="14"/>
      <c r="OVM318" s="14"/>
      <c r="OVN318" s="14"/>
      <c r="OVO318" s="14"/>
      <c r="OVQ318" s="14"/>
      <c r="OVR318" s="14"/>
      <c r="OVS318" s="14"/>
      <c r="OVT318" s="14"/>
      <c r="OVU318" s="14"/>
      <c r="OVV318" s="14"/>
      <c r="OVW318" s="14"/>
      <c r="OVY318" s="14"/>
      <c r="OVZ318" s="14"/>
      <c r="OWA318" s="14"/>
      <c r="OWB318" s="14"/>
      <c r="OWC318" s="14"/>
      <c r="OWD318" s="14"/>
      <c r="OWE318" s="14"/>
      <c r="OWG318" s="14"/>
      <c r="OWH318" s="14"/>
      <c r="OWI318" s="14"/>
      <c r="OWJ318" s="14"/>
      <c r="OWK318" s="14"/>
      <c r="OWL318" s="14"/>
      <c r="OWM318" s="14"/>
      <c r="OWO318" s="14"/>
      <c r="OWP318" s="14"/>
      <c r="OWQ318" s="14"/>
      <c r="OWR318" s="14"/>
      <c r="OWS318" s="14"/>
      <c r="OWT318" s="14"/>
      <c r="OWU318" s="14"/>
      <c r="OWW318" s="14"/>
      <c r="OWX318" s="14"/>
      <c r="OWY318" s="14"/>
      <c r="OWZ318" s="14"/>
      <c r="OXA318" s="14"/>
      <c r="OXB318" s="14"/>
      <c r="OXC318" s="14"/>
      <c r="OXE318" s="14"/>
      <c r="OXF318" s="14"/>
      <c r="OXG318" s="14"/>
      <c r="OXH318" s="14"/>
      <c r="OXI318" s="14"/>
      <c r="OXJ318" s="14"/>
      <c r="OXK318" s="14"/>
      <c r="OXM318" s="14"/>
      <c r="OXN318" s="14"/>
      <c r="OXO318" s="14"/>
      <c r="OXP318" s="14"/>
      <c r="OXQ318" s="14"/>
      <c r="OXR318" s="14"/>
      <c r="OXS318" s="14"/>
      <c r="OXU318" s="14"/>
      <c r="OXV318" s="14"/>
      <c r="OXW318" s="14"/>
      <c r="OXX318" s="14"/>
      <c r="OXY318" s="14"/>
      <c r="OXZ318" s="14"/>
      <c r="OYA318" s="14"/>
      <c r="OYC318" s="14"/>
      <c r="OYD318" s="14"/>
      <c r="OYE318" s="14"/>
      <c r="OYF318" s="14"/>
      <c r="OYG318" s="14"/>
      <c r="OYH318" s="14"/>
      <c r="OYI318" s="14"/>
      <c r="OYK318" s="14"/>
      <c r="OYL318" s="14"/>
      <c r="OYM318" s="14"/>
      <c r="OYN318" s="14"/>
      <c r="OYO318" s="14"/>
      <c r="OYP318" s="14"/>
      <c r="OYQ318" s="14"/>
      <c r="OYS318" s="14"/>
      <c r="OYT318" s="14"/>
      <c r="OYU318" s="14"/>
      <c r="OYV318" s="14"/>
      <c r="OYW318" s="14"/>
      <c r="OYX318" s="14"/>
      <c r="OYY318" s="14"/>
      <c r="OZA318" s="14"/>
      <c r="OZB318" s="14"/>
      <c r="OZC318" s="14"/>
      <c r="OZD318" s="14"/>
      <c r="OZE318" s="14"/>
      <c r="OZF318" s="14"/>
      <c r="OZG318" s="14"/>
      <c r="OZI318" s="14"/>
      <c r="OZJ318" s="14"/>
      <c r="OZK318" s="14"/>
      <c r="OZL318" s="14"/>
      <c r="OZM318" s="14"/>
      <c r="OZN318" s="14"/>
      <c r="OZO318" s="14"/>
      <c r="OZQ318" s="14"/>
      <c r="OZR318" s="14"/>
      <c r="OZS318" s="14"/>
      <c r="OZT318" s="14"/>
      <c r="OZU318" s="14"/>
      <c r="OZV318" s="14"/>
      <c r="OZW318" s="14"/>
      <c r="OZY318" s="14"/>
      <c r="OZZ318" s="14"/>
      <c r="PAA318" s="14"/>
      <c r="PAB318" s="14"/>
      <c r="PAC318" s="14"/>
      <c r="PAD318" s="14"/>
      <c r="PAE318" s="14"/>
      <c r="PAG318" s="14"/>
      <c r="PAH318" s="14"/>
      <c r="PAI318" s="14"/>
      <c r="PAJ318" s="14"/>
      <c r="PAK318" s="14"/>
      <c r="PAL318" s="14"/>
      <c r="PAM318" s="14"/>
      <c r="PAO318" s="14"/>
      <c r="PAP318" s="14"/>
      <c r="PAQ318" s="14"/>
      <c r="PAR318" s="14"/>
      <c r="PAS318" s="14"/>
      <c r="PAT318" s="14"/>
      <c r="PAU318" s="14"/>
      <c r="PAW318" s="14"/>
      <c r="PAX318" s="14"/>
      <c r="PAY318" s="14"/>
      <c r="PAZ318" s="14"/>
      <c r="PBA318" s="14"/>
      <c r="PBB318" s="14"/>
      <c r="PBC318" s="14"/>
      <c r="PBE318" s="14"/>
      <c r="PBF318" s="14"/>
      <c r="PBG318" s="14"/>
      <c r="PBH318" s="14"/>
      <c r="PBI318" s="14"/>
      <c r="PBJ318" s="14"/>
      <c r="PBK318" s="14"/>
      <c r="PBM318" s="14"/>
      <c r="PBN318" s="14"/>
      <c r="PBO318" s="14"/>
      <c r="PBP318" s="14"/>
      <c r="PBQ318" s="14"/>
      <c r="PBR318" s="14"/>
      <c r="PBS318" s="14"/>
      <c r="PBU318" s="14"/>
      <c r="PBV318" s="14"/>
      <c r="PBW318" s="14"/>
      <c r="PBX318" s="14"/>
      <c r="PBY318" s="14"/>
      <c r="PBZ318" s="14"/>
      <c r="PCA318" s="14"/>
      <c r="PCC318" s="14"/>
      <c r="PCD318" s="14"/>
      <c r="PCE318" s="14"/>
      <c r="PCF318" s="14"/>
      <c r="PCG318" s="14"/>
      <c r="PCH318" s="14"/>
      <c r="PCI318" s="14"/>
      <c r="PCK318" s="14"/>
      <c r="PCL318" s="14"/>
      <c r="PCM318" s="14"/>
      <c r="PCN318" s="14"/>
      <c r="PCO318" s="14"/>
      <c r="PCP318" s="14"/>
      <c r="PCQ318" s="14"/>
      <c r="PCS318" s="14"/>
      <c r="PCT318" s="14"/>
      <c r="PCU318" s="14"/>
      <c r="PCV318" s="14"/>
      <c r="PCW318" s="14"/>
      <c r="PCX318" s="14"/>
      <c r="PCY318" s="14"/>
      <c r="PDA318" s="14"/>
      <c r="PDB318" s="14"/>
      <c r="PDC318" s="14"/>
      <c r="PDD318" s="14"/>
      <c r="PDE318" s="14"/>
      <c r="PDF318" s="14"/>
      <c r="PDG318" s="14"/>
      <c r="PDI318" s="14"/>
      <c r="PDJ318" s="14"/>
      <c r="PDK318" s="14"/>
      <c r="PDL318" s="14"/>
      <c r="PDM318" s="14"/>
      <c r="PDN318" s="14"/>
      <c r="PDO318" s="14"/>
      <c r="PDQ318" s="14"/>
      <c r="PDR318" s="14"/>
      <c r="PDS318" s="14"/>
      <c r="PDT318" s="14"/>
      <c r="PDU318" s="14"/>
      <c r="PDV318" s="14"/>
      <c r="PDW318" s="14"/>
      <c r="PDY318" s="14"/>
      <c r="PDZ318" s="14"/>
      <c r="PEA318" s="14"/>
      <c r="PEB318" s="14"/>
      <c r="PEC318" s="14"/>
      <c r="PED318" s="14"/>
      <c r="PEE318" s="14"/>
      <c r="PEG318" s="14"/>
      <c r="PEH318" s="14"/>
      <c r="PEI318" s="14"/>
      <c r="PEJ318" s="14"/>
      <c r="PEK318" s="14"/>
      <c r="PEL318" s="14"/>
      <c r="PEM318" s="14"/>
      <c r="PEO318" s="14"/>
      <c r="PEP318" s="14"/>
      <c r="PEQ318" s="14"/>
      <c r="PER318" s="14"/>
      <c r="PES318" s="14"/>
      <c r="PET318" s="14"/>
      <c r="PEU318" s="14"/>
      <c r="PEW318" s="14"/>
      <c r="PEX318" s="14"/>
      <c r="PEY318" s="14"/>
      <c r="PEZ318" s="14"/>
      <c r="PFA318" s="14"/>
      <c r="PFB318" s="14"/>
      <c r="PFC318" s="14"/>
      <c r="PFE318" s="14"/>
      <c r="PFF318" s="14"/>
      <c r="PFG318" s="14"/>
      <c r="PFH318" s="14"/>
      <c r="PFI318" s="14"/>
      <c r="PFJ318" s="14"/>
      <c r="PFK318" s="14"/>
      <c r="PFM318" s="14"/>
      <c r="PFN318" s="14"/>
      <c r="PFO318" s="14"/>
      <c r="PFP318" s="14"/>
      <c r="PFQ318" s="14"/>
      <c r="PFR318" s="14"/>
      <c r="PFS318" s="14"/>
      <c r="PFU318" s="14"/>
      <c r="PFV318" s="14"/>
      <c r="PFW318" s="14"/>
      <c r="PFX318" s="14"/>
      <c r="PFY318" s="14"/>
      <c r="PFZ318" s="14"/>
      <c r="PGA318" s="14"/>
      <c r="PGC318" s="14"/>
      <c r="PGD318" s="14"/>
      <c r="PGE318" s="14"/>
      <c r="PGF318" s="14"/>
      <c r="PGG318" s="14"/>
      <c r="PGH318" s="14"/>
      <c r="PGI318" s="14"/>
      <c r="PGK318" s="14"/>
      <c r="PGL318" s="14"/>
      <c r="PGM318" s="14"/>
      <c r="PGN318" s="14"/>
      <c r="PGO318" s="14"/>
      <c r="PGP318" s="14"/>
      <c r="PGQ318" s="14"/>
      <c r="PGS318" s="14"/>
      <c r="PGT318" s="14"/>
      <c r="PGU318" s="14"/>
      <c r="PGV318" s="14"/>
      <c r="PGW318" s="14"/>
      <c r="PGX318" s="14"/>
      <c r="PGY318" s="14"/>
      <c r="PHA318" s="14"/>
      <c r="PHB318" s="14"/>
      <c r="PHC318" s="14"/>
      <c r="PHD318" s="14"/>
      <c r="PHE318" s="14"/>
      <c r="PHF318" s="14"/>
      <c r="PHG318" s="14"/>
      <c r="PHI318" s="14"/>
      <c r="PHJ318" s="14"/>
      <c r="PHK318" s="14"/>
      <c r="PHL318" s="14"/>
      <c r="PHM318" s="14"/>
      <c r="PHN318" s="14"/>
      <c r="PHO318" s="14"/>
      <c r="PHQ318" s="14"/>
      <c r="PHR318" s="14"/>
      <c r="PHS318" s="14"/>
      <c r="PHT318" s="14"/>
      <c r="PHU318" s="14"/>
      <c r="PHV318" s="14"/>
      <c r="PHW318" s="14"/>
      <c r="PHY318" s="14"/>
      <c r="PHZ318" s="14"/>
      <c r="PIA318" s="14"/>
      <c r="PIB318" s="14"/>
      <c r="PIC318" s="14"/>
      <c r="PID318" s="14"/>
      <c r="PIE318" s="14"/>
      <c r="PIG318" s="14"/>
      <c r="PIH318" s="14"/>
      <c r="PII318" s="14"/>
      <c r="PIJ318" s="14"/>
      <c r="PIK318" s="14"/>
      <c r="PIL318" s="14"/>
      <c r="PIM318" s="14"/>
      <c r="PIO318" s="14"/>
      <c r="PIP318" s="14"/>
      <c r="PIQ318" s="14"/>
      <c r="PIR318" s="14"/>
      <c r="PIS318" s="14"/>
      <c r="PIT318" s="14"/>
      <c r="PIU318" s="14"/>
      <c r="PIW318" s="14"/>
      <c r="PIX318" s="14"/>
      <c r="PIY318" s="14"/>
      <c r="PIZ318" s="14"/>
      <c r="PJA318" s="14"/>
      <c r="PJB318" s="14"/>
      <c r="PJC318" s="14"/>
      <c r="PJE318" s="14"/>
      <c r="PJF318" s="14"/>
      <c r="PJG318" s="14"/>
      <c r="PJH318" s="14"/>
      <c r="PJI318" s="14"/>
      <c r="PJJ318" s="14"/>
      <c r="PJK318" s="14"/>
      <c r="PJM318" s="14"/>
      <c r="PJN318" s="14"/>
      <c r="PJO318" s="14"/>
      <c r="PJP318" s="14"/>
      <c r="PJQ318" s="14"/>
      <c r="PJR318" s="14"/>
      <c r="PJS318" s="14"/>
      <c r="PJU318" s="14"/>
      <c r="PJV318" s="14"/>
      <c r="PJW318" s="14"/>
      <c r="PJX318" s="14"/>
      <c r="PJY318" s="14"/>
      <c r="PJZ318" s="14"/>
      <c r="PKA318" s="14"/>
      <c r="PKC318" s="14"/>
      <c r="PKD318" s="14"/>
      <c r="PKE318" s="14"/>
      <c r="PKF318" s="14"/>
      <c r="PKG318" s="14"/>
      <c r="PKH318" s="14"/>
      <c r="PKI318" s="14"/>
      <c r="PKK318" s="14"/>
      <c r="PKL318" s="14"/>
      <c r="PKM318" s="14"/>
      <c r="PKN318" s="14"/>
      <c r="PKO318" s="14"/>
      <c r="PKP318" s="14"/>
      <c r="PKQ318" s="14"/>
      <c r="PKS318" s="14"/>
      <c r="PKT318" s="14"/>
      <c r="PKU318" s="14"/>
      <c r="PKV318" s="14"/>
      <c r="PKW318" s="14"/>
      <c r="PKX318" s="14"/>
      <c r="PKY318" s="14"/>
      <c r="PLA318" s="14"/>
      <c r="PLB318" s="14"/>
      <c r="PLC318" s="14"/>
      <c r="PLD318" s="14"/>
      <c r="PLE318" s="14"/>
      <c r="PLF318" s="14"/>
      <c r="PLG318" s="14"/>
      <c r="PLI318" s="14"/>
      <c r="PLJ318" s="14"/>
      <c r="PLK318" s="14"/>
      <c r="PLL318" s="14"/>
      <c r="PLM318" s="14"/>
      <c r="PLN318" s="14"/>
      <c r="PLO318" s="14"/>
      <c r="PLQ318" s="14"/>
      <c r="PLR318" s="14"/>
      <c r="PLS318" s="14"/>
      <c r="PLT318" s="14"/>
      <c r="PLU318" s="14"/>
      <c r="PLV318" s="14"/>
      <c r="PLW318" s="14"/>
      <c r="PLY318" s="14"/>
      <c r="PLZ318" s="14"/>
      <c r="PMA318" s="14"/>
      <c r="PMB318" s="14"/>
      <c r="PMC318" s="14"/>
      <c r="PMD318" s="14"/>
      <c r="PME318" s="14"/>
      <c r="PMG318" s="14"/>
      <c r="PMH318" s="14"/>
      <c r="PMI318" s="14"/>
      <c r="PMJ318" s="14"/>
      <c r="PMK318" s="14"/>
      <c r="PML318" s="14"/>
      <c r="PMM318" s="14"/>
      <c r="PMO318" s="14"/>
      <c r="PMP318" s="14"/>
      <c r="PMQ318" s="14"/>
      <c r="PMR318" s="14"/>
      <c r="PMS318" s="14"/>
      <c r="PMT318" s="14"/>
      <c r="PMU318" s="14"/>
      <c r="PMW318" s="14"/>
      <c r="PMX318" s="14"/>
      <c r="PMY318" s="14"/>
      <c r="PMZ318" s="14"/>
      <c r="PNA318" s="14"/>
      <c r="PNB318" s="14"/>
      <c r="PNC318" s="14"/>
      <c r="PNE318" s="14"/>
      <c r="PNF318" s="14"/>
      <c r="PNG318" s="14"/>
      <c r="PNH318" s="14"/>
      <c r="PNI318" s="14"/>
      <c r="PNJ318" s="14"/>
      <c r="PNK318" s="14"/>
      <c r="PNM318" s="14"/>
      <c r="PNN318" s="14"/>
      <c r="PNO318" s="14"/>
      <c r="PNP318" s="14"/>
      <c r="PNQ318" s="14"/>
      <c r="PNR318" s="14"/>
      <c r="PNS318" s="14"/>
      <c r="PNU318" s="14"/>
      <c r="PNV318" s="14"/>
      <c r="PNW318" s="14"/>
      <c r="PNX318" s="14"/>
      <c r="PNY318" s="14"/>
      <c r="PNZ318" s="14"/>
      <c r="POA318" s="14"/>
      <c r="POC318" s="14"/>
      <c r="POD318" s="14"/>
      <c r="POE318" s="14"/>
      <c r="POF318" s="14"/>
      <c r="POG318" s="14"/>
      <c r="POH318" s="14"/>
      <c r="POI318" s="14"/>
      <c r="POK318" s="14"/>
      <c r="POL318" s="14"/>
      <c r="POM318" s="14"/>
      <c r="PON318" s="14"/>
      <c r="POO318" s="14"/>
      <c r="POP318" s="14"/>
      <c r="POQ318" s="14"/>
      <c r="POS318" s="14"/>
      <c r="POT318" s="14"/>
      <c r="POU318" s="14"/>
      <c r="POV318" s="14"/>
      <c r="POW318" s="14"/>
      <c r="POX318" s="14"/>
      <c r="POY318" s="14"/>
      <c r="PPA318" s="14"/>
      <c r="PPB318" s="14"/>
      <c r="PPC318" s="14"/>
      <c r="PPD318" s="14"/>
      <c r="PPE318" s="14"/>
      <c r="PPF318" s="14"/>
      <c r="PPG318" s="14"/>
      <c r="PPI318" s="14"/>
      <c r="PPJ318" s="14"/>
      <c r="PPK318" s="14"/>
      <c r="PPL318" s="14"/>
      <c r="PPM318" s="14"/>
      <c r="PPN318" s="14"/>
      <c r="PPO318" s="14"/>
      <c r="PPQ318" s="14"/>
      <c r="PPR318" s="14"/>
      <c r="PPS318" s="14"/>
      <c r="PPT318" s="14"/>
      <c r="PPU318" s="14"/>
      <c r="PPV318" s="14"/>
      <c r="PPW318" s="14"/>
      <c r="PPY318" s="14"/>
      <c r="PPZ318" s="14"/>
      <c r="PQA318" s="14"/>
      <c r="PQB318" s="14"/>
      <c r="PQC318" s="14"/>
      <c r="PQD318" s="14"/>
      <c r="PQE318" s="14"/>
      <c r="PQG318" s="14"/>
      <c r="PQH318" s="14"/>
      <c r="PQI318" s="14"/>
      <c r="PQJ318" s="14"/>
      <c r="PQK318" s="14"/>
      <c r="PQL318" s="14"/>
      <c r="PQM318" s="14"/>
      <c r="PQO318" s="14"/>
      <c r="PQP318" s="14"/>
      <c r="PQQ318" s="14"/>
      <c r="PQR318" s="14"/>
      <c r="PQS318" s="14"/>
      <c r="PQT318" s="14"/>
      <c r="PQU318" s="14"/>
      <c r="PQW318" s="14"/>
      <c r="PQX318" s="14"/>
      <c r="PQY318" s="14"/>
      <c r="PQZ318" s="14"/>
      <c r="PRA318" s="14"/>
      <c r="PRB318" s="14"/>
      <c r="PRC318" s="14"/>
      <c r="PRE318" s="14"/>
      <c r="PRF318" s="14"/>
      <c r="PRG318" s="14"/>
      <c r="PRH318" s="14"/>
      <c r="PRI318" s="14"/>
      <c r="PRJ318" s="14"/>
      <c r="PRK318" s="14"/>
      <c r="PRM318" s="14"/>
      <c r="PRN318" s="14"/>
      <c r="PRO318" s="14"/>
      <c r="PRP318" s="14"/>
      <c r="PRQ318" s="14"/>
      <c r="PRR318" s="14"/>
      <c r="PRS318" s="14"/>
      <c r="PRU318" s="14"/>
      <c r="PRV318" s="14"/>
      <c r="PRW318" s="14"/>
      <c r="PRX318" s="14"/>
      <c r="PRY318" s="14"/>
      <c r="PRZ318" s="14"/>
      <c r="PSA318" s="14"/>
      <c r="PSC318" s="14"/>
      <c r="PSD318" s="14"/>
      <c r="PSE318" s="14"/>
      <c r="PSF318" s="14"/>
      <c r="PSG318" s="14"/>
      <c r="PSH318" s="14"/>
      <c r="PSI318" s="14"/>
      <c r="PSK318" s="14"/>
      <c r="PSL318" s="14"/>
      <c r="PSM318" s="14"/>
      <c r="PSN318" s="14"/>
      <c r="PSO318" s="14"/>
      <c r="PSP318" s="14"/>
      <c r="PSQ318" s="14"/>
      <c r="PSS318" s="14"/>
      <c r="PST318" s="14"/>
      <c r="PSU318" s="14"/>
      <c r="PSV318" s="14"/>
      <c r="PSW318" s="14"/>
      <c r="PSX318" s="14"/>
      <c r="PSY318" s="14"/>
      <c r="PTA318" s="14"/>
      <c r="PTB318" s="14"/>
      <c r="PTC318" s="14"/>
      <c r="PTD318" s="14"/>
      <c r="PTE318" s="14"/>
      <c r="PTF318" s="14"/>
      <c r="PTG318" s="14"/>
      <c r="PTI318" s="14"/>
      <c r="PTJ318" s="14"/>
      <c r="PTK318" s="14"/>
      <c r="PTL318" s="14"/>
      <c r="PTM318" s="14"/>
      <c r="PTN318" s="14"/>
      <c r="PTO318" s="14"/>
      <c r="PTQ318" s="14"/>
      <c r="PTR318" s="14"/>
      <c r="PTS318" s="14"/>
      <c r="PTT318" s="14"/>
      <c r="PTU318" s="14"/>
      <c r="PTV318" s="14"/>
      <c r="PTW318" s="14"/>
      <c r="PTY318" s="14"/>
      <c r="PTZ318" s="14"/>
      <c r="PUA318" s="14"/>
      <c r="PUB318" s="14"/>
      <c r="PUC318" s="14"/>
      <c r="PUD318" s="14"/>
      <c r="PUE318" s="14"/>
      <c r="PUG318" s="14"/>
      <c r="PUH318" s="14"/>
      <c r="PUI318" s="14"/>
      <c r="PUJ318" s="14"/>
      <c r="PUK318" s="14"/>
      <c r="PUL318" s="14"/>
      <c r="PUM318" s="14"/>
      <c r="PUO318" s="14"/>
      <c r="PUP318" s="14"/>
      <c r="PUQ318" s="14"/>
      <c r="PUR318" s="14"/>
      <c r="PUS318" s="14"/>
      <c r="PUT318" s="14"/>
      <c r="PUU318" s="14"/>
      <c r="PUW318" s="14"/>
      <c r="PUX318" s="14"/>
      <c r="PUY318" s="14"/>
      <c r="PUZ318" s="14"/>
      <c r="PVA318" s="14"/>
      <c r="PVB318" s="14"/>
      <c r="PVC318" s="14"/>
      <c r="PVE318" s="14"/>
      <c r="PVF318" s="14"/>
      <c r="PVG318" s="14"/>
      <c r="PVH318" s="14"/>
      <c r="PVI318" s="14"/>
      <c r="PVJ318" s="14"/>
      <c r="PVK318" s="14"/>
      <c r="PVM318" s="14"/>
      <c r="PVN318" s="14"/>
      <c r="PVO318" s="14"/>
      <c r="PVP318" s="14"/>
      <c r="PVQ318" s="14"/>
      <c r="PVR318" s="14"/>
      <c r="PVS318" s="14"/>
      <c r="PVU318" s="14"/>
      <c r="PVV318" s="14"/>
      <c r="PVW318" s="14"/>
      <c r="PVX318" s="14"/>
      <c r="PVY318" s="14"/>
      <c r="PVZ318" s="14"/>
      <c r="PWA318" s="14"/>
      <c r="PWC318" s="14"/>
      <c r="PWD318" s="14"/>
      <c r="PWE318" s="14"/>
      <c r="PWF318" s="14"/>
      <c r="PWG318" s="14"/>
      <c r="PWH318" s="14"/>
      <c r="PWI318" s="14"/>
      <c r="PWK318" s="14"/>
      <c r="PWL318" s="14"/>
      <c r="PWM318" s="14"/>
      <c r="PWN318" s="14"/>
      <c r="PWO318" s="14"/>
      <c r="PWP318" s="14"/>
      <c r="PWQ318" s="14"/>
      <c r="PWS318" s="14"/>
      <c r="PWT318" s="14"/>
      <c r="PWU318" s="14"/>
      <c r="PWV318" s="14"/>
      <c r="PWW318" s="14"/>
      <c r="PWX318" s="14"/>
      <c r="PWY318" s="14"/>
      <c r="PXA318" s="14"/>
      <c r="PXB318" s="14"/>
      <c r="PXC318" s="14"/>
      <c r="PXD318" s="14"/>
      <c r="PXE318" s="14"/>
      <c r="PXF318" s="14"/>
      <c r="PXG318" s="14"/>
      <c r="PXI318" s="14"/>
      <c r="PXJ318" s="14"/>
      <c r="PXK318" s="14"/>
      <c r="PXL318" s="14"/>
      <c r="PXM318" s="14"/>
      <c r="PXN318" s="14"/>
      <c r="PXO318" s="14"/>
      <c r="PXQ318" s="14"/>
      <c r="PXR318" s="14"/>
      <c r="PXS318" s="14"/>
      <c r="PXT318" s="14"/>
      <c r="PXU318" s="14"/>
      <c r="PXV318" s="14"/>
      <c r="PXW318" s="14"/>
      <c r="PXY318" s="14"/>
      <c r="PXZ318" s="14"/>
      <c r="PYA318" s="14"/>
      <c r="PYB318" s="14"/>
      <c r="PYC318" s="14"/>
      <c r="PYD318" s="14"/>
      <c r="PYE318" s="14"/>
      <c r="PYG318" s="14"/>
      <c r="PYH318" s="14"/>
      <c r="PYI318" s="14"/>
      <c r="PYJ318" s="14"/>
      <c r="PYK318" s="14"/>
      <c r="PYL318" s="14"/>
      <c r="PYM318" s="14"/>
      <c r="PYO318" s="14"/>
      <c r="PYP318" s="14"/>
      <c r="PYQ318" s="14"/>
      <c r="PYR318" s="14"/>
      <c r="PYS318" s="14"/>
      <c r="PYT318" s="14"/>
      <c r="PYU318" s="14"/>
      <c r="PYW318" s="14"/>
      <c r="PYX318" s="14"/>
      <c r="PYY318" s="14"/>
      <c r="PYZ318" s="14"/>
      <c r="PZA318" s="14"/>
      <c r="PZB318" s="14"/>
      <c r="PZC318" s="14"/>
      <c r="PZE318" s="14"/>
      <c r="PZF318" s="14"/>
      <c r="PZG318" s="14"/>
      <c r="PZH318" s="14"/>
      <c r="PZI318" s="14"/>
      <c r="PZJ318" s="14"/>
      <c r="PZK318" s="14"/>
      <c r="PZM318" s="14"/>
      <c r="PZN318" s="14"/>
      <c r="PZO318" s="14"/>
      <c r="PZP318" s="14"/>
      <c r="PZQ318" s="14"/>
      <c r="PZR318" s="14"/>
      <c r="PZS318" s="14"/>
      <c r="PZU318" s="14"/>
      <c r="PZV318" s="14"/>
      <c r="PZW318" s="14"/>
      <c r="PZX318" s="14"/>
      <c r="PZY318" s="14"/>
      <c r="PZZ318" s="14"/>
      <c r="QAA318" s="14"/>
      <c r="QAC318" s="14"/>
      <c r="QAD318" s="14"/>
      <c r="QAE318" s="14"/>
      <c r="QAF318" s="14"/>
      <c r="QAG318" s="14"/>
      <c r="QAH318" s="14"/>
      <c r="QAI318" s="14"/>
      <c r="QAK318" s="14"/>
      <c r="QAL318" s="14"/>
      <c r="QAM318" s="14"/>
      <c r="QAN318" s="14"/>
      <c r="QAO318" s="14"/>
      <c r="QAP318" s="14"/>
      <c r="QAQ318" s="14"/>
      <c r="QAS318" s="14"/>
      <c r="QAT318" s="14"/>
      <c r="QAU318" s="14"/>
      <c r="QAV318" s="14"/>
      <c r="QAW318" s="14"/>
      <c r="QAX318" s="14"/>
      <c r="QAY318" s="14"/>
      <c r="QBA318" s="14"/>
      <c r="QBB318" s="14"/>
      <c r="QBC318" s="14"/>
      <c r="QBD318" s="14"/>
      <c r="QBE318" s="14"/>
      <c r="QBF318" s="14"/>
      <c r="QBG318" s="14"/>
      <c r="QBI318" s="14"/>
      <c r="QBJ318" s="14"/>
      <c r="QBK318" s="14"/>
      <c r="QBL318" s="14"/>
      <c r="QBM318" s="14"/>
      <c r="QBN318" s="14"/>
      <c r="QBO318" s="14"/>
      <c r="QBQ318" s="14"/>
      <c r="QBR318" s="14"/>
      <c r="QBS318" s="14"/>
      <c r="QBT318" s="14"/>
      <c r="QBU318" s="14"/>
      <c r="QBV318" s="14"/>
      <c r="QBW318" s="14"/>
      <c r="QBY318" s="14"/>
      <c r="QBZ318" s="14"/>
      <c r="QCA318" s="14"/>
      <c r="QCB318" s="14"/>
      <c r="QCC318" s="14"/>
      <c r="QCD318" s="14"/>
      <c r="QCE318" s="14"/>
      <c r="QCG318" s="14"/>
      <c r="QCH318" s="14"/>
      <c r="QCI318" s="14"/>
      <c r="QCJ318" s="14"/>
      <c r="QCK318" s="14"/>
      <c r="QCL318" s="14"/>
      <c r="QCM318" s="14"/>
      <c r="QCO318" s="14"/>
      <c r="QCP318" s="14"/>
      <c r="QCQ318" s="14"/>
      <c r="QCR318" s="14"/>
      <c r="QCS318" s="14"/>
      <c r="QCT318" s="14"/>
      <c r="QCU318" s="14"/>
      <c r="QCW318" s="14"/>
      <c r="QCX318" s="14"/>
      <c r="QCY318" s="14"/>
      <c r="QCZ318" s="14"/>
      <c r="QDA318" s="14"/>
      <c r="QDB318" s="14"/>
      <c r="QDC318" s="14"/>
      <c r="QDE318" s="14"/>
      <c r="QDF318" s="14"/>
      <c r="QDG318" s="14"/>
      <c r="QDH318" s="14"/>
      <c r="QDI318" s="14"/>
      <c r="QDJ318" s="14"/>
      <c r="QDK318" s="14"/>
      <c r="QDM318" s="14"/>
      <c r="QDN318" s="14"/>
      <c r="QDO318" s="14"/>
      <c r="QDP318" s="14"/>
      <c r="QDQ318" s="14"/>
      <c r="QDR318" s="14"/>
      <c r="QDS318" s="14"/>
      <c r="QDU318" s="14"/>
      <c r="QDV318" s="14"/>
      <c r="QDW318" s="14"/>
      <c r="QDX318" s="14"/>
      <c r="QDY318" s="14"/>
      <c r="QDZ318" s="14"/>
      <c r="QEA318" s="14"/>
      <c r="QEC318" s="14"/>
      <c r="QED318" s="14"/>
      <c r="QEE318" s="14"/>
      <c r="QEF318" s="14"/>
      <c r="QEG318" s="14"/>
      <c r="QEH318" s="14"/>
      <c r="QEI318" s="14"/>
      <c r="QEK318" s="14"/>
      <c r="QEL318" s="14"/>
      <c r="QEM318" s="14"/>
      <c r="QEN318" s="14"/>
      <c r="QEO318" s="14"/>
      <c r="QEP318" s="14"/>
      <c r="QEQ318" s="14"/>
      <c r="QES318" s="14"/>
      <c r="QET318" s="14"/>
      <c r="QEU318" s="14"/>
      <c r="QEV318" s="14"/>
      <c r="QEW318" s="14"/>
      <c r="QEX318" s="14"/>
      <c r="QEY318" s="14"/>
      <c r="QFA318" s="14"/>
      <c r="QFB318" s="14"/>
      <c r="QFC318" s="14"/>
      <c r="QFD318" s="14"/>
      <c r="QFE318" s="14"/>
      <c r="QFF318" s="14"/>
      <c r="QFG318" s="14"/>
      <c r="QFI318" s="14"/>
      <c r="QFJ318" s="14"/>
      <c r="QFK318" s="14"/>
      <c r="QFL318" s="14"/>
      <c r="QFM318" s="14"/>
      <c r="QFN318" s="14"/>
      <c r="QFO318" s="14"/>
      <c r="QFQ318" s="14"/>
      <c r="QFR318" s="14"/>
      <c r="QFS318" s="14"/>
      <c r="QFT318" s="14"/>
      <c r="QFU318" s="14"/>
      <c r="QFV318" s="14"/>
      <c r="QFW318" s="14"/>
      <c r="QFY318" s="14"/>
      <c r="QFZ318" s="14"/>
      <c r="QGA318" s="14"/>
      <c r="QGB318" s="14"/>
      <c r="QGC318" s="14"/>
      <c r="QGD318" s="14"/>
      <c r="QGE318" s="14"/>
      <c r="QGG318" s="14"/>
      <c r="QGH318" s="14"/>
      <c r="QGI318" s="14"/>
      <c r="QGJ318" s="14"/>
      <c r="QGK318" s="14"/>
      <c r="QGL318" s="14"/>
      <c r="QGM318" s="14"/>
      <c r="QGO318" s="14"/>
      <c r="QGP318" s="14"/>
      <c r="QGQ318" s="14"/>
      <c r="QGR318" s="14"/>
      <c r="QGS318" s="14"/>
      <c r="QGT318" s="14"/>
      <c r="QGU318" s="14"/>
      <c r="QGW318" s="14"/>
      <c r="QGX318" s="14"/>
      <c r="QGY318" s="14"/>
      <c r="QGZ318" s="14"/>
      <c r="QHA318" s="14"/>
      <c r="QHB318" s="14"/>
      <c r="QHC318" s="14"/>
      <c r="QHE318" s="14"/>
      <c r="QHF318" s="14"/>
      <c r="QHG318" s="14"/>
      <c r="QHH318" s="14"/>
      <c r="QHI318" s="14"/>
      <c r="QHJ318" s="14"/>
      <c r="QHK318" s="14"/>
      <c r="QHM318" s="14"/>
      <c r="QHN318" s="14"/>
      <c r="QHO318" s="14"/>
      <c r="QHP318" s="14"/>
      <c r="QHQ318" s="14"/>
      <c r="QHR318" s="14"/>
      <c r="QHS318" s="14"/>
      <c r="QHU318" s="14"/>
      <c r="QHV318" s="14"/>
      <c r="QHW318" s="14"/>
      <c r="QHX318" s="14"/>
      <c r="QHY318" s="14"/>
      <c r="QHZ318" s="14"/>
      <c r="QIA318" s="14"/>
      <c r="QIC318" s="14"/>
      <c r="QID318" s="14"/>
      <c r="QIE318" s="14"/>
      <c r="QIF318" s="14"/>
      <c r="QIG318" s="14"/>
      <c r="QIH318" s="14"/>
      <c r="QII318" s="14"/>
      <c r="QIK318" s="14"/>
      <c r="QIL318" s="14"/>
      <c r="QIM318" s="14"/>
      <c r="QIN318" s="14"/>
      <c r="QIO318" s="14"/>
      <c r="QIP318" s="14"/>
      <c r="QIQ318" s="14"/>
      <c r="QIS318" s="14"/>
      <c r="QIT318" s="14"/>
      <c r="QIU318" s="14"/>
      <c r="QIV318" s="14"/>
      <c r="QIW318" s="14"/>
      <c r="QIX318" s="14"/>
      <c r="QIY318" s="14"/>
      <c r="QJA318" s="14"/>
      <c r="QJB318" s="14"/>
      <c r="QJC318" s="14"/>
      <c r="QJD318" s="14"/>
      <c r="QJE318" s="14"/>
      <c r="QJF318" s="14"/>
      <c r="QJG318" s="14"/>
      <c r="QJI318" s="14"/>
      <c r="QJJ318" s="14"/>
      <c r="QJK318" s="14"/>
      <c r="QJL318" s="14"/>
      <c r="QJM318" s="14"/>
      <c r="QJN318" s="14"/>
      <c r="QJO318" s="14"/>
      <c r="QJQ318" s="14"/>
      <c r="QJR318" s="14"/>
      <c r="QJS318" s="14"/>
      <c r="QJT318" s="14"/>
      <c r="QJU318" s="14"/>
      <c r="QJV318" s="14"/>
      <c r="QJW318" s="14"/>
      <c r="QJY318" s="14"/>
      <c r="QJZ318" s="14"/>
      <c r="QKA318" s="14"/>
      <c r="QKB318" s="14"/>
      <c r="QKC318" s="14"/>
      <c r="QKD318" s="14"/>
      <c r="QKE318" s="14"/>
      <c r="QKG318" s="14"/>
      <c r="QKH318" s="14"/>
      <c r="QKI318" s="14"/>
      <c r="QKJ318" s="14"/>
      <c r="QKK318" s="14"/>
      <c r="QKL318" s="14"/>
      <c r="QKM318" s="14"/>
      <c r="QKO318" s="14"/>
      <c r="QKP318" s="14"/>
      <c r="QKQ318" s="14"/>
      <c r="QKR318" s="14"/>
      <c r="QKS318" s="14"/>
      <c r="QKT318" s="14"/>
      <c r="QKU318" s="14"/>
      <c r="QKW318" s="14"/>
      <c r="QKX318" s="14"/>
      <c r="QKY318" s="14"/>
      <c r="QKZ318" s="14"/>
      <c r="QLA318" s="14"/>
      <c r="QLB318" s="14"/>
      <c r="QLC318" s="14"/>
      <c r="QLE318" s="14"/>
      <c r="QLF318" s="14"/>
      <c r="QLG318" s="14"/>
      <c r="QLH318" s="14"/>
      <c r="QLI318" s="14"/>
      <c r="QLJ318" s="14"/>
      <c r="QLK318" s="14"/>
      <c r="QLM318" s="14"/>
      <c r="QLN318" s="14"/>
      <c r="QLO318" s="14"/>
      <c r="QLP318" s="14"/>
      <c r="QLQ318" s="14"/>
      <c r="QLR318" s="14"/>
      <c r="QLS318" s="14"/>
      <c r="QLU318" s="14"/>
      <c r="QLV318" s="14"/>
      <c r="QLW318" s="14"/>
      <c r="QLX318" s="14"/>
      <c r="QLY318" s="14"/>
      <c r="QLZ318" s="14"/>
      <c r="QMA318" s="14"/>
      <c r="QMC318" s="14"/>
      <c r="QMD318" s="14"/>
      <c r="QME318" s="14"/>
      <c r="QMF318" s="14"/>
      <c r="QMG318" s="14"/>
      <c r="QMH318" s="14"/>
      <c r="QMI318" s="14"/>
      <c r="QMK318" s="14"/>
      <c r="QML318" s="14"/>
      <c r="QMM318" s="14"/>
      <c r="QMN318" s="14"/>
      <c r="QMO318" s="14"/>
      <c r="QMP318" s="14"/>
      <c r="QMQ318" s="14"/>
      <c r="QMS318" s="14"/>
      <c r="QMT318" s="14"/>
      <c r="QMU318" s="14"/>
      <c r="QMV318" s="14"/>
      <c r="QMW318" s="14"/>
      <c r="QMX318" s="14"/>
      <c r="QMY318" s="14"/>
      <c r="QNA318" s="14"/>
      <c r="QNB318" s="14"/>
      <c r="QNC318" s="14"/>
      <c r="QND318" s="14"/>
      <c r="QNE318" s="14"/>
      <c r="QNF318" s="14"/>
      <c r="QNG318" s="14"/>
      <c r="QNI318" s="14"/>
      <c r="QNJ318" s="14"/>
      <c r="QNK318" s="14"/>
      <c r="QNL318" s="14"/>
      <c r="QNM318" s="14"/>
      <c r="QNN318" s="14"/>
      <c r="QNO318" s="14"/>
      <c r="QNQ318" s="14"/>
      <c r="QNR318" s="14"/>
      <c r="QNS318" s="14"/>
      <c r="QNT318" s="14"/>
      <c r="QNU318" s="14"/>
      <c r="QNV318" s="14"/>
      <c r="QNW318" s="14"/>
      <c r="QNY318" s="14"/>
      <c r="QNZ318" s="14"/>
      <c r="QOA318" s="14"/>
      <c r="QOB318" s="14"/>
      <c r="QOC318" s="14"/>
      <c r="QOD318" s="14"/>
      <c r="QOE318" s="14"/>
      <c r="QOG318" s="14"/>
      <c r="QOH318" s="14"/>
      <c r="QOI318" s="14"/>
      <c r="QOJ318" s="14"/>
      <c r="QOK318" s="14"/>
      <c r="QOL318" s="14"/>
      <c r="QOM318" s="14"/>
      <c r="QOO318" s="14"/>
      <c r="QOP318" s="14"/>
      <c r="QOQ318" s="14"/>
      <c r="QOR318" s="14"/>
      <c r="QOS318" s="14"/>
      <c r="QOT318" s="14"/>
      <c r="QOU318" s="14"/>
      <c r="QOW318" s="14"/>
      <c r="QOX318" s="14"/>
      <c r="QOY318" s="14"/>
      <c r="QOZ318" s="14"/>
      <c r="QPA318" s="14"/>
      <c r="QPB318" s="14"/>
      <c r="QPC318" s="14"/>
      <c r="QPE318" s="14"/>
      <c r="QPF318" s="14"/>
      <c r="QPG318" s="14"/>
      <c r="QPH318" s="14"/>
      <c r="QPI318" s="14"/>
      <c r="QPJ318" s="14"/>
      <c r="QPK318" s="14"/>
      <c r="QPM318" s="14"/>
      <c r="QPN318" s="14"/>
      <c r="QPO318" s="14"/>
      <c r="QPP318" s="14"/>
      <c r="QPQ318" s="14"/>
      <c r="QPR318" s="14"/>
      <c r="QPS318" s="14"/>
      <c r="QPU318" s="14"/>
      <c r="QPV318" s="14"/>
      <c r="QPW318" s="14"/>
      <c r="QPX318" s="14"/>
      <c r="QPY318" s="14"/>
      <c r="QPZ318" s="14"/>
      <c r="QQA318" s="14"/>
      <c r="QQC318" s="14"/>
      <c r="QQD318" s="14"/>
      <c r="QQE318" s="14"/>
      <c r="QQF318" s="14"/>
      <c r="QQG318" s="14"/>
      <c r="QQH318" s="14"/>
      <c r="QQI318" s="14"/>
      <c r="QQK318" s="14"/>
      <c r="QQL318" s="14"/>
      <c r="QQM318" s="14"/>
      <c r="QQN318" s="14"/>
      <c r="QQO318" s="14"/>
      <c r="QQP318" s="14"/>
      <c r="QQQ318" s="14"/>
      <c r="QQS318" s="14"/>
      <c r="QQT318" s="14"/>
      <c r="QQU318" s="14"/>
      <c r="QQV318" s="14"/>
      <c r="QQW318" s="14"/>
      <c r="QQX318" s="14"/>
      <c r="QQY318" s="14"/>
      <c r="QRA318" s="14"/>
      <c r="QRB318" s="14"/>
      <c r="QRC318" s="14"/>
      <c r="QRD318" s="14"/>
      <c r="QRE318" s="14"/>
      <c r="QRF318" s="14"/>
      <c r="QRG318" s="14"/>
      <c r="QRI318" s="14"/>
      <c r="QRJ318" s="14"/>
      <c r="QRK318" s="14"/>
      <c r="QRL318" s="14"/>
      <c r="QRM318" s="14"/>
      <c r="QRN318" s="14"/>
      <c r="QRO318" s="14"/>
      <c r="QRQ318" s="14"/>
      <c r="QRR318" s="14"/>
      <c r="QRS318" s="14"/>
      <c r="QRT318" s="14"/>
      <c r="QRU318" s="14"/>
      <c r="QRV318" s="14"/>
      <c r="QRW318" s="14"/>
      <c r="QRY318" s="14"/>
      <c r="QRZ318" s="14"/>
      <c r="QSA318" s="14"/>
      <c r="QSB318" s="14"/>
      <c r="QSC318" s="14"/>
      <c r="QSD318" s="14"/>
      <c r="QSE318" s="14"/>
      <c r="QSG318" s="14"/>
      <c r="QSH318" s="14"/>
      <c r="QSI318" s="14"/>
      <c r="QSJ318" s="14"/>
      <c r="QSK318" s="14"/>
      <c r="QSL318" s="14"/>
      <c r="QSM318" s="14"/>
      <c r="QSO318" s="14"/>
      <c r="QSP318" s="14"/>
      <c r="QSQ318" s="14"/>
      <c r="QSR318" s="14"/>
      <c r="QSS318" s="14"/>
      <c r="QST318" s="14"/>
      <c r="QSU318" s="14"/>
      <c r="QSW318" s="14"/>
      <c r="QSX318" s="14"/>
      <c r="QSY318" s="14"/>
      <c r="QSZ318" s="14"/>
      <c r="QTA318" s="14"/>
      <c r="QTB318" s="14"/>
      <c r="QTC318" s="14"/>
      <c r="QTE318" s="14"/>
      <c r="QTF318" s="14"/>
      <c r="QTG318" s="14"/>
      <c r="QTH318" s="14"/>
      <c r="QTI318" s="14"/>
      <c r="QTJ318" s="14"/>
      <c r="QTK318" s="14"/>
      <c r="QTM318" s="14"/>
      <c r="QTN318" s="14"/>
      <c r="QTO318" s="14"/>
      <c r="QTP318" s="14"/>
      <c r="QTQ318" s="14"/>
      <c r="QTR318" s="14"/>
      <c r="QTS318" s="14"/>
      <c r="QTU318" s="14"/>
      <c r="QTV318" s="14"/>
      <c r="QTW318" s="14"/>
      <c r="QTX318" s="14"/>
      <c r="QTY318" s="14"/>
      <c r="QTZ318" s="14"/>
      <c r="QUA318" s="14"/>
      <c r="QUC318" s="14"/>
      <c r="QUD318" s="14"/>
      <c r="QUE318" s="14"/>
      <c r="QUF318" s="14"/>
      <c r="QUG318" s="14"/>
      <c r="QUH318" s="14"/>
      <c r="QUI318" s="14"/>
      <c r="QUK318" s="14"/>
      <c r="QUL318" s="14"/>
      <c r="QUM318" s="14"/>
      <c r="QUN318" s="14"/>
      <c r="QUO318" s="14"/>
      <c r="QUP318" s="14"/>
      <c r="QUQ318" s="14"/>
      <c r="QUS318" s="14"/>
      <c r="QUT318" s="14"/>
      <c r="QUU318" s="14"/>
      <c r="QUV318" s="14"/>
      <c r="QUW318" s="14"/>
      <c r="QUX318" s="14"/>
      <c r="QUY318" s="14"/>
      <c r="QVA318" s="14"/>
      <c r="QVB318" s="14"/>
      <c r="QVC318" s="14"/>
      <c r="QVD318" s="14"/>
      <c r="QVE318" s="14"/>
      <c r="QVF318" s="14"/>
      <c r="QVG318" s="14"/>
      <c r="QVI318" s="14"/>
      <c r="QVJ318" s="14"/>
      <c r="QVK318" s="14"/>
      <c r="QVL318" s="14"/>
      <c r="QVM318" s="14"/>
      <c r="QVN318" s="14"/>
      <c r="QVO318" s="14"/>
      <c r="QVQ318" s="14"/>
      <c r="QVR318" s="14"/>
      <c r="QVS318" s="14"/>
      <c r="QVT318" s="14"/>
      <c r="QVU318" s="14"/>
      <c r="QVV318" s="14"/>
      <c r="QVW318" s="14"/>
      <c r="QVY318" s="14"/>
      <c r="QVZ318" s="14"/>
      <c r="QWA318" s="14"/>
      <c r="QWB318" s="14"/>
      <c r="QWC318" s="14"/>
      <c r="QWD318" s="14"/>
      <c r="QWE318" s="14"/>
      <c r="QWG318" s="14"/>
      <c r="QWH318" s="14"/>
      <c r="QWI318" s="14"/>
      <c r="QWJ318" s="14"/>
      <c r="QWK318" s="14"/>
      <c r="QWL318" s="14"/>
      <c r="QWM318" s="14"/>
      <c r="QWO318" s="14"/>
      <c r="QWP318" s="14"/>
      <c r="QWQ318" s="14"/>
      <c r="QWR318" s="14"/>
      <c r="QWS318" s="14"/>
      <c r="QWT318" s="14"/>
      <c r="QWU318" s="14"/>
      <c r="QWW318" s="14"/>
      <c r="QWX318" s="14"/>
      <c r="QWY318" s="14"/>
      <c r="QWZ318" s="14"/>
      <c r="QXA318" s="14"/>
      <c r="QXB318" s="14"/>
      <c r="QXC318" s="14"/>
      <c r="QXE318" s="14"/>
      <c r="QXF318" s="14"/>
      <c r="QXG318" s="14"/>
      <c r="QXH318" s="14"/>
      <c r="QXI318" s="14"/>
      <c r="QXJ318" s="14"/>
      <c r="QXK318" s="14"/>
      <c r="QXM318" s="14"/>
      <c r="QXN318" s="14"/>
      <c r="QXO318" s="14"/>
      <c r="QXP318" s="14"/>
      <c r="QXQ318" s="14"/>
      <c r="QXR318" s="14"/>
      <c r="QXS318" s="14"/>
      <c r="QXU318" s="14"/>
      <c r="QXV318" s="14"/>
      <c r="QXW318" s="14"/>
      <c r="QXX318" s="14"/>
      <c r="QXY318" s="14"/>
      <c r="QXZ318" s="14"/>
      <c r="QYA318" s="14"/>
      <c r="QYC318" s="14"/>
      <c r="QYD318" s="14"/>
      <c r="QYE318" s="14"/>
      <c r="QYF318" s="14"/>
      <c r="QYG318" s="14"/>
      <c r="QYH318" s="14"/>
      <c r="QYI318" s="14"/>
      <c r="QYK318" s="14"/>
      <c r="QYL318" s="14"/>
      <c r="QYM318" s="14"/>
      <c r="QYN318" s="14"/>
      <c r="QYO318" s="14"/>
      <c r="QYP318" s="14"/>
      <c r="QYQ318" s="14"/>
      <c r="QYS318" s="14"/>
      <c r="QYT318" s="14"/>
      <c r="QYU318" s="14"/>
      <c r="QYV318" s="14"/>
      <c r="QYW318" s="14"/>
      <c r="QYX318" s="14"/>
      <c r="QYY318" s="14"/>
      <c r="QZA318" s="14"/>
      <c r="QZB318" s="14"/>
      <c r="QZC318" s="14"/>
      <c r="QZD318" s="14"/>
      <c r="QZE318" s="14"/>
      <c r="QZF318" s="14"/>
      <c r="QZG318" s="14"/>
      <c r="QZI318" s="14"/>
      <c r="QZJ318" s="14"/>
      <c r="QZK318" s="14"/>
      <c r="QZL318" s="14"/>
      <c r="QZM318" s="14"/>
      <c r="QZN318" s="14"/>
      <c r="QZO318" s="14"/>
      <c r="QZQ318" s="14"/>
      <c r="QZR318" s="14"/>
      <c r="QZS318" s="14"/>
      <c r="QZT318" s="14"/>
      <c r="QZU318" s="14"/>
      <c r="QZV318" s="14"/>
      <c r="QZW318" s="14"/>
      <c r="QZY318" s="14"/>
      <c r="QZZ318" s="14"/>
      <c r="RAA318" s="14"/>
      <c r="RAB318" s="14"/>
      <c r="RAC318" s="14"/>
      <c r="RAD318" s="14"/>
      <c r="RAE318" s="14"/>
      <c r="RAG318" s="14"/>
      <c r="RAH318" s="14"/>
      <c r="RAI318" s="14"/>
      <c r="RAJ318" s="14"/>
      <c r="RAK318" s="14"/>
      <c r="RAL318" s="14"/>
      <c r="RAM318" s="14"/>
      <c r="RAO318" s="14"/>
      <c r="RAP318" s="14"/>
      <c r="RAQ318" s="14"/>
      <c r="RAR318" s="14"/>
      <c r="RAS318" s="14"/>
      <c r="RAT318" s="14"/>
      <c r="RAU318" s="14"/>
      <c r="RAW318" s="14"/>
      <c r="RAX318" s="14"/>
      <c r="RAY318" s="14"/>
      <c r="RAZ318" s="14"/>
      <c r="RBA318" s="14"/>
      <c r="RBB318" s="14"/>
      <c r="RBC318" s="14"/>
      <c r="RBE318" s="14"/>
      <c r="RBF318" s="14"/>
      <c r="RBG318" s="14"/>
      <c r="RBH318" s="14"/>
      <c r="RBI318" s="14"/>
      <c r="RBJ318" s="14"/>
      <c r="RBK318" s="14"/>
      <c r="RBM318" s="14"/>
      <c r="RBN318" s="14"/>
      <c r="RBO318" s="14"/>
      <c r="RBP318" s="14"/>
      <c r="RBQ318" s="14"/>
      <c r="RBR318" s="14"/>
      <c r="RBS318" s="14"/>
      <c r="RBU318" s="14"/>
      <c r="RBV318" s="14"/>
      <c r="RBW318" s="14"/>
      <c r="RBX318" s="14"/>
      <c r="RBY318" s="14"/>
      <c r="RBZ318" s="14"/>
      <c r="RCA318" s="14"/>
      <c r="RCC318" s="14"/>
      <c r="RCD318" s="14"/>
      <c r="RCE318" s="14"/>
      <c r="RCF318" s="14"/>
      <c r="RCG318" s="14"/>
      <c r="RCH318" s="14"/>
      <c r="RCI318" s="14"/>
      <c r="RCK318" s="14"/>
      <c r="RCL318" s="14"/>
      <c r="RCM318" s="14"/>
      <c r="RCN318" s="14"/>
      <c r="RCO318" s="14"/>
      <c r="RCP318" s="14"/>
      <c r="RCQ318" s="14"/>
      <c r="RCS318" s="14"/>
      <c r="RCT318" s="14"/>
      <c r="RCU318" s="14"/>
      <c r="RCV318" s="14"/>
      <c r="RCW318" s="14"/>
      <c r="RCX318" s="14"/>
      <c r="RCY318" s="14"/>
      <c r="RDA318" s="14"/>
      <c r="RDB318" s="14"/>
      <c r="RDC318" s="14"/>
      <c r="RDD318" s="14"/>
      <c r="RDE318" s="14"/>
      <c r="RDF318" s="14"/>
      <c r="RDG318" s="14"/>
      <c r="RDI318" s="14"/>
      <c r="RDJ318" s="14"/>
      <c r="RDK318" s="14"/>
      <c r="RDL318" s="14"/>
      <c r="RDM318" s="14"/>
      <c r="RDN318" s="14"/>
      <c r="RDO318" s="14"/>
      <c r="RDQ318" s="14"/>
      <c r="RDR318" s="14"/>
      <c r="RDS318" s="14"/>
      <c r="RDT318" s="14"/>
      <c r="RDU318" s="14"/>
      <c r="RDV318" s="14"/>
      <c r="RDW318" s="14"/>
      <c r="RDY318" s="14"/>
      <c r="RDZ318" s="14"/>
      <c r="REA318" s="14"/>
      <c r="REB318" s="14"/>
      <c r="REC318" s="14"/>
      <c r="RED318" s="14"/>
      <c r="REE318" s="14"/>
      <c r="REG318" s="14"/>
      <c r="REH318" s="14"/>
      <c r="REI318" s="14"/>
      <c r="REJ318" s="14"/>
      <c r="REK318" s="14"/>
      <c r="REL318" s="14"/>
      <c r="REM318" s="14"/>
      <c r="REO318" s="14"/>
      <c r="REP318" s="14"/>
      <c r="REQ318" s="14"/>
      <c r="RER318" s="14"/>
      <c r="RES318" s="14"/>
      <c r="RET318" s="14"/>
      <c r="REU318" s="14"/>
      <c r="REW318" s="14"/>
      <c r="REX318" s="14"/>
      <c r="REY318" s="14"/>
      <c r="REZ318" s="14"/>
      <c r="RFA318" s="14"/>
      <c r="RFB318" s="14"/>
      <c r="RFC318" s="14"/>
      <c r="RFE318" s="14"/>
      <c r="RFF318" s="14"/>
      <c r="RFG318" s="14"/>
      <c r="RFH318" s="14"/>
      <c r="RFI318" s="14"/>
      <c r="RFJ318" s="14"/>
      <c r="RFK318" s="14"/>
      <c r="RFM318" s="14"/>
      <c r="RFN318" s="14"/>
      <c r="RFO318" s="14"/>
      <c r="RFP318" s="14"/>
      <c r="RFQ318" s="14"/>
      <c r="RFR318" s="14"/>
      <c r="RFS318" s="14"/>
      <c r="RFU318" s="14"/>
      <c r="RFV318" s="14"/>
      <c r="RFW318" s="14"/>
      <c r="RFX318" s="14"/>
      <c r="RFY318" s="14"/>
      <c r="RFZ318" s="14"/>
      <c r="RGA318" s="14"/>
      <c r="RGC318" s="14"/>
      <c r="RGD318" s="14"/>
      <c r="RGE318" s="14"/>
      <c r="RGF318" s="14"/>
      <c r="RGG318" s="14"/>
      <c r="RGH318" s="14"/>
      <c r="RGI318" s="14"/>
      <c r="RGK318" s="14"/>
      <c r="RGL318" s="14"/>
      <c r="RGM318" s="14"/>
      <c r="RGN318" s="14"/>
      <c r="RGO318" s="14"/>
      <c r="RGP318" s="14"/>
      <c r="RGQ318" s="14"/>
      <c r="RGS318" s="14"/>
      <c r="RGT318" s="14"/>
      <c r="RGU318" s="14"/>
      <c r="RGV318" s="14"/>
      <c r="RGW318" s="14"/>
      <c r="RGX318" s="14"/>
      <c r="RGY318" s="14"/>
      <c r="RHA318" s="14"/>
      <c r="RHB318" s="14"/>
      <c r="RHC318" s="14"/>
      <c r="RHD318" s="14"/>
      <c r="RHE318" s="14"/>
      <c r="RHF318" s="14"/>
      <c r="RHG318" s="14"/>
      <c r="RHI318" s="14"/>
      <c r="RHJ318" s="14"/>
      <c r="RHK318" s="14"/>
      <c r="RHL318" s="14"/>
      <c r="RHM318" s="14"/>
      <c r="RHN318" s="14"/>
      <c r="RHO318" s="14"/>
      <c r="RHQ318" s="14"/>
      <c r="RHR318" s="14"/>
      <c r="RHS318" s="14"/>
      <c r="RHT318" s="14"/>
      <c r="RHU318" s="14"/>
      <c r="RHV318" s="14"/>
      <c r="RHW318" s="14"/>
      <c r="RHY318" s="14"/>
      <c r="RHZ318" s="14"/>
      <c r="RIA318" s="14"/>
      <c r="RIB318" s="14"/>
      <c r="RIC318" s="14"/>
      <c r="RID318" s="14"/>
      <c r="RIE318" s="14"/>
      <c r="RIG318" s="14"/>
      <c r="RIH318" s="14"/>
      <c r="RII318" s="14"/>
      <c r="RIJ318" s="14"/>
      <c r="RIK318" s="14"/>
      <c r="RIL318" s="14"/>
      <c r="RIM318" s="14"/>
      <c r="RIO318" s="14"/>
      <c r="RIP318" s="14"/>
      <c r="RIQ318" s="14"/>
      <c r="RIR318" s="14"/>
      <c r="RIS318" s="14"/>
      <c r="RIT318" s="14"/>
      <c r="RIU318" s="14"/>
      <c r="RIW318" s="14"/>
      <c r="RIX318" s="14"/>
      <c r="RIY318" s="14"/>
      <c r="RIZ318" s="14"/>
      <c r="RJA318" s="14"/>
      <c r="RJB318" s="14"/>
      <c r="RJC318" s="14"/>
      <c r="RJE318" s="14"/>
      <c r="RJF318" s="14"/>
      <c r="RJG318" s="14"/>
      <c r="RJH318" s="14"/>
      <c r="RJI318" s="14"/>
      <c r="RJJ318" s="14"/>
      <c r="RJK318" s="14"/>
      <c r="RJM318" s="14"/>
      <c r="RJN318" s="14"/>
      <c r="RJO318" s="14"/>
      <c r="RJP318" s="14"/>
      <c r="RJQ318" s="14"/>
      <c r="RJR318" s="14"/>
      <c r="RJS318" s="14"/>
      <c r="RJU318" s="14"/>
      <c r="RJV318" s="14"/>
      <c r="RJW318" s="14"/>
      <c r="RJX318" s="14"/>
      <c r="RJY318" s="14"/>
      <c r="RJZ318" s="14"/>
      <c r="RKA318" s="14"/>
      <c r="RKC318" s="14"/>
      <c r="RKD318" s="14"/>
      <c r="RKE318" s="14"/>
      <c r="RKF318" s="14"/>
      <c r="RKG318" s="14"/>
      <c r="RKH318" s="14"/>
      <c r="RKI318" s="14"/>
      <c r="RKK318" s="14"/>
      <c r="RKL318" s="14"/>
      <c r="RKM318" s="14"/>
      <c r="RKN318" s="14"/>
      <c r="RKO318" s="14"/>
      <c r="RKP318" s="14"/>
      <c r="RKQ318" s="14"/>
      <c r="RKS318" s="14"/>
      <c r="RKT318" s="14"/>
      <c r="RKU318" s="14"/>
      <c r="RKV318" s="14"/>
      <c r="RKW318" s="14"/>
      <c r="RKX318" s="14"/>
      <c r="RKY318" s="14"/>
      <c r="RLA318" s="14"/>
      <c r="RLB318" s="14"/>
      <c r="RLC318" s="14"/>
      <c r="RLD318" s="14"/>
      <c r="RLE318" s="14"/>
      <c r="RLF318" s="14"/>
      <c r="RLG318" s="14"/>
      <c r="RLI318" s="14"/>
      <c r="RLJ318" s="14"/>
      <c r="RLK318" s="14"/>
      <c r="RLL318" s="14"/>
      <c r="RLM318" s="14"/>
      <c r="RLN318" s="14"/>
      <c r="RLO318" s="14"/>
      <c r="RLQ318" s="14"/>
      <c r="RLR318" s="14"/>
      <c r="RLS318" s="14"/>
      <c r="RLT318" s="14"/>
      <c r="RLU318" s="14"/>
      <c r="RLV318" s="14"/>
      <c r="RLW318" s="14"/>
      <c r="RLY318" s="14"/>
      <c r="RLZ318" s="14"/>
      <c r="RMA318" s="14"/>
      <c r="RMB318" s="14"/>
      <c r="RMC318" s="14"/>
      <c r="RMD318" s="14"/>
      <c r="RME318" s="14"/>
      <c r="RMG318" s="14"/>
      <c r="RMH318" s="14"/>
      <c r="RMI318" s="14"/>
      <c r="RMJ318" s="14"/>
      <c r="RMK318" s="14"/>
      <c r="RML318" s="14"/>
      <c r="RMM318" s="14"/>
      <c r="RMO318" s="14"/>
      <c r="RMP318" s="14"/>
      <c r="RMQ318" s="14"/>
      <c r="RMR318" s="14"/>
      <c r="RMS318" s="14"/>
      <c r="RMT318" s="14"/>
      <c r="RMU318" s="14"/>
      <c r="RMW318" s="14"/>
      <c r="RMX318" s="14"/>
      <c r="RMY318" s="14"/>
      <c r="RMZ318" s="14"/>
      <c r="RNA318" s="14"/>
      <c r="RNB318" s="14"/>
      <c r="RNC318" s="14"/>
      <c r="RNE318" s="14"/>
      <c r="RNF318" s="14"/>
      <c r="RNG318" s="14"/>
      <c r="RNH318" s="14"/>
      <c r="RNI318" s="14"/>
      <c r="RNJ318" s="14"/>
      <c r="RNK318" s="14"/>
      <c r="RNM318" s="14"/>
      <c r="RNN318" s="14"/>
      <c r="RNO318" s="14"/>
      <c r="RNP318" s="14"/>
      <c r="RNQ318" s="14"/>
      <c r="RNR318" s="14"/>
      <c r="RNS318" s="14"/>
      <c r="RNU318" s="14"/>
      <c r="RNV318" s="14"/>
      <c r="RNW318" s="14"/>
      <c r="RNX318" s="14"/>
      <c r="RNY318" s="14"/>
      <c r="RNZ318" s="14"/>
      <c r="ROA318" s="14"/>
      <c r="ROC318" s="14"/>
      <c r="ROD318" s="14"/>
      <c r="ROE318" s="14"/>
      <c r="ROF318" s="14"/>
      <c r="ROG318" s="14"/>
      <c r="ROH318" s="14"/>
      <c r="ROI318" s="14"/>
      <c r="ROK318" s="14"/>
      <c r="ROL318" s="14"/>
      <c r="ROM318" s="14"/>
      <c r="RON318" s="14"/>
      <c r="ROO318" s="14"/>
      <c r="ROP318" s="14"/>
      <c r="ROQ318" s="14"/>
      <c r="ROS318" s="14"/>
      <c r="ROT318" s="14"/>
      <c r="ROU318" s="14"/>
      <c r="ROV318" s="14"/>
      <c r="ROW318" s="14"/>
      <c r="ROX318" s="14"/>
      <c r="ROY318" s="14"/>
      <c r="RPA318" s="14"/>
      <c r="RPB318" s="14"/>
      <c r="RPC318" s="14"/>
      <c r="RPD318" s="14"/>
      <c r="RPE318" s="14"/>
      <c r="RPF318" s="14"/>
      <c r="RPG318" s="14"/>
      <c r="RPI318" s="14"/>
      <c r="RPJ318" s="14"/>
      <c r="RPK318" s="14"/>
      <c r="RPL318" s="14"/>
      <c r="RPM318" s="14"/>
      <c r="RPN318" s="14"/>
      <c r="RPO318" s="14"/>
      <c r="RPQ318" s="14"/>
      <c r="RPR318" s="14"/>
      <c r="RPS318" s="14"/>
      <c r="RPT318" s="14"/>
      <c r="RPU318" s="14"/>
      <c r="RPV318" s="14"/>
      <c r="RPW318" s="14"/>
      <c r="RPY318" s="14"/>
      <c r="RPZ318" s="14"/>
      <c r="RQA318" s="14"/>
      <c r="RQB318" s="14"/>
      <c r="RQC318" s="14"/>
      <c r="RQD318" s="14"/>
      <c r="RQE318" s="14"/>
      <c r="RQG318" s="14"/>
      <c r="RQH318" s="14"/>
      <c r="RQI318" s="14"/>
      <c r="RQJ318" s="14"/>
      <c r="RQK318" s="14"/>
      <c r="RQL318" s="14"/>
      <c r="RQM318" s="14"/>
      <c r="RQO318" s="14"/>
      <c r="RQP318" s="14"/>
      <c r="RQQ318" s="14"/>
      <c r="RQR318" s="14"/>
      <c r="RQS318" s="14"/>
      <c r="RQT318" s="14"/>
      <c r="RQU318" s="14"/>
      <c r="RQW318" s="14"/>
      <c r="RQX318" s="14"/>
      <c r="RQY318" s="14"/>
      <c r="RQZ318" s="14"/>
      <c r="RRA318" s="14"/>
      <c r="RRB318" s="14"/>
      <c r="RRC318" s="14"/>
      <c r="RRE318" s="14"/>
      <c r="RRF318" s="14"/>
      <c r="RRG318" s="14"/>
      <c r="RRH318" s="14"/>
      <c r="RRI318" s="14"/>
      <c r="RRJ318" s="14"/>
      <c r="RRK318" s="14"/>
      <c r="RRM318" s="14"/>
      <c r="RRN318" s="14"/>
      <c r="RRO318" s="14"/>
      <c r="RRP318" s="14"/>
      <c r="RRQ318" s="14"/>
      <c r="RRR318" s="14"/>
      <c r="RRS318" s="14"/>
      <c r="RRU318" s="14"/>
      <c r="RRV318" s="14"/>
      <c r="RRW318" s="14"/>
      <c r="RRX318" s="14"/>
      <c r="RRY318" s="14"/>
      <c r="RRZ318" s="14"/>
      <c r="RSA318" s="14"/>
      <c r="RSC318" s="14"/>
      <c r="RSD318" s="14"/>
      <c r="RSE318" s="14"/>
      <c r="RSF318" s="14"/>
      <c r="RSG318" s="14"/>
      <c r="RSH318" s="14"/>
      <c r="RSI318" s="14"/>
      <c r="RSK318" s="14"/>
      <c r="RSL318" s="14"/>
      <c r="RSM318" s="14"/>
      <c r="RSN318" s="14"/>
      <c r="RSO318" s="14"/>
      <c r="RSP318" s="14"/>
      <c r="RSQ318" s="14"/>
      <c r="RSS318" s="14"/>
      <c r="RST318" s="14"/>
      <c r="RSU318" s="14"/>
      <c r="RSV318" s="14"/>
      <c r="RSW318" s="14"/>
      <c r="RSX318" s="14"/>
      <c r="RSY318" s="14"/>
      <c r="RTA318" s="14"/>
      <c r="RTB318" s="14"/>
      <c r="RTC318" s="14"/>
      <c r="RTD318" s="14"/>
      <c r="RTE318" s="14"/>
      <c r="RTF318" s="14"/>
      <c r="RTG318" s="14"/>
      <c r="RTI318" s="14"/>
      <c r="RTJ318" s="14"/>
      <c r="RTK318" s="14"/>
      <c r="RTL318" s="14"/>
      <c r="RTM318" s="14"/>
      <c r="RTN318" s="14"/>
      <c r="RTO318" s="14"/>
      <c r="RTQ318" s="14"/>
      <c r="RTR318" s="14"/>
      <c r="RTS318" s="14"/>
      <c r="RTT318" s="14"/>
      <c r="RTU318" s="14"/>
      <c r="RTV318" s="14"/>
      <c r="RTW318" s="14"/>
      <c r="RTY318" s="14"/>
      <c r="RTZ318" s="14"/>
      <c r="RUA318" s="14"/>
      <c r="RUB318" s="14"/>
      <c r="RUC318" s="14"/>
      <c r="RUD318" s="14"/>
      <c r="RUE318" s="14"/>
      <c r="RUG318" s="14"/>
      <c r="RUH318" s="14"/>
      <c r="RUI318" s="14"/>
      <c r="RUJ318" s="14"/>
      <c r="RUK318" s="14"/>
      <c r="RUL318" s="14"/>
      <c r="RUM318" s="14"/>
      <c r="RUO318" s="14"/>
      <c r="RUP318" s="14"/>
      <c r="RUQ318" s="14"/>
      <c r="RUR318" s="14"/>
      <c r="RUS318" s="14"/>
      <c r="RUT318" s="14"/>
      <c r="RUU318" s="14"/>
      <c r="RUW318" s="14"/>
      <c r="RUX318" s="14"/>
      <c r="RUY318" s="14"/>
      <c r="RUZ318" s="14"/>
      <c r="RVA318" s="14"/>
      <c r="RVB318" s="14"/>
      <c r="RVC318" s="14"/>
      <c r="RVE318" s="14"/>
      <c r="RVF318" s="14"/>
      <c r="RVG318" s="14"/>
      <c r="RVH318" s="14"/>
      <c r="RVI318" s="14"/>
      <c r="RVJ318" s="14"/>
      <c r="RVK318" s="14"/>
      <c r="RVM318" s="14"/>
      <c r="RVN318" s="14"/>
      <c r="RVO318" s="14"/>
      <c r="RVP318" s="14"/>
      <c r="RVQ318" s="14"/>
      <c r="RVR318" s="14"/>
      <c r="RVS318" s="14"/>
      <c r="RVU318" s="14"/>
      <c r="RVV318" s="14"/>
      <c r="RVW318" s="14"/>
      <c r="RVX318" s="14"/>
      <c r="RVY318" s="14"/>
      <c r="RVZ318" s="14"/>
      <c r="RWA318" s="14"/>
      <c r="RWC318" s="14"/>
      <c r="RWD318" s="14"/>
      <c r="RWE318" s="14"/>
      <c r="RWF318" s="14"/>
      <c r="RWG318" s="14"/>
      <c r="RWH318" s="14"/>
      <c r="RWI318" s="14"/>
      <c r="RWK318" s="14"/>
      <c r="RWL318" s="14"/>
      <c r="RWM318" s="14"/>
      <c r="RWN318" s="14"/>
      <c r="RWO318" s="14"/>
      <c r="RWP318" s="14"/>
      <c r="RWQ318" s="14"/>
      <c r="RWS318" s="14"/>
      <c r="RWT318" s="14"/>
      <c r="RWU318" s="14"/>
      <c r="RWV318" s="14"/>
      <c r="RWW318" s="14"/>
      <c r="RWX318" s="14"/>
      <c r="RWY318" s="14"/>
      <c r="RXA318" s="14"/>
      <c r="RXB318" s="14"/>
      <c r="RXC318" s="14"/>
      <c r="RXD318" s="14"/>
      <c r="RXE318" s="14"/>
      <c r="RXF318" s="14"/>
      <c r="RXG318" s="14"/>
      <c r="RXI318" s="14"/>
      <c r="RXJ318" s="14"/>
      <c r="RXK318" s="14"/>
      <c r="RXL318" s="14"/>
      <c r="RXM318" s="14"/>
      <c r="RXN318" s="14"/>
      <c r="RXO318" s="14"/>
      <c r="RXQ318" s="14"/>
      <c r="RXR318" s="14"/>
      <c r="RXS318" s="14"/>
      <c r="RXT318" s="14"/>
      <c r="RXU318" s="14"/>
      <c r="RXV318" s="14"/>
      <c r="RXW318" s="14"/>
      <c r="RXY318" s="14"/>
      <c r="RXZ318" s="14"/>
      <c r="RYA318" s="14"/>
      <c r="RYB318" s="14"/>
      <c r="RYC318" s="14"/>
      <c r="RYD318" s="14"/>
      <c r="RYE318" s="14"/>
      <c r="RYG318" s="14"/>
      <c r="RYH318" s="14"/>
      <c r="RYI318" s="14"/>
      <c r="RYJ318" s="14"/>
      <c r="RYK318" s="14"/>
      <c r="RYL318" s="14"/>
      <c r="RYM318" s="14"/>
      <c r="RYO318" s="14"/>
      <c r="RYP318" s="14"/>
      <c r="RYQ318" s="14"/>
      <c r="RYR318" s="14"/>
      <c r="RYS318" s="14"/>
      <c r="RYT318" s="14"/>
      <c r="RYU318" s="14"/>
      <c r="RYW318" s="14"/>
      <c r="RYX318" s="14"/>
      <c r="RYY318" s="14"/>
      <c r="RYZ318" s="14"/>
      <c r="RZA318" s="14"/>
      <c r="RZB318" s="14"/>
      <c r="RZC318" s="14"/>
      <c r="RZE318" s="14"/>
      <c r="RZF318" s="14"/>
      <c r="RZG318" s="14"/>
      <c r="RZH318" s="14"/>
      <c r="RZI318" s="14"/>
      <c r="RZJ318" s="14"/>
      <c r="RZK318" s="14"/>
      <c r="RZM318" s="14"/>
      <c r="RZN318" s="14"/>
      <c r="RZO318" s="14"/>
      <c r="RZP318" s="14"/>
      <c r="RZQ318" s="14"/>
      <c r="RZR318" s="14"/>
      <c r="RZS318" s="14"/>
      <c r="RZU318" s="14"/>
      <c r="RZV318" s="14"/>
      <c r="RZW318" s="14"/>
      <c r="RZX318" s="14"/>
      <c r="RZY318" s="14"/>
      <c r="RZZ318" s="14"/>
      <c r="SAA318" s="14"/>
      <c r="SAC318" s="14"/>
      <c r="SAD318" s="14"/>
      <c r="SAE318" s="14"/>
      <c r="SAF318" s="14"/>
      <c r="SAG318" s="14"/>
      <c r="SAH318" s="14"/>
      <c r="SAI318" s="14"/>
      <c r="SAK318" s="14"/>
      <c r="SAL318" s="14"/>
      <c r="SAM318" s="14"/>
      <c r="SAN318" s="14"/>
      <c r="SAO318" s="14"/>
      <c r="SAP318" s="14"/>
      <c r="SAQ318" s="14"/>
      <c r="SAS318" s="14"/>
      <c r="SAT318" s="14"/>
      <c r="SAU318" s="14"/>
      <c r="SAV318" s="14"/>
      <c r="SAW318" s="14"/>
      <c r="SAX318" s="14"/>
      <c r="SAY318" s="14"/>
      <c r="SBA318" s="14"/>
      <c r="SBB318" s="14"/>
      <c r="SBC318" s="14"/>
      <c r="SBD318" s="14"/>
      <c r="SBE318" s="14"/>
      <c r="SBF318" s="14"/>
      <c r="SBG318" s="14"/>
      <c r="SBI318" s="14"/>
      <c r="SBJ318" s="14"/>
      <c r="SBK318" s="14"/>
      <c r="SBL318" s="14"/>
      <c r="SBM318" s="14"/>
      <c r="SBN318" s="14"/>
      <c r="SBO318" s="14"/>
      <c r="SBQ318" s="14"/>
      <c r="SBR318" s="14"/>
      <c r="SBS318" s="14"/>
      <c r="SBT318" s="14"/>
      <c r="SBU318" s="14"/>
      <c r="SBV318" s="14"/>
      <c r="SBW318" s="14"/>
      <c r="SBY318" s="14"/>
      <c r="SBZ318" s="14"/>
      <c r="SCA318" s="14"/>
      <c r="SCB318" s="14"/>
      <c r="SCC318" s="14"/>
      <c r="SCD318" s="14"/>
      <c r="SCE318" s="14"/>
      <c r="SCG318" s="14"/>
      <c r="SCH318" s="14"/>
      <c r="SCI318" s="14"/>
      <c r="SCJ318" s="14"/>
      <c r="SCK318" s="14"/>
      <c r="SCL318" s="14"/>
      <c r="SCM318" s="14"/>
      <c r="SCO318" s="14"/>
      <c r="SCP318" s="14"/>
      <c r="SCQ318" s="14"/>
      <c r="SCR318" s="14"/>
      <c r="SCS318" s="14"/>
      <c r="SCT318" s="14"/>
      <c r="SCU318" s="14"/>
      <c r="SCW318" s="14"/>
      <c r="SCX318" s="14"/>
      <c r="SCY318" s="14"/>
      <c r="SCZ318" s="14"/>
      <c r="SDA318" s="14"/>
      <c r="SDB318" s="14"/>
      <c r="SDC318" s="14"/>
      <c r="SDE318" s="14"/>
      <c r="SDF318" s="14"/>
      <c r="SDG318" s="14"/>
      <c r="SDH318" s="14"/>
      <c r="SDI318" s="14"/>
      <c r="SDJ318" s="14"/>
      <c r="SDK318" s="14"/>
      <c r="SDM318" s="14"/>
      <c r="SDN318" s="14"/>
      <c r="SDO318" s="14"/>
      <c r="SDP318" s="14"/>
      <c r="SDQ318" s="14"/>
      <c r="SDR318" s="14"/>
      <c r="SDS318" s="14"/>
      <c r="SDU318" s="14"/>
      <c r="SDV318" s="14"/>
      <c r="SDW318" s="14"/>
      <c r="SDX318" s="14"/>
      <c r="SDY318" s="14"/>
      <c r="SDZ318" s="14"/>
      <c r="SEA318" s="14"/>
      <c r="SEC318" s="14"/>
      <c r="SED318" s="14"/>
      <c r="SEE318" s="14"/>
      <c r="SEF318" s="14"/>
      <c r="SEG318" s="14"/>
      <c r="SEH318" s="14"/>
      <c r="SEI318" s="14"/>
      <c r="SEK318" s="14"/>
      <c r="SEL318" s="14"/>
      <c r="SEM318" s="14"/>
      <c r="SEN318" s="14"/>
      <c r="SEO318" s="14"/>
      <c r="SEP318" s="14"/>
      <c r="SEQ318" s="14"/>
      <c r="SES318" s="14"/>
      <c r="SET318" s="14"/>
      <c r="SEU318" s="14"/>
      <c r="SEV318" s="14"/>
      <c r="SEW318" s="14"/>
      <c r="SEX318" s="14"/>
      <c r="SEY318" s="14"/>
      <c r="SFA318" s="14"/>
      <c r="SFB318" s="14"/>
      <c r="SFC318" s="14"/>
      <c r="SFD318" s="14"/>
      <c r="SFE318" s="14"/>
      <c r="SFF318" s="14"/>
      <c r="SFG318" s="14"/>
      <c r="SFI318" s="14"/>
      <c r="SFJ318" s="14"/>
      <c r="SFK318" s="14"/>
      <c r="SFL318" s="14"/>
      <c r="SFM318" s="14"/>
      <c r="SFN318" s="14"/>
      <c r="SFO318" s="14"/>
      <c r="SFQ318" s="14"/>
      <c r="SFR318" s="14"/>
      <c r="SFS318" s="14"/>
      <c r="SFT318" s="14"/>
      <c r="SFU318" s="14"/>
      <c r="SFV318" s="14"/>
      <c r="SFW318" s="14"/>
      <c r="SFY318" s="14"/>
      <c r="SFZ318" s="14"/>
      <c r="SGA318" s="14"/>
      <c r="SGB318" s="14"/>
      <c r="SGC318" s="14"/>
      <c r="SGD318" s="14"/>
      <c r="SGE318" s="14"/>
      <c r="SGG318" s="14"/>
      <c r="SGH318" s="14"/>
      <c r="SGI318" s="14"/>
      <c r="SGJ318" s="14"/>
      <c r="SGK318" s="14"/>
      <c r="SGL318" s="14"/>
      <c r="SGM318" s="14"/>
      <c r="SGO318" s="14"/>
      <c r="SGP318" s="14"/>
      <c r="SGQ318" s="14"/>
      <c r="SGR318" s="14"/>
      <c r="SGS318" s="14"/>
      <c r="SGT318" s="14"/>
      <c r="SGU318" s="14"/>
      <c r="SGW318" s="14"/>
      <c r="SGX318" s="14"/>
      <c r="SGY318" s="14"/>
      <c r="SGZ318" s="14"/>
      <c r="SHA318" s="14"/>
      <c r="SHB318" s="14"/>
      <c r="SHC318" s="14"/>
      <c r="SHE318" s="14"/>
      <c r="SHF318" s="14"/>
      <c r="SHG318" s="14"/>
      <c r="SHH318" s="14"/>
      <c r="SHI318" s="14"/>
      <c r="SHJ318" s="14"/>
      <c r="SHK318" s="14"/>
      <c r="SHM318" s="14"/>
      <c r="SHN318" s="14"/>
      <c r="SHO318" s="14"/>
      <c r="SHP318" s="14"/>
      <c r="SHQ318" s="14"/>
      <c r="SHR318" s="14"/>
      <c r="SHS318" s="14"/>
      <c r="SHU318" s="14"/>
      <c r="SHV318" s="14"/>
      <c r="SHW318" s="14"/>
      <c r="SHX318" s="14"/>
      <c r="SHY318" s="14"/>
      <c r="SHZ318" s="14"/>
      <c r="SIA318" s="14"/>
      <c r="SIC318" s="14"/>
      <c r="SID318" s="14"/>
      <c r="SIE318" s="14"/>
      <c r="SIF318" s="14"/>
      <c r="SIG318" s="14"/>
      <c r="SIH318" s="14"/>
      <c r="SII318" s="14"/>
      <c r="SIK318" s="14"/>
      <c r="SIL318" s="14"/>
      <c r="SIM318" s="14"/>
      <c r="SIN318" s="14"/>
      <c r="SIO318" s="14"/>
      <c r="SIP318" s="14"/>
      <c r="SIQ318" s="14"/>
      <c r="SIS318" s="14"/>
      <c r="SIT318" s="14"/>
      <c r="SIU318" s="14"/>
      <c r="SIV318" s="14"/>
      <c r="SIW318" s="14"/>
      <c r="SIX318" s="14"/>
      <c r="SIY318" s="14"/>
      <c r="SJA318" s="14"/>
      <c r="SJB318" s="14"/>
      <c r="SJC318" s="14"/>
      <c r="SJD318" s="14"/>
      <c r="SJE318" s="14"/>
      <c r="SJF318" s="14"/>
      <c r="SJG318" s="14"/>
      <c r="SJI318" s="14"/>
      <c r="SJJ318" s="14"/>
      <c r="SJK318" s="14"/>
      <c r="SJL318" s="14"/>
      <c r="SJM318" s="14"/>
      <c r="SJN318" s="14"/>
      <c r="SJO318" s="14"/>
      <c r="SJQ318" s="14"/>
      <c r="SJR318" s="14"/>
      <c r="SJS318" s="14"/>
      <c r="SJT318" s="14"/>
      <c r="SJU318" s="14"/>
      <c r="SJV318" s="14"/>
      <c r="SJW318" s="14"/>
      <c r="SJY318" s="14"/>
      <c r="SJZ318" s="14"/>
      <c r="SKA318" s="14"/>
      <c r="SKB318" s="14"/>
      <c r="SKC318" s="14"/>
      <c r="SKD318" s="14"/>
      <c r="SKE318" s="14"/>
      <c r="SKG318" s="14"/>
      <c r="SKH318" s="14"/>
      <c r="SKI318" s="14"/>
      <c r="SKJ318" s="14"/>
      <c r="SKK318" s="14"/>
      <c r="SKL318" s="14"/>
      <c r="SKM318" s="14"/>
      <c r="SKO318" s="14"/>
      <c r="SKP318" s="14"/>
      <c r="SKQ318" s="14"/>
      <c r="SKR318" s="14"/>
      <c r="SKS318" s="14"/>
      <c r="SKT318" s="14"/>
      <c r="SKU318" s="14"/>
      <c r="SKW318" s="14"/>
      <c r="SKX318" s="14"/>
      <c r="SKY318" s="14"/>
      <c r="SKZ318" s="14"/>
      <c r="SLA318" s="14"/>
      <c r="SLB318" s="14"/>
      <c r="SLC318" s="14"/>
      <c r="SLE318" s="14"/>
      <c r="SLF318" s="14"/>
      <c r="SLG318" s="14"/>
      <c r="SLH318" s="14"/>
      <c r="SLI318" s="14"/>
      <c r="SLJ318" s="14"/>
      <c r="SLK318" s="14"/>
      <c r="SLM318" s="14"/>
      <c r="SLN318" s="14"/>
      <c r="SLO318" s="14"/>
      <c r="SLP318" s="14"/>
      <c r="SLQ318" s="14"/>
      <c r="SLR318" s="14"/>
      <c r="SLS318" s="14"/>
      <c r="SLU318" s="14"/>
      <c r="SLV318" s="14"/>
      <c r="SLW318" s="14"/>
      <c r="SLX318" s="14"/>
      <c r="SLY318" s="14"/>
      <c r="SLZ318" s="14"/>
      <c r="SMA318" s="14"/>
      <c r="SMC318" s="14"/>
      <c r="SMD318" s="14"/>
      <c r="SME318" s="14"/>
      <c r="SMF318" s="14"/>
      <c r="SMG318" s="14"/>
      <c r="SMH318" s="14"/>
      <c r="SMI318" s="14"/>
      <c r="SMK318" s="14"/>
      <c r="SML318" s="14"/>
      <c r="SMM318" s="14"/>
      <c r="SMN318" s="14"/>
      <c r="SMO318" s="14"/>
      <c r="SMP318" s="14"/>
      <c r="SMQ318" s="14"/>
      <c r="SMS318" s="14"/>
      <c r="SMT318" s="14"/>
      <c r="SMU318" s="14"/>
      <c r="SMV318" s="14"/>
      <c r="SMW318" s="14"/>
      <c r="SMX318" s="14"/>
      <c r="SMY318" s="14"/>
      <c r="SNA318" s="14"/>
      <c r="SNB318" s="14"/>
      <c r="SNC318" s="14"/>
      <c r="SND318" s="14"/>
      <c r="SNE318" s="14"/>
      <c r="SNF318" s="14"/>
      <c r="SNG318" s="14"/>
      <c r="SNI318" s="14"/>
      <c r="SNJ318" s="14"/>
      <c r="SNK318" s="14"/>
      <c r="SNL318" s="14"/>
      <c r="SNM318" s="14"/>
      <c r="SNN318" s="14"/>
      <c r="SNO318" s="14"/>
      <c r="SNQ318" s="14"/>
      <c r="SNR318" s="14"/>
      <c r="SNS318" s="14"/>
      <c r="SNT318" s="14"/>
      <c r="SNU318" s="14"/>
      <c r="SNV318" s="14"/>
      <c r="SNW318" s="14"/>
      <c r="SNY318" s="14"/>
      <c r="SNZ318" s="14"/>
      <c r="SOA318" s="14"/>
      <c r="SOB318" s="14"/>
      <c r="SOC318" s="14"/>
      <c r="SOD318" s="14"/>
      <c r="SOE318" s="14"/>
      <c r="SOG318" s="14"/>
      <c r="SOH318" s="14"/>
      <c r="SOI318" s="14"/>
      <c r="SOJ318" s="14"/>
      <c r="SOK318" s="14"/>
      <c r="SOL318" s="14"/>
      <c r="SOM318" s="14"/>
      <c r="SOO318" s="14"/>
      <c r="SOP318" s="14"/>
      <c r="SOQ318" s="14"/>
      <c r="SOR318" s="14"/>
      <c r="SOS318" s="14"/>
      <c r="SOT318" s="14"/>
      <c r="SOU318" s="14"/>
      <c r="SOW318" s="14"/>
      <c r="SOX318" s="14"/>
      <c r="SOY318" s="14"/>
      <c r="SOZ318" s="14"/>
      <c r="SPA318" s="14"/>
      <c r="SPB318" s="14"/>
      <c r="SPC318" s="14"/>
      <c r="SPE318" s="14"/>
      <c r="SPF318" s="14"/>
      <c r="SPG318" s="14"/>
      <c r="SPH318" s="14"/>
      <c r="SPI318" s="14"/>
      <c r="SPJ318" s="14"/>
      <c r="SPK318" s="14"/>
      <c r="SPM318" s="14"/>
      <c r="SPN318" s="14"/>
      <c r="SPO318" s="14"/>
      <c r="SPP318" s="14"/>
      <c r="SPQ318" s="14"/>
      <c r="SPR318" s="14"/>
      <c r="SPS318" s="14"/>
      <c r="SPU318" s="14"/>
      <c r="SPV318" s="14"/>
      <c r="SPW318" s="14"/>
      <c r="SPX318" s="14"/>
      <c r="SPY318" s="14"/>
      <c r="SPZ318" s="14"/>
      <c r="SQA318" s="14"/>
      <c r="SQC318" s="14"/>
      <c r="SQD318" s="14"/>
      <c r="SQE318" s="14"/>
      <c r="SQF318" s="14"/>
      <c r="SQG318" s="14"/>
      <c r="SQH318" s="14"/>
      <c r="SQI318" s="14"/>
      <c r="SQK318" s="14"/>
      <c r="SQL318" s="14"/>
      <c r="SQM318" s="14"/>
      <c r="SQN318" s="14"/>
      <c r="SQO318" s="14"/>
      <c r="SQP318" s="14"/>
      <c r="SQQ318" s="14"/>
      <c r="SQS318" s="14"/>
      <c r="SQT318" s="14"/>
      <c r="SQU318" s="14"/>
      <c r="SQV318" s="14"/>
      <c r="SQW318" s="14"/>
      <c r="SQX318" s="14"/>
      <c r="SQY318" s="14"/>
      <c r="SRA318" s="14"/>
      <c r="SRB318" s="14"/>
      <c r="SRC318" s="14"/>
      <c r="SRD318" s="14"/>
      <c r="SRE318" s="14"/>
      <c r="SRF318" s="14"/>
      <c r="SRG318" s="14"/>
      <c r="SRI318" s="14"/>
      <c r="SRJ318" s="14"/>
      <c r="SRK318" s="14"/>
      <c r="SRL318" s="14"/>
      <c r="SRM318" s="14"/>
      <c r="SRN318" s="14"/>
      <c r="SRO318" s="14"/>
      <c r="SRQ318" s="14"/>
      <c r="SRR318" s="14"/>
      <c r="SRS318" s="14"/>
      <c r="SRT318" s="14"/>
      <c r="SRU318" s="14"/>
      <c r="SRV318" s="14"/>
      <c r="SRW318" s="14"/>
      <c r="SRY318" s="14"/>
      <c r="SRZ318" s="14"/>
      <c r="SSA318" s="14"/>
      <c r="SSB318" s="14"/>
      <c r="SSC318" s="14"/>
      <c r="SSD318" s="14"/>
      <c r="SSE318" s="14"/>
      <c r="SSG318" s="14"/>
      <c r="SSH318" s="14"/>
      <c r="SSI318" s="14"/>
      <c r="SSJ318" s="14"/>
      <c r="SSK318" s="14"/>
      <c r="SSL318" s="14"/>
      <c r="SSM318" s="14"/>
      <c r="SSO318" s="14"/>
      <c r="SSP318" s="14"/>
      <c r="SSQ318" s="14"/>
      <c r="SSR318" s="14"/>
      <c r="SSS318" s="14"/>
      <c r="SST318" s="14"/>
      <c r="SSU318" s="14"/>
      <c r="SSW318" s="14"/>
      <c r="SSX318" s="14"/>
      <c r="SSY318" s="14"/>
      <c r="SSZ318" s="14"/>
      <c r="STA318" s="14"/>
      <c r="STB318" s="14"/>
      <c r="STC318" s="14"/>
      <c r="STE318" s="14"/>
      <c r="STF318" s="14"/>
      <c r="STG318" s="14"/>
      <c r="STH318" s="14"/>
      <c r="STI318" s="14"/>
      <c r="STJ318" s="14"/>
      <c r="STK318" s="14"/>
      <c r="STM318" s="14"/>
      <c r="STN318" s="14"/>
      <c r="STO318" s="14"/>
      <c r="STP318" s="14"/>
      <c r="STQ318" s="14"/>
      <c r="STR318" s="14"/>
      <c r="STS318" s="14"/>
      <c r="STU318" s="14"/>
      <c r="STV318" s="14"/>
      <c r="STW318" s="14"/>
      <c r="STX318" s="14"/>
      <c r="STY318" s="14"/>
      <c r="STZ318" s="14"/>
      <c r="SUA318" s="14"/>
      <c r="SUC318" s="14"/>
      <c r="SUD318" s="14"/>
      <c r="SUE318" s="14"/>
      <c r="SUF318" s="14"/>
      <c r="SUG318" s="14"/>
      <c r="SUH318" s="14"/>
      <c r="SUI318" s="14"/>
      <c r="SUK318" s="14"/>
      <c r="SUL318" s="14"/>
      <c r="SUM318" s="14"/>
      <c r="SUN318" s="14"/>
      <c r="SUO318" s="14"/>
      <c r="SUP318" s="14"/>
      <c r="SUQ318" s="14"/>
      <c r="SUS318" s="14"/>
      <c r="SUT318" s="14"/>
      <c r="SUU318" s="14"/>
      <c r="SUV318" s="14"/>
      <c r="SUW318" s="14"/>
      <c r="SUX318" s="14"/>
      <c r="SUY318" s="14"/>
      <c r="SVA318" s="14"/>
      <c r="SVB318" s="14"/>
      <c r="SVC318" s="14"/>
      <c r="SVD318" s="14"/>
      <c r="SVE318" s="14"/>
      <c r="SVF318" s="14"/>
      <c r="SVG318" s="14"/>
      <c r="SVI318" s="14"/>
      <c r="SVJ318" s="14"/>
      <c r="SVK318" s="14"/>
      <c r="SVL318" s="14"/>
      <c r="SVM318" s="14"/>
      <c r="SVN318" s="14"/>
      <c r="SVO318" s="14"/>
      <c r="SVQ318" s="14"/>
      <c r="SVR318" s="14"/>
      <c r="SVS318" s="14"/>
      <c r="SVT318" s="14"/>
      <c r="SVU318" s="14"/>
      <c r="SVV318" s="14"/>
      <c r="SVW318" s="14"/>
      <c r="SVY318" s="14"/>
      <c r="SVZ318" s="14"/>
      <c r="SWA318" s="14"/>
      <c r="SWB318" s="14"/>
      <c r="SWC318" s="14"/>
      <c r="SWD318" s="14"/>
      <c r="SWE318" s="14"/>
      <c r="SWG318" s="14"/>
      <c r="SWH318" s="14"/>
      <c r="SWI318" s="14"/>
      <c r="SWJ318" s="14"/>
      <c r="SWK318" s="14"/>
      <c r="SWL318" s="14"/>
      <c r="SWM318" s="14"/>
      <c r="SWO318" s="14"/>
      <c r="SWP318" s="14"/>
      <c r="SWQ318" s="14"/>
      <c r="SWR318" s="14"/>
      <c r="SWS318" s="14"/>
      <c r="SWT318" s="14"/>
      <c r="SWU318" s="14"/>
      <c r="SWW318" s="14"/>
      <c r="SWX318" s="14"/>
      <c r="SWY318" s="14"/>
      <c r="SWZ318" s="14"/>
      <c r="SXA318" s="14"/>
      <c r="SXB318" s="14"/>
      <c r="SXC318" s="14"/>
      <c r="SXE318" s="14"/>
      <c r="SXF318" s="14"/>
      <c r="SXG318" s="14"/>
      <c r="SXH318" s="14"/>
      <c r="SXI318" s="14"/>
      <c r="SXJ318" s="14"/>
      <c r="SXK318" s="14"/>
      <c r="SXM318" s="14"/>
      <c r="SXN318" s="14"/>
      <c r="SXO318" s="14"/>
      <c r="SXP318" s="14"/>
      <c r="SXQ318" s="14"/>
      <c r="SXR318" s="14"/>
      <c r="SXS318" s="14"/>
      <c r="SXU318" s="14"/>
      <c r="SXV318" s="14"/>
      <c r="SXW318" s="14"/>
      <c r="SXX318" s="14"/>
      <c r="SXY318" s="14"/>
      <c r="SXZ318" s="14"/>
      <c r="SYA318" s="14"/>
      <c r="SYC318" s="14"/>
      <c r="SYD318" s="14"/>
      <c r="SYE318" s="14"/>
      <c r="SYF318" s="14"/>
      <c r="SYG318" s="14"/>
      <c r="SYH318" s="14"/>
      <c r="SYI318" s="14"/>
      <c r="SYK318" s="14"/>
      <c r="SYL318" s="14"/>
      <c r="SYM318" s="14"/>
      <c r="SYN318" s="14"/>
      <c r="SYO318" s="14"/>
      <c r="SYP318" s="14"/>
      <c r="SYQ318" s="14"/>
      <c r="SYS318" s="14"/>
      <c r="SYT318" s="14"/>
      <c r="SYU318" s="14"/>
      <c r="SYV318" s="14"/>
      <c r="SYW318" s="14"/>
      <c r="SYX318" s="14"/>
      <c r="SYY318" s="14"/>
      <c r="SZA318" s="14"/>
      <c r="SZB318" s="14"/>
      <c r="SZC318" s="14"/>
      <c r="SZD318" s="14"/>
      <c r="SZE318" s="14"/>
      <c r="SZF318" s="14"/>
      <c r="SZG318" s="14"/>
      <c r="SZI318" s="14"/>
      <c r="SZJ318" s="14"/>
      <c r="SZK318" s="14"/>
      <c r="SZL318" s="14"/>
      <c r="SZM318" s="14"/>
      <c r="SZN318" s="14"/>
      <c r="SZO318" s="14"/>
      <c r="SZQ318" s="14"/>
      <c r="SZR318" s="14"/>
      <c r="SZS318" s="14"/>
      <c r="SZT318" s="14"/>
      <c r="SZU318" s="14"/>
      <c r="SZV318" s="14"/>
      <c r="SZW318" s="14"/>
      <c r="SZY318" s="14"/>
      <c r="SZZ318" s="14"/>
      <c r="TAA318" s="14"/>
      <c r="TAB318" s="14"/>
      <c r="TAC318" s="14"/>
      <c r="TAD318" s="14"/>
      <c r="TAE318" s="14"/>
      <c r="TAG318" s="14"/>
      <c r="TAH318" s="14"/>
      <c r="TAI318" s="14"/>
      <c r="TAJ318" s="14"/>
      <c r="TAK318" s="14"/>
      <c r="TAL318" s="14"/>
      <c r="TAM318" s="14"/>
      <c r="TAO318" s="14"/>
      <c r="TAP318" s="14"/>
      <c r="TAQ318" s="14"/>
      <c r="TAR318" s="14"/>
      <c r="TAS318" s="14"/>
      <c r="TAT318" s="14"/>
      <c r="TAU318" s="14"/>
      <c r="TAW318" s="14"/>
      <c r="TAX318" s="14"/>
      <c r="TAY318" s="14"/>
      <c r="TAZ318" s="14"/>
      <c r="TBA318" s="14"/>
      <c r="TBB318" s="14"/>
      <c r="TBC318" s="14"/>
      <c r="TBE318" s="14"/>
      <c r="TBF318" s="14"/>
      <c r="TBG318" s="14"/>
      <c r="TBH318" s="14"/>
      <c r="TBI318" s="14"/>
      <c r="TBJ318" s="14"/>
      <c r="TBK318" s="14"/>
      <c r="TBM318" s="14"/>
      <c r="TBN318" s="14"/>
      <c r="TBO318" s="14"/>
      <c r="TBP318" s="14"/>
      <c r="TBQ318" s="14"/>
      <c r="TBR318" s="14"/>
      <c r="TBS318" s="14"/>
      <c r="TBU318" s="14"/>
      <c r="TBV318" s="14"/>
      <c r="TBW318" s="14"/>
      <c r="TBX318" s="14"/>
      <c r="TBY318" s="14"/>
      <c r="TBZ318" s="14"/>
      <c r="TCA318" s="14"/>
      <c r="TCC318" s="14"/>
      <c r="TCD318" s="14"/>
      <c r="TCE318" s="14"/>
      <c r="TCF318" s="14"/>
      <c r="TCG318" s="14"/>
      <c r="TCH318" s="14"/>
      <c r="TCI318" s="14"/>
      <c r="TCK318" s="14"/>
      <c r="TCL318" s="14"/>
      <c r="TCM318" s="14"/>
      <c r="TCN318" s="14"/>
      <c r="TCO318" s="14"/>
      <c r="TCP318" s="14"/>
      <c r="TCQ318" s="14"/>
      <c r="TCS318" s="14"/>
      <c r="TCT318" s="14"/>
      <c r="TCU318" s="14"/>
      <c r="TCV318" s="14"/>
      <c r="TCW318" s="14"/>
      <c r="TCX318" s="14"/>
      <c r="TCY318" s="14"/>
      <c r="TDA318" s="14"/>
      <c r="TDB318" s="14"/>
      <c r="TDC318" s="14"/>
      <c r="TDD318" s="14"/>
      <c r="TDE318" s="14"/>
      <c r="TDF318" s="14"/>
      <c r="TDG318" s="14"/>
      <c r="TDI318" s="14"/>
      <c r="TDJ318" s="14"/>
      <c r="TDK318" s="14"/>
      <c r="TDL318" s="14"/>
      <c r="TDM318" s="14"/>
      <c r="TDN318" s="14"/>
      <c r="TDO318" s="14"/>
      <c r="TDQ318" s="14"/>
      <c r="TDR318" s="14"/>
      <c r="TDS318" s="14"/>
      <c r="TDT318" s="14"/>
      <c r="TDU318" s="14"/>
      <c r="TDV318" s="14"/>
      <c r="TDW318" s="14"/>
      <c r="TDY318" s="14"/>
      <c r="TDZ318" s="14"/>
      <c r="TEA318" s="14"/>
      <c r="TEB318" s="14"/>
      <c r="TEC318" s="14"/>
      <c r="TED318" s="14"/>
      <c r="TEE318" s="14"/>
      <c r="TEG318" s="14"/>
      <c r="TEH318" s="14"/>
      <c r="TEI318" s="14"/>
      <c r="TEJ318" s="14"/>
      <c r="TEK318" s="14"/>
      <c r="TEL318" s="14"/>
      <c r="TEM318" s="14"/>
      <c r="TEO318" s="14"/>
      <c r="TEP318" s="14"/>
      <c r="TEQ318" s="14"/>
      <c r="TER318" s="14"/>
      <c r="TES318" s="14"/>
      <c r="TET318" s="14"/>
      <c r="TEU318" s="14"/>
      <c r="TEW318" s="14"/>
      <c r="TEX318" s="14"/>
      <c r="TEY318" s="14"/>
      <c r="TEZ318" s="14"/>
      <c r="TFA318" s="14"/>
      <c r="TFB318" s="14"/>
      <c r="TFC318" s="14"/>
      <c r="TFE318" s="14"/>
      <c r="TFF318" s="14"/>
      <c r="TFG318" s="14"/>
      <c r="TFH318" s="14"/>
      <c r="TFI318" s="14"/>
      <c r="TFJ318" s="14"/>
      <c r="TFK318" s="14"/>
      <c r="TFM318" s="14"/>
      <c r="TFN318" s="14"/>
      <c r="TFO318" s="14"/>
      <c r="TFP318" s="14"/>
      <c r="TFQ318" s="14"/>
      <c r="TFR318" s="14"/>
      <c r="TFS318" s="14"/>
      <c r="TFU318" s="14"/>
      <c r="TFV318" s="14"/>
      <c r="TFW318" s="14"/>
      <c r="TFX318" s="14"/>
      <c r="TFY318" s="14"/>
      <c r="TFZ318" s="14"/>
      <c r="TGA318" s="14"/>
      <c r="TGC318" s="14"/>
      <c r="TGD318" s="14"/>
      <c r="TGE318" s="14"/>
      <c r="TGF318" s="14"/>
      <c r="TGG318" s="14"/>
      <c r="TGH318" s="14"/>
      <c r="TGI318" s="14"/>
      <c r="TGK318" s="14"/>
      <c r="TGL318" s="14"/>
      <c r="TGM318" s="14"/>
      <c r="TGN318" s="14"/>
      <c r="TGO318" s="14"/>
      <c r="TGP318" s="14"/>
      <c r="TGQ318" s="14"/>
      <c r="TGS318" s="14"/>
      <c r="TGT318" s="14"/>
      <c r="TGU318" s="14"/>
      <c r="TGV318" s="14"/>
      <c r="TGW318" s="14"/>
      <c r="TGX318" s="14"/>
      <c r="TGY318" s="14"/>
      <c r="THA318" s="14"/>
      <c r="THB318" s="14"/>
      <c r="THC318" s="14"/>
      <c r="THD318" s="14"/>
      <c r="THE318" s="14"/>
      <c r="THF318" s="14"/>
      <c r="THG318" s="14"/>
      <c r="THI318" s="14"/>
      <c r="THJ318" s="14"/>
      <c r="THK318" s="14"/>
      <c r="THL318" s="14"/>
      <c r="THM318" s="14"/>
      <c r="THN318" s="14"/>
      <c r="THO318" s="14"/>
      <c r="THQ318" s="14"/>
      <c r="THR318" s="14"/>
      <c r="THS318" s="14"/>
      <c r="THT318" s="14"/>
      <c r="THU318" s="14"/>
      <c r="THV318" s="14"/>
      <c r="THW318" s="14"/>
      <c r="THY318" s="14"/>
      <c r="THZ318" s="14"/>
      <c r="TIA318" s="14"/>
      <c r="TIB318" s="14"/>
      <c r="TIC318" s="14"/>
      <c r="TID318" s="14"/>
      <c r="TIE318" s="14"/>
      <c r="TIG318" s="14"/>
      <c r="TIH318" s="14"/>
      <c r="TII318" s="14"/>
      <c r="TIJ318" s="14"/>
      <c r="TIK318" s="14"/>
      <c r="TIL318" s="14"/>
      <c r="TIM318" s="14"/>
      <c r="TIO318" s="14"/>
      <c r="TIP318" s="14"/>
      <c r="TIQ318" s="14"/>
      <c r="TIR318" s="14"/>
      <c r="TIS318" s="14"/>
      <c r="TIT318" s="14"/>
      <c r="TIU318" s="14"/>
      <c r="TIW318" s="14"/>
      <c r="TIX318" s="14"/>
      <c r="TIY318" s="14"/>
      <c r="TIZ318" s="14"/>
      <c r="TJA318" s="14"/>
      <c r="TJB318" s="14"/>
      <c r="TJC318" s="14"/>
      <c r="TJE318" s="14"/>
      <c r="TJF318" s="14"/>
      <c r="TJG318" s="14"/>
      <c r="TJH318" s="14"/>
      <c r="TJI318" s="14"/>
      <c r="TJJ318" s="14"/>
      <c r="TJK318" s="14"/>
      <c r="TJM318" s="14"/>
      <c r="TJN318" s="14"/>
      <c r="TJO318" s="14"/>
      <c r="TJP318" s="14"/>
      <c r="TJQ318" s="14"/>
      <c r="TJR318" s="14"/>
      <c r="TJS318" s="14"/>
      <c r="TJU318" s="14"/>
      <c r="TJV318" s="14"/>
      <c r="TJW318" s="14"/>
      <c r="TJX318" s="14"/>
      <c r="TJY318" s="14"/>
      <c r="TJZ318" s="14"/>
      <c r="TKA318" s="14"/>
      <c r="TKC318" s="14"/>
      <c r="TKD318" s="14"/>
      <c r="TKE318" s="14"/>
      <c r="TKF318" s="14"/>
      <c r="TKG318" s="14"/>
      <c r="TKH318" s="14"/>
      <c r="TKI318" s="14"/>
      <c r="TKK318" s="14"/>
      <c r="TKL318" s="14"/>
      <c r="TKM318" s="14"/>
      <c r="TKN318" s="14"/>
      <c r="TKO318" s="14"/>
      <c r="TKP318" s="14"/>
      <c r="TKQ318" s="14"/>
      <c r="TKS318" s="14"/>
      <c r="TKT318" s="14"/>
      <c r="TKU318" s="14"/>
      <c r="TKV318" s="14"/>
      <c r="TKW318" s="14"/>
      <c r="TKX318" s="14"/>
      <c r="TKY318" s="14"/>
      <c r="TLA318" s="14"/>
      <c r="TLB318" s="14"/>
      <c r="TLC318" s="14"/>
      <c r="TLD318" s="14"/>
      <c r="TLE318" s="14"/>
      <c r="TLF318" s="14"/>
      <c r="TLG318" s="14"/>
      <c r="TLI318" s="14"/>
      <c r="TLJ318" s="14"/>
      <c r="TLK318" s="14"/>
      <c r="TLL318" s="14"/>
      <c r="TLM318" s="14"/>
      <c r="TLN318" s="14"/>
      <c r="TLO318" s="14"/>
      <c r="TLQ318" s="14"/>
      <c r="TLR318" s="14"/>
      <c r="TLS318" s="14"/>
      <c r="TLT318" s="14"/>
      <c r="TLU318" s="14"/>
      <c r="TLV318" s="14"/>
      <c r="TLW318" s="14"/>
      <c r="TLY318" s="14"/>
      <c r="TLZ318" s="14"/>
      <c r="TMA318" s="14"/>
      <c r="TMB318" s="14"/>
      <c r="TMC318" s="14"/>
      <c r="TMD318" s="14"/>
      <c r="TME318" s="14"/>
      <c r="TMG318" s="14"/>
      <c r="TMH318" s="14"/>
      <c r="TMI318" s="14"/>
      <c r="TMJ318" s="14"/>
      <c r="TMK318" s="14"/>
      <c r="TML318" s="14"/>
      <c r="TMM318" s="14"/>
      <c r="TMO318" s="14"/>
      <c r="TMP318" s="14"/>
      <c r="TMQ318" s="14"/>
      <c r="TMR318" s="14"/>
      <c r="TMS318" s="14"/>
      <c r="TMT318" s="14"/>
      <c r="TMU318" s="14"/>
      <c r="TMW318" s="14"/>
      <c r="TMX318" s="14"/>
      <c r="TMY318" s="14"/>
      <c r="TMZ318" s="14"/>
      <c r="TNA318" s="14"/>
      <c r="TNB318" s="14"/>
      <c r="TNC318" s="14"/>
      <c r="TNE318" s="14"/>
      <c r="TNF318" s="14"/>
      <c r="TNG318" s="14"/>
      <c r="TNH318" s="14"/>
      <c r="TNI318" s="14"/>
      <c r="TNJ318" s="14"/>
      <c r="TNK318" s="14"/>
      <c r="TNM318" s="14"/>
      <c r="TNN318" s="14"/>
      <c r="TNO318" s="14"/>
      <c r="TNP318" s="14"/>
      <c r="TNQ318" s="14"/>
      <c r="TNR318" s="14"/>
      <c r="TNS318" s="14"/>
      <c r="TNU318" s="14"/>
      <c r="TNV318" s="14"/>
      <c r="TNW318" s="14"/>
      <c r="TNX318" s="14"/>
      <c r="TNY318" s="14"/>
      <c r="TNZ318" s="14"/>
      <c r="TOA318" s="14"/>
      <c r="TOC318" s="14"/>
      <c r="TOD318" s="14"/>
      <c r="TOE318" s="14"/>
      <c r="TOF318" s="14"/>
      <c r="TOG318" s="14"/>
      <c r="TOH318" s="14"/>
      <c r="TOI318" s="14"/>
      <c r="TOK318" s="14"/>
      <c r="TOL318" s="14"/>
      <c r="TOM318" s="14"/>
      <c r="TON318" s="14"/>
      <c r="TOO318" s="14"/>
      <c r="TOP318" s="14"/>
      <c r="TOQ318" s="14"/>
      <c r="TOS318" s="14"/>
      <c r="TOT318" s="14"/>
      <c r="TOU318" s="14"/>
      <c r="TOV318" s="14"/>
      <c r="TOW318" s="14"/>
      <c r="TOX318" s="14"/>
      <c r="TOY318" s="14"/>
      <c r="TPA318" s="14"/>
      <c r="TPB318" s="14"/>
      <c r="TPC318" s="14"/>
      <c r="TPD318" s="14"/>
      <c r="TPE318" s="14"/>
      <c r="TPF318" s="14"/>
      <c r="TPG318" s="14"/>
      <c r="TPI318" s="14"/>
      <c r="TPJ318" s="14"/>
      <c r="TPK318" s="14"/>
      <c r="TPL318" s="14"/>
      <c r="TPM318" s="14"/>
      <c r="TPN318" s="14"/>
      <c r="TPO318" s="14"/>
      <c r="TPQ318" s="14"/>
      <c r="TPR318" s="14"/>
      <c r="TPS318" s="14"/>
      <c r="TPT318" s="14"/>
      <c r="TPU318" s="14"/>
      <c r="TPV318" s="14"/>
      <c r="TPW318" s="14"/>
      <c r="TPY318" s="14"/>
      <c r="TPZ318" s="14"/>
      <c r="TQA318" s="14"/>
      <c r="TQB318" s="14"/>
      <c r="TQC318" s="14"/>
      <c r="TQD318" s="14"/>
      <c r="TQE318" s="14"/>
      <c r="TQG318" s="14"/>
      <c r="TQH318" s="14"/>
      <c r="TQI318" s="14"/>
      <c r="TQJ318" s="14"/>
      <c r="TQK318" s="14"/>
      <c r="TQL318" s="14"/>
      <c r="TQM318" s="14"/>
      <c r="TQO318" s="14"/>
      <c r="TQP318" s="14"/>
      <c r="TQQ318" s="14"/>
      <c r="TQR318" s="14"/>
      <c r="TQS318" s="14"/>
      <c r="TQT318" s="14"/>
      <c r="TQU318" s="14"/>
      <c r="TQW318" s="14"/>
      <c r="TQX318" s="14"/>
      <c r="TQY318" s="14"/>
      <c r="TQZ318" s="14"/>
      <c r="TRA318" s="14"/>
      <c r="TRB318" s="14"/>
      <c r="TRC318" s="14"/>
      <c r="TRE318" s="14"/>
      <c r="TRF318" s="14"/>
      <c r="TRG318" s="14"/>
      <c r="TRH318" s="14"/>
      <c r="TRI318" s="14"/>
      <c r="TRJ318" s="14"/>
      <c r="TRK318" s="14"/>
      <c r="TRM318" s="14"/>
      <c r="TRN318" s="14"/>
      <c r="TRO318" s="14"/>
      <c r="TRP318" s="14"/>
      <c r="TRQ318" s="14"/>
      <c r="TRR318" s="14"/>
      <c r="TRS318" s="14"/>
      <c r="TRU318" s="14"/>
      <c r="TRV318" s="14"/>
      <c r="TRW318" s="14"/>
      <c r="TRX318" s="14"/>
      <c r="TRY318" s="14"/>
      <c r="TRZ318" s="14"/>
      <c r="TSA318" s="14"/>
      <c r="TSC318" s="14"/>
      <c r="TSD318" s="14"/>
      <c r="TSE318" s="14"/>
      <c r="TSF318" s="14"/>
      <c r="TSG318" s="14"/>
      <c r="TSH318" s="14"/>
      <c r="TSI318" s="14"/>
      <c r="TSK318" s="14"/>
      <c r="TSL318" s="14"/>
      <c r="TSM318" s="14"/>
      <c r="TSN318" s="14"/>
      <c r="TSO318" s="14"/>
      <c r="TSP318" s="14"/>
      <c r="TSQ318" s="14"/>
      <c r="TSS318" s="14"/>
      <c r="TST318" s="14"/>
      <c r="TSU318" s="14"/>
      <c r="TSV318" s="14"/>
      <c r="TSW318" s="14"/>
      <c r="TSX318" s="14"/>
      <c r="TSY318" s="14"/>
      <c r="TTA318" s="14"/>
      <c r="TTB318" s="14"/>
      <c r="TTC318" s="14"/>
      <c r="TTD318" s="14"/>
      <c r="TTE318" s="14"/>
      <c r="TTF318" s="14"/>
      <c r="TTG318" s="14"/>
      <c r="TTI318" s="14"/>
      <c r="TTJ318" s="14"/>
      <c r="TTK318" s="14"/>
      <c r="TTL318" s="14"/>
      <c r="TTM318" s="14"/>
      <c r="TTN318" s="14"/>
      <c r="TTO318" s="14"/>
      <c r="TTQ318" s="14"/>
      <c r="TTR318" s="14"/>
      <c r="TTS318" s="14"/>
      <c r="TTT318" s="14"/>
      <c r="TTU318" s="14"/>
      <c r="TTV318" s="14"/>
      <c r="TTW318" s="14"/>
      <c r="TTY318" s="14"/>
      <c r="TTZ318" s="14"/>
      <c r="TUA318" s="14"/>
      <c r="TUB318" s="14"/>
      <c r="TUC318" s="14"/>
      <c r="TUD318" s="14"/>
      <c r="TUE318" s="14"/>
      <c r="TUG318" s="14"/>
      <c r="TUH318" s="14"/>
      <c r="TUI318" s="14"/>
      <c r="TUJ318" s="14"/>
      <c r="TUK318" s="14"/>
      <c r="TUL318" s="14"/>
      <c r="TUM318" s="14"/>
      <c r="TUO318" s="14"/>
      <c r="TUP318" s="14"/>
      <c r="TUQ318" s="14"/>
      <c r="TUR318" s="14"/>
      <c r="TUS318" s="14"/>
      <c r="TUT318" s="14"/>
      <c r="TUU318" s="14"/>
      <c r="TUW318" s="14"/>
      <c r="TUX318" s="14"/>
      <c r="TUY318" s="14"/>
      <c r="TUZ318" s="14"/>
      <c r="TVA318" s="14"/>
      <c r="TVB318" s="14"/>
      <c r="TVC318" s="14"/>
      <c r="TVE318" s="14"/>
      <c r="TVF318" s="14"/>
      <c r="TVG318" s="14"/>
      <c r="TVH318" s="14"/>
      <c r="TVI318" s="14"/>
      <c r="TVJ318" s="14"/>
      <c r="TVK318" s="14"/>
      <c r="TVM318" s="14"/>
      <c r="TVN318" s="14"/>
      <c r="TVO318" s="14"/>
      <c r="TVP318" s="14"/>
      <c r="TVQ318" s="14"/>
      <c r="TVR318" s="14"/>
      <c r="TVS318" s="14"/>
      <c r="TVU318" s="14"/>
      <c r="TVV318" s="14"/>
      <c r="TVW318" s="14"/>
      <c r="TVX318" s="14"/>
      <c r="TVY318" s="14"/>
      <c r="TVZ318" s="14"/>
      <c r="TWA318" s="14"/>
      <c r="TWC318" s="14"/>
      <c r="TWD318" s="14"/>
      <c r="TWE318" s="14"/>
      <c r="TWF318" s="14"/>
      <c r="TWG318" s="14"/>
      <c r="TWH318" s="14"/>
      <c r="TWI318" s="14"/>
      <c r="TWK318" s="14"/>
      <c r="TWL318" s="14"/>
      <c r="TWM318" s="14"/>
      <c r="TWN318" s="14"/>
      <c r="TWO318" s="14"/>
      <c r="TWP318" s="14"/>
      <c r="TWQ318" s="14"/>
      <c r="TWS318" s="14"/>
      <c r="TWT318" s="14"/>
      <c r="TWU318" s="14"/>
      <c r="TWV318" s="14"/>
      <c r="TWW318" s="14"/>
      <c r="TWX318" s="14"/>
      <c r="TWY318" s="14"/>
      <c r="TXA318" s="14"/>
      <c r="TXB318" s="14"/>
      <c r="TXC318" s="14"/>
      <c r="TXD318" s="14"/>
      <c r="TXE318" s="14"/>
      <c r="TXF318" s="14"/>
      <c r="TXG318" s="14"/>
      <c r="TXI318" s="14"/>
      <c r="TXJ318" s="14"/>
      <c r="TXK318" s="14"/>
      <c r="TXL318" s="14"/>
      <c r="TXM318" s="14"/>
      <c r="TXN318" s="14"/>
      <c r="TXO318" s="14"/>
      <c r="TXQ318" s="14"/>
      <c r="TXR318" s="14"/>
      <c r="TXS318" s="14"/>
      <c r="TXT318" s="14"/>
      <c r="TXU318" s="14"/>
      <c r="TXV318" s="14"/>
      <c r="TXW318" s="14"/>
      <c r="TXY318" s="14"/>
      <c r="TXZ318" s="14"/>
      <c r="TYA318" s="14"/>
      <c r="TYB318" s="14"/>
      <c r="TYC318" s="14"/>
      <c r="TYD318" s="14"/>
      <c r="TYE318" s="14"/>
      <c r="TYG318" s="14"/>
      <c r="TYH318" s="14"/>
      <c r="TYI318" s="14"/>
      <c r="TYJ318" s="14"/>
      <c r="TYK318" s="14"/>
      <c r="TYL318" s="14"/>
      <c r="TYM318" s="14"/>
      <c r="TYO318" s="14"/>
      <c r="TYP318" s="14"/>
      <c r="TYQ318" s="14"/>
      <c r="TYR318" s="14"/>
      <c r="TYS318" s="14"/>
      <c r="TYT318" s="14"/>
      <c r="TYU318" s="14"/>
      <c r="TYW318" s="14"/>
      <c r="TYX318" s="14"/>
      <c r="TYY318" s="14"/>
      <c r="TYZ318" s="14"/>
      <c r="TZA318" s="14"/>
      <c r="TZB318" s="14"/>
      <c r="TZC318" s="14"/>
      <c r="TZE318" s="14"/>
      <c r="TZF318" s="14"/>
      <c r="TZG318" s="14"/>
      <c r="TZH318" s="14"/>
      <c r="TZI318" s="14"/>
      <c r="TZJ318" s="14"/>
      <c r="TZK318" s="14"/>
      <c r="TZM318" s="14"/>
      <c r="TZN318" s="14"/>
      <c r="TZO318" s="14"/>
      <c r="TZP318" s="14"/>
      <c r="TZQ318" s="14"/>
      <c r="TZR318" s="14"/>
      <c r="TZS318" s="14"/>
      <c r="TZU318" s="14"/>
      <c r="TZV318" s="14"/>
      <c r="TZW318" s="14"/>
      <c r="TZX318" s="14"/>
      <c r="TZY318" s="14"/>
      <c r="TZZ318" s="14"/>
      <c r="UAA318" s="14"/>
      <c r="UAC318" s="14"/>
      <c r="UAD318" s="14"/>
      <c r="UAE318" s="14"/>
      <c r="UAF318" s="14"/>
      <c r="UAG318" s="14"/>
      <c r="UAH318" s="14"/>
      <c r="UAI318" s="14"/>
      <c r="UAK318" s="14"/>
      <c r="UAL318" s="14"/>
      <c r="UAM318" s="14"/>
      <c r="UAN318" s="14"/>
      <c r="UAO318" s="14"/>
      <c r="UAP318" s="14"/>
      <c r="UAQ318" s="14"/>
      <c r="UAS318" s="14"/>
      <c r="UAT318" s="14"/>
      <c r="UAU318" s="14"/>
      <c r="UAV318" s="14"/>
      <c r="UAW318" s="14"/>
      <c r="UAX318" s="14"/>
      <c r="UAY318" s="14"/>
      <c r="UBA318" s="14"/>
      <c r="UBB318" s="14"/>
      <c r="UBC318" s="14"/>
      <c r="UBD318" s="14"/>
      <c r="UBE318" s="14"/>
      <c r="UBF318" s="14"/>
      <c r="UBG318" s="14"/>
      <c r="UBI318" s="14"/>
      <c r="UBJ318" s="14"/>
      <c r="UBK318" s="14"/>
      <c r="UBL318" s="14"/>
      <c r="UBM318" s="14"/>
      <c r="UBN318" s="14"/>
      <c r="UBO318" s="14"/>
      <c r="UBQ318" s="14"/>
      <c r="UBR318" s="14"/>
      <c r="UBS318" s="14"/>
      <c r="UBT318" s="14"/>
      <c r="UBU318" s="14"/>
      <c r="UBV318" s="14"/>
      <c r="UBW318" s="14"/>
      <c r="UBY318" s="14"/>
      <c r="UBZ318" s="14"/>
      <c r="UCA318" s="14"/>
      <c r="UCB318" s="14"/>
      <c r="UCC318" s="14"/>
      <c r="UCD318" s="14"/>
      <c r="UCE318" s="14"/>
      <c r="UCG318" s="14"/>
      <c r="UCH318" s="14"/>
      <c r="UCI318" s="14"/>
      <c r="UCJ318" s="14"/>
      <c r="UCK318" s="14"/>
      <c r="UCL318" s="14"/>
      <c r="UCM318" s="14"/>
      <c r="UCO318" s="14"/>
      <c r="UCP318" s="14"/>
      <c r="UCQ318" s="14"/>
      <c r="UCR318" s="14"/>
      <c r="UCS318" s="14"/>
      <c r="UCT318" s="14"/>
      <c r="UCU318" s="14"/>
      <c r="UCW318" s="14"/>
      <c r="UCX318" s="14"/>
      <c r="UCY318" s="14"/>
      <c r="UCZ318" s="14"/>
      <c r="UDA318" s="14"/>
      <c r="UDB318" s="14"/>
      <c r="UDC318" s="14"/>
      <c r="UDE318" s="14"/>
      <c r="UDF318" s="14"/>
      <c r="UDG318" s="14"/>
      <c r="UDH318" s="14"/>
      <c r="UDI318" s="14"/>
      <c r="UDJ318" s="14"/>
      <c r="UDK318" s="14"/>
      <c r="UDM318" s="14"/>
      <c r="UDN318" s="14"/>
      <c r="UDO318" s="14"/>
      <c r="UDP318" s="14"/>
      <c r="UDQ318" s="14"/>
      <c r="UDR318" s="14"/>
      <c r="UDS318" s="14"/>
      <c r="UDU318" s="14"/>
      <c r="UDV318" s="14"/>
      <c r="UDW318" s="14"/>
      <c r="UDX318" s="14"/>
      <c r="UDY318" s="14"/>
      <c r="UDZ318" s="14"/>
      <c r="UEA318" s="14"/>
      <c r="UEC318" s="14"/>
      <c r="UED318" s="14"/>
      <c r="UEE318" s="14"/>
      <c r="UEF318" s="14"/>
      <c r="UEG318" s="14"/>
      <c r="UEH318" s="14"/>
      <c r="UEI318" s="14"/>
      <c r="UEK318" s="14"/>
      <c r="UEL318" s="14"/>
      <c r="UEM318" s="14"/>
      <c r="UEN318" s="14"/>
      <c r="UEO318" s="14"/>
      <c r="UEP318" s="14"/>
      <c r="UEQ318" s="14"/>
      <c r="UES318" s="14"/>
      <c r="UET318" s="14"/>
      <c r="UEU318" s="14"/>
      <c r="UEV318" s="14"/>
      <c r="UEW318" s="14"/>
      <c r="UEX318" s="14"/>
      <c r="UEY318" s="14"/>
      <c r="UFA318" s="14"/>
      <c r="UFB318" s="14"/>
      <c r="UFC318" s="14"/>
      <c r="UFD318" s="14"/>
      <c r="UFE318" s="14"/>
      <c r="UFF318" s="14"/>
      <c r="UFG318" s="14"/>
      <c r="UFI318" s="14"/>
      <c r="UFJ318" s="14"/>
      <c r="UFK318" s="14"/>
      <c r="UFL318" s="14"/>
      <c r="UFM318" s="14"/>
      <c r="UFN318" s="14"/>
      <c r="UFO318" s="14"/>
      <c r="UFQ318" s="14"/>
      <c r="UFR318" s="14"/>
      <c r="UFS318" s="14"/>
      <c r="UFT318" s="14"/>
      <c r="UFU318" s="14"/>
      <c r="UFV318" s="14"/>
      <c r="UFW318" s="14"/>
      <c r="UFY318" s="14"/>
      <c r="UFZ318" s="14"/>
      <c r="UGA318" s="14"/>
      <c r="UGB318" s="14"/>
      <c r="UGC318" s="14"/>
      <c r="UGD318" s="14"/>
      <c r="UGE318" s="14"/>
      <c r="UGG318" s="14"/>
      <c r="UGH318" s="14"/>
      <c r="UGI318" s="14"/>
      <c r="UGJ318" s="14"/>
      <c r="UGK318" s="14"/>
      <c r="UGL318" s="14"/>
      <c r="UGM318" s="14"/>
      <c r="UGO318" s="14"/>
      <c r="UGP318" s="14"/>
      <c r="UGQ318" s="14"/>
      <c r="UGR318" s="14"/>
      <c r="UGS318" s="14"/>
      <c r="UGT318" s="14"/>
      <c r="UGU318" s="14"/>
      <c r="UGW318" s="14"/>
      <c r="UGX318" s="14"/>
      <c r="UGY318" s="14"/>
      <c r="UGZ318" s="14"/>
      <c r="UHA318" s="14"/>
      <c r="UHB318" s="14"/>
      <c r="UHC318" s="14"/>
      <c r="UHE318" s="14"/>
      <c r="UHF318" s="14"/>
      <c r="UHG318" s="14"/>
      <c r="UHH318" s="14"/>
      <c r="UHI318" s="14"/>
      <c r="UHJ318" s="14"/>
      <c r="UHK318" s="14"/>
      <c r="UHM318" s="14"/>
      <c r="UHN318" s="14"/>
      <c r="UHO318" s="14"/>
      <c r="UHP318" s="14"/>
      <c r="UHQ318" s="14"/>
      <c r="UHR318" s="14"/>
      <c r="UHS318" s="14"/>
      <c r="UHU318" s="14"/>
      <c r="UHV318" s="14"/>
      <c r="UHW318" s="14"/>
      <c r="UHX318" s="14"/>
      <c r="UHY318" s="14"/>
      <c r="UHZ318" s="14"/>
      <c r="UIA318" s="14"/>
      <c r="UIC318" s="14"/>
      <c r="UID318" s="14"/>
      <c r="UIE318" s="14"/>
      <c r="UIF318" s="14"/>
      <c r="UIG318" s="14"/>
      <c r="UIH318" s="14"/>
      <c r="UII318" s="14"/>
      <c r="UIK318" s="14"/>
      <c r="UIL318" s="14"/>
      <c r="UIM318" s="14"/>
      <c r="UIN318" s="14"/>
      <c r="UIO318" s="14"/>
      <c r="UIP318" s="14"/>
      <c r="UIQ318" s="14"/>
      <c r="UIS318" s="14"/>
      <c r="UIT318" s="14"/>
      <c r="UIU318" s="14"/>
      <c r="UIV318" s="14"/>
      <c r="UIW318" s="14"/>
      <c r="UIX318" s="14"/>
      <c r="UIY318" s="14"/>
      <c r="UJA318" s="14"/>
      <c r="UJB318" s="14"/>
      <c r="UJC318" s="14"/>
      <c r="UJD318" s="14"/>
      <c r="UJE318" s="14"/>
      <c r="UJF318" s="14"/>
      <c r="UJG318" s="14"/>
      <c r="UJI318" s="14"/>
      <c r="UJJ318" s="14"/>
      <c r="UJK318" s="14"/>
      <c r="UJL318" s="14"/>
      <c r="UJM318" s="14"/>
      <c r="UJN318" s="14"/>
      <c r="UJO318" s="14"/>
      <c r="UJQ318" s="14"/>
      <c r="UJR318" s="14"/>
      <c r="UJS318" s="14"/>
      <c r="UJT318" s="14"/>
      <c r="UJU318" s="14"/>
      <c r="UJV318" s="14"/>
      <c r="UJW318" s="14"/>
      <c r="UJY318" s="14"/>
      <c r="UJZ318" s="14"/>
      <c r="UKA318" s="14"/>
      <c r="UKB318" s="14"/>
      <c r="UKC318" s="14"/>
      <c r="UKD318" s="14"/>
      <c r="UKE318" s="14"/>
      <c r="UKG318" s="14"/>
      <c r="UKH318" s="14"/>
      <c r="UKI318" s="14"/>
      <c r="UKJ318" s="14"/>
      <c r="UKK318" s="14"/>
      <c r="UKL318" s="14"/>
      <c r="UKM318" s="14"/>
      <c r="UKO318" s="14"/>
      <c r="UKP318" s="14"/>
      <c r="UKQ318" s="14"/>
      <c r="UKR318" s="14"/>
      <c r="UKS318" s="14"/>
      <c r="UKT318" s="14"/>
      <c r="UKU318" s="14"/>
      <c r="UKW318" s="14"/>
      <c r="UKX318" s="14"/>
      <c r="UKY318" s="14"/>
      <c r="UKZ318" s="14"/>
      <c r="ULA318" s="14"/>
      <c r="ULB318" s="14"/>
      <c r="ULC318" s="14"/>
      <c r="ULE318" s="14"/>
      <c r="ULF318" s="14"/>
      <c r="ULG318" s="14"/>
      <c r="ULH318" s="14"/>
      <c r="ULI318" s="14"/>
      <c r="ULJ318" s="14"/>
      <c r="ULK318" s="14"/>
      <c r="ULM318" s="14"/>
      <c r="ULN318" s="14"/>
      <c r="ULO318" s="14"/>
      <c r="ULP318" s="14"/>
      <c r="ULQ318" s="14"/>
      <c r="ULR318" s="14"/>
      <c r="ULS318" s="14"/>
      <c r="ULU318" s="14"/>
      <c r="ULV318" s="14"/>
      <c r="ULW318" s="14"/>
      <c r="ULX318" s="14"/>
      <c r="ULY318" s="14"/>
      <c r="ULZ318" s="14"/>
      <c r="UMA318" s="14"/>
      <c r="UMC318" s="14"/>
      <c r="UMD318" s="14"/>
      <c r="UME318" s="14"/>
      <c r="UMF318" s="14"/>
      <c r="UMG318" s="14"/>
      <c r="UMH318" s="14"/>
      <c r="UMI318" s="14"/>
      <c r="UMK318" s="14"/>
      <c r="UML318" s="14"/>
      <c r="UMM318" s="14"/>
      <c r="UMN318" s="14"/>
      <c r="UMO318" s="14"/>
      <c r="UMP318" s="14"/>
      <c r="UMQ318" s="14"/>
      <c r="UMS318" s="14"/>
      <c r="UMT318" s="14"/>
      <c r="UMU318" s="14"/>
      <c r="UMV318" s="14"/>
      <c r="UMW318" s="14"/>
      <c r="UMX318" s="14"/>
      <c r="UMY318" s="14"/>
      <c r="UNA318" s="14"/>
      <c r="UNB318" s="14"/>
      <c r="UNC318" s="14"/>
      <c r="UND318" s="14"/>
      <c r="UNE318" s="14"/>
      <c r="UNF318" s="14"/>
      <c r="UNG318" s="14"/>
      <c r="UNI318" s="14"/>
      <c r="UNJ318" s="14"/>
      <c r="UNK318" s="14"/>
      <c r="UNL318" s="14"/>
      <c r="UNM318" s="14"/>
      <c r="UNN318" s="14"/>
      <c r="UNO318" s="14"/>
      <c r="UNQ318" s="14"/>
      <c r="UNR318" s="14"/>
      <c r="UNS318" s="14"/>
      <c r="UNT318" s="14"/>
      <c r="UNU318" s="14"/>
      <c r="UNV318" s="14"/>
      <c r="UNW318" s="14"/>
      <c r="UNY318" s="14"/>
      <c r="UNZ318" s="14"/>
      <c r="UOA318" s="14"/>
      <c r="UOB318" s="14"/>
      <c r="UOC318" s="14"/>
      <c r="UOD318" s="14"/>
      <c r="UOE318" s="14"/>
      <c r="UOG318" s="14"/>
      <c r="UOH318" s="14"/>
      <c r="UOI318" s="14"/>
      <c r="UOJ318" s="14"/>
      <c r="UOK318" s="14"/>
      <c r="UOL318" s="14"/>
      <c r="UOM318" s="14"/>
      <c r="UOO318" s="14"/>
      <c r="UOP318" s="14"/>
      <c r="UOQ318" s="14"/>
      <c r="UOR318" s="14"/>
      <c r="UOS318" s="14"/>
      <c r="UOT318" s="14"/>
      <c r="UOU318" s="14"/>
      <c r="UOW318" s="14"/>
      <c r="UOX318" s="14"/>
      <c r="UOY318" s="14"/>
      <c r="UOZ318" s="14"/>
      <c r="UPA318" s="14"/>
      <c r="UPB318" s="14"/>
      <c r="UPC318" s="14"/>
      <c r="UPE318" s="14"/>
      <c r="UPF318" s="14"/>
      <c r="UPG318" s="14"/>
      <c r="UPH318" s="14"/>
      <c r="UPI318" s="14"/>
      <c r="UPJ318" s="14"/>
      <c r="UPK318" s="14"/>
      <c r="UPM318" s="14"/>
      <c r="UPN318" s="14"/>
      <c r="UPO318" s="14"/>
      <c r="UPP318" s="14"/>
      <c r="UPQ318" s="14"/>
      <c r="UPR318" s="14"/>
      <c r="UPS318" s="14"/>
      <c r="UPU318" s="14"/>
      <c r="UPV318" s="14"/>
      <c r="UPW318" s="14"/>
      <c r="UPX318" s="14"/>
      <c r="UPY318" s="14"/>
      <c r="UPZ318" s="14"/>
      <c r="UQA318" s="14"/>
      <c r="UQC318" s="14"/>
      <c r="UQD318" s="14"/>
      <c r="UQE318" s="14"/>
      <c r="UQF318" s="14"/>
      <c r="UQG318" s="14"/>
      <c r="UQH318" s="14"/>
      <c r="UQI318" s="14"/>
      <c r="UQK318" s="14"/>
      <c r="UQL318" s="14"/>
      <c r="UQM318" s="14"/>
      <c r="UQN318" s="14"/>
      <c r="UQO318" s="14"/>
      <c r="UQP318" s="14"/>
      <c r="UQQ318" s="14"/>
      <c r="UQS318" s="14"/>
      <c r="UQT318" s="14"/>
      <c r="UQU318" s="14"/>
      <c r="UQV318" s="14"/>
      <c r="UQW318" s="14"/>
      <c r="UQX318" s="14"/>
      <c r="UQY318" s="14"/>
      <c r="URA318" s="14"/>
      <c r="URB318" s="14"/>
      <c r="URC318" s="14"/>
      <c r="URD318" s="14"/>
      <c r="URE318" s="14"/>
      <c r="URF318" s="14"/>
      <c r="URG318" s="14"/>
      <c r="URI318" s="14"/>
      <c r="URJ318" s="14"/>
      <c r="URK318" s="14"/>
      <c r="URL318" s="14"/>
      <c r="URM318" s="14"/>
      <c r="URN318" s="14"/>
      <c r="URO318" s="14"/>
      <c r="URQ318" s="14"/>
      <c r="URR318" s="14"/>
      <c r="URS318" s="14"/>
      <c r="URT318" s="14"/>
      <c r="URU318" s="14"/>
      <c r="URV318" s="14"/>
      <c r="URW318" s="14"/>
      <c r="URY318" s="14"/>
      <c r="URZ318" s="14"/>
      <c r="USA318" s="14"/>
      <c r="USB318" s="14"/>
      <c r="USC318" s="14"/>
      <c r="USD318" s="14"/>
      <c r="USE318" s="14"/>
      <c r="USG318" s="14"/>
      <c r="USH318" s="14"/>
      <c r="USI318" s="14"/>
      <c r="USJ318" s="14"/>
      <c r="USK318" s="14"/>
      <c r="USL318" s="14"/>
      <c r="USM318" s="14"/>
      <c r="USO318" s="14"/>
      <c r="USP318" s="14"/>
      <c r="USQ318" s="14"/>
      <c r="USR318" s="14"/>
      <c r="USS318" s="14"/>
      <c r="UST318" s="14"/>
      <c r="USU318" s="14"/>
      <c r="USW318" s="14"/>
      <c r="USX318" s="14"/>
      <c r="USY318" s="14"/>
      <c r="USZ318" s="14"/>
      <c r="UTA318" s="14"/>
      <c r="UTB318" s="14"/>
      <c r="UTC318" s="14"/>
      <c r="UTE318" s="14"/>
      <c r="UTF318" s="14"/>
      <c r="UTG318" s="14"/>
      <c r="UTH318" s="14"/>
      <c r="UTI318" s="14"/>
      <c r="UTJ318" s="14"/>
      <c r="UTK318" s="14"/>
      <c r="UTM318" s="14"/>
      <c r="UTN318" s="14"/>
      <c r="UTO318" s="14"/>
      <c r="UTP318" s="14"/>
      <c r="UTQ318" s="14"/>
      <c r="UTR318" s="14"/>
      <c r="UTS318" s="14"/>
      <c r="UTU318" s="14"/>
      <c r="UTV318" s="14"/>
      <c r="UTW318" s="14"/>
      <c r="UTX318" s="14"/>
      <c r="UTY318" s="14"/>
      <c r="UTZ318" s="14"/>
      <c r="UUA318" s="14"/>
      <c r="UUC318" s="14"/>
      <c r="UUD318" s="14"/>
      <c r="UUE318" s="14"/>
      <c r="UUF318" s="14"/>
      <c r="UUG318" s="14"/>
      <c r="UUH318" s="14"/>
      <c r="UUI318" s="14"/>
      <c r="UUK318" s="14"/>
      <c r="UUL318" s="14"/>
      <c r="UUM318" s="14"/>
      <c r="UUN318" s="14"/>
      <c r="UUO318" s="14"/>
      <c r="UUP318" s="14"/>
      <c r="UUQ318" s="14"/>
      <c r="UUS318" s="14"/>
      <c r="UUT318" s="14"/>
      <c r="UUU318" s="14"/>
      <c r="UUV318" s="14"/>
      <c r="UUW318" s="14"/>
      <c r="UUX318" s="14"/>
      <c r="UUY318" s="14"/>
      <c r="UVA318" s="14"/>
      <c r="UVB318" s="14"/>
      <c r="UVC318" s="14"/>
      <c r="UVD318" s="14"/>
      <c r="UVE318" s="14"/>
      <c r="UVF318" s="14"/>
      <c r="UVG318" s="14"/>
      <c r="UVI318" s="14"/>
      <c r="UVJ318" s="14"/>
      <c r="UVK318" s="14"/>
      <c r="UVL318" s="14"/>
      <c r="UVM318" s="14"/>
      <c r="UVN318" s="14"/>
      <c r="UVO318" s="14"/>
      <c r="UVQ318" s="14"/>
      <c r="UVR318" s="14"/>
      <c r="UVS318" s="14"/>
      <c r="UVT318" s="14"/>
      <c r="UVU318" s="14"/>
      <c r="UVV318" s="14"/>
      <c r="UVW318" s="14"/>
      <c r="UVY318" s="14"/>
      <c r="UVZ318" s="14"/>
      <c r="UWA318" s="14"/>
      <c r="UWB318" s="14"/>
      <c r="UWC318" s="14"/>
      <c r="UWD318" s="14"/>
      <c r="UWE318" s="14"/>
      <c r="UWG318" s="14"/>
      <c r="UWH318" s="14"/>
      <c r="UWI318" s="14"/>
      <c r="UWJ318" s="14"/>
      <c r="UWK318" s="14"/>
      <c r="UWL318" s="14"/>
      <c r="UWM318" s="14"/>
      <c r="UWO318" s="14"/>
      <c r="UWP318" s="14"/>
      <c r="UWQ318" s="14"/>
      <c r="UWR318" s="14"/>
      <c r="UWS318" s="14"/>
      <c r="UWT318" s="14"/>
      <c r="UWU318" s="14"/>
      <c r="UWW318" s="14"/>
      <c r="UWX318" s="14"/>
      <c r="UWY318" s="14"/>
      <c r="UWZ318" s="14"/>
      <c r="UXA318" s="14"/>
      <c r="UXB318" s="14"/>
      <c r="UXC318" s="14"/>
      <c r="UXE318" s="14"/>
      <c r="UXF318" s="14"/>
      <c r="UXG318" s="14"/>
      <c r="UXH318" s="14"/>
      <c r="UXI318" s="14"/>
      <c r="UXJ318" s="14"/>
      <c r="UXK318" s="14"/>
      <c r="UXM318" s="14"/>
      <c r="UXN318" s="14"/>
      <c r="UXO318" s="14"/>
      <c r="UXP318" s="14"/>
      <c r="UXQ318" s="14"/>
      <c r="UXR318" s="14"/>
      <c r="UXS318" s="14"/>
      <c r="UXU318" s="14"/>
      <c r="UXV318" s="14"/>
      <c r="UXW318" s="14"/>
      <c r="UXX318" s="14"/>
      <c r="UXY318" s="14"/>
      <c r="UXZ318" s="14"/>
      <c r="UYA318" s="14"/>
      <c r="UYC318" s="14"/>
      <c r="UYD318" s="14"/>
      <c r="UYE318" s="14"/>
      <c r="UYF318" s="14"/>
      <c r="UYG318" s="14"/>
      <c r="UYH318" s="14"/>
      <c r="UYI318" s="14"/>
      <c r="UYK318" s="14"/>
      <c r="UYL318" s="14"/>
      <c r="UYM318" s="14"/>
      <c r="UYN318" s="14"/>
      <c r="UYO318" s="14"/>
      <c r="UYP318" s="14"/>
      <c r="UYQ318" s="14"/>
      <c r="UYS318" s="14"/>
      <c r="UYT318" s="14"/>
      <c r="UYU318" s="14"/>
      <c r="UYV318" s="14"/>
      <c r="UYW318" s="14"/>
      <c r="UYX318" s="14"/>
      <c r="UYY318" s="14"/>
      <c r="UZA318" s="14"/>
      <c r="UZB318" s="14"/>
      <c r="UZC318" s="14"/>
      <c r="UZD318" s="14"/>
      <c r="UZE318" s="14"/>
      <c r="UZF318" s="14"/>
      <c r="UZG318" s="14"/>
      <c r="UZI318" s="14"/>
      <c r="UZJ318" s="14"/>
      <c r="UZK318" s="14"/>
      <c r="UZL318" s="14"/>
      <c r="UZM318" s="14"/>
      <c r="UZN318" s="14"/>
      <c r="UZO318" s="14"/>
      <c r="UZQ318" s="14"/>
      <c r="UZR318" s="14"/>
      <c r="UZS318" s="14"/>
      <c r="UZT318" s="14"/>
      <c r="UZU318" s="14"/>
      <c r="UZV318" s="14"/>
      <c r="UZW318" s="14"/>
      <c r="UZY318" s="14"/>
      <c r="UZZ318" s="14"/>
      <c r="VAA318" s="14"/>
      <c r="VAB318" s="14"/>
      <c r="VAC318" s="14"/>
      <c r="VAD318" s="14"/>
      <c r="VAE318" s="14"/>
      <c r="VAG318" s="14"/>
      <c r="VAH318" s="14"/>
      <c r="VAI318" s="14"/>
      <c r="VAJ318" s="14"/>
      <c r="VAK318" s="14"/>
      <c r="VAL318" s="14"/>
      <c r="VAM318" s="14"/>
      <c r="VAO318" s="14"/>
      <c r="VAP318" s="14"/>
      <c r="VAQ318" s="14"/>
      <c r="VAR318" s="14"/>
      <c r="VAS318" s="14"/>
      <c r="VAT318" s="14"/>
      <c r="VAU318" s="14"/>
      <c r="VAW318" s="14"/>
      <c r="VAX318" s="14"/>
      <c r="VAY318" s="14"/>
      <c r="VAZ318" s="14"/>
      <c r="VBA318" s="14"/>
      <c r="VBB318" s="14"/>
      <c r="VBC318" s="14"/>
      <c r="VBE318" s="14"/>
      <c r="VBF318" s="14"/>
      <c r="VBG318" s="14"/>
      <c r="VBH318" s="14"/>
      <c r="VBI318" s="14"/>
      <c r="VBJ318" s="14"/>
      <c r="VBK318" s="14"/>
      <c r="VBM318" s="14"/>
      <c r="VBN318" s="14"/>
      <c r="VBO318" s="14"/>
      <c r="VBP318" s="14"/>
      <c r="VBQ318" s="14"/>
      <c r="VBR318" s="14"/>
      <c r="VBS318" s="14"/>
      <c r="VBU318" s="14"/>
      <c r="VBV318" s="14"/>
      <c r="VBW318" s="14"/>
      <c r="VBX318" s="14"/>
      <c r="VBY318" s="14"/>
      <c r="VBZ318" s="14"/>
      <c r="VCA318" s="14"/>
      <c r="VCC318" s="14"/>
      <c r="VCD318" s="14"/>
      <c r="VCE318" s="14"/>
      <c r="VCF318" s="14"/>
      <c r="VCG318" s="14"/>
      <c r="VCH318" s="14"/>
      <c r="VCI318" s="14"/>
      <c r="VCK318" s="14"/>
      <c r="VCL318" s="14"/>
      <c r="VCM318" s="14"/>
      <c r="VCN318" s="14"/>
      <c r="VCO318" s="14"/>
      <c r="VCP318" s="14"/>
      <c r="VCQ318" s="14"/>
      <c r="VCS318" s="14"/>
      <c r="VCT318" s="14"/>
      <c r="VCU318" s="14"/>
      <c r="VCV318" s="14"/>
      <c r="VCW318" s="14"/>
      <c r="VCX318" s="14"/>
      <c r="VCY318" s="14"/>
      <c r="VDA318" s="14"/>
      <c r="VDB318" s="14"/>
      <c r="VDC318" s="14"/>
      <c r="VDD318" s="14"/>
      <c r="VDE318" s="14"/>
      <c r="VDF318" s="14"/>
      <c r="VDG318" s="14"/>
      <c r="VDI318" s="14"/>
      <c r="VDJ318" s="14"/>
      <c r="VDK318" s="14"/>
      <c r="VDL318" s="14"/>
      <c r="VDM318" s="14"/>
      <c r="VDN318" s="14"/>
      <c r="VDO318" s="14"/>
      <c r="VDQ318" s="14"/>
      <c r="VDR318" s="14"/>
      <c r="VDS318" s="14"/>
      <c r="VDT318" s="14"/>
      <c r="VDU318" s="14"/>
      <c r="VDV318" s="14"/>
      <c r="VDW318" s="14"/>
      <c r="VDY318" s="14"/>
      <c r="VDZ318" s="14"/>
      <c r="VEA318" s="14"/>
      <c r="VEB318" s="14"/>
      <c r="VEC318" s="14"/>
      <c r="VED318" s="14"/>
      <c r="VEE318" s="14"/>
      <c r="VEG318" s="14"/>
      <c r="VEH318" s="14"/>
      <c r="VEI318" s="14"/>
      <c r="VEJ318" s="14"/>
      <c r="VEK318" s="14"/>
      <c r="VEL318" s="14"/>
      <c r="VEM318" s="14"/>
      <c r="VEO318" s="14"/>
      <c r="VEP318" s="14"/>
      <c r="VEQ318" s="14"/>
      <c r="VER318" s="14"/>
      <c r="VES318" s="14"/>
      <c r="VET318" s="14"/>
      <c r="VEU318" s="14"/>
      <c r="VEW318" s="14"/>
      <c r="VEX318" s="14"/>
      <c r="VEY318" s="14"/>
      <c r="VEZ318" s="14"/>
      <c r="VFA318" s="14"/>
      <c r="VFB318" s="14"/>
      <c r="VFC318" s="14"/>
      <c r="VFE318" s="14"/>
      <c r="VFF318" s="14"/>
      <c r="VFG318" s="14"/>
      <c r="VFH318" s="14"/>
      <c r="VFI318" s="14"/>
      <c r="VFJ318" s="14"/>
      <c r="VFK318" s="14"/>
      <c r="VFM318" s="14"/>
      <c r="VFN318" s="14"/>
      <c r="VFO318" s="14"/>
      <c r="VFP318" s="14"/>
      <c r="VFQ318" s="14"/>
      <c r="VFR318" s="14"/>
      <c r="VFS318" s="14"/>
      <c r="VFU318" s="14"/>
      <c r="VFV318" s="14"/>
      <c r="VFW318" s="14"/>
      <c r="VFX318" s="14"/>
      <c r="VFY318" s="14"/>
      <c r="VFZ318" s="14"/>
      <c r="VGA318" s="14"/>
      <c r="VGC318" s="14"/>
      <c r="VGD318" s="14"/>
      <c r="VGE318" s="14"/>
      <c r="VGF318" s="14"/>
      <c r="VGG318" s="14"/>
      <c r="VGH318" s="14"/>
      <c r="VGI318" s="14"/>
      <c r="VGK318" s="14"/>
      <c r="VGL318" s="14"/>
      <c r="VGM318" s="14"/>
      <c r="VGN318" s="14"/>
      <c r="VGO318" s="14"/>
      <c r="VGP318" s="14"/>
      <c r="VGQ318" s="14"/>
      <c r="VGS318" s="14"/>
      <c r="VGT318" s="14"/>
      <c r="VGU318" s="14"/>
      <c r="VGV318" s="14"/>
      <c r="VGW318" s="14"/>
      <c r="VGX318" s="14"/>
      <c r="VGY318" s="14"/>
      <c r="VHA318" s="14"/>
      <c r="VHB318" s="14"/>
      <c r="VHC318" s="14"/>
      <c r="VHD318" s="14"/>
      <c r="VHE318" s="14"/>
      <c r="VHF318" s="14"/>
      <c r="VHG318" s="14"/>
      <c r="VHI318" s="14"/>
      <c r="VHJ318" s="14"/>
      <c r="VHK318" s="14"/>
      <c r="VHL318" s="14"/>
      <c r="VHM318" s="14"/>
      <c r="VHN318" s="14"/>
      <c r="VHO318" s="14"/>
      <c r="VHQ318" s="14"/>
      <c r="VHR318" s="14"/>
      <c r="VHS318" s="14"/>
      <c r="VHT318" s="14"/>
      <c r="VHU318" s="14"/>
      <c r="VHV318" s="14"/>
      <c r="VHW318" s="14"/>
      <c r="VHY318" s="14"/>
      <c r="VHZ318" s="14"/>
      <c r="VIA318" s="14"/>
      <c r="VIB318" s="14"/>
      <c r="VIC318" s="14"/>
      <c r="VID318" s="14"/>
      <c r="VIE318" s="14"/>
      <c r="VIG318" s="14"/>
      <c r="VIH318" s="14"/>
      <c r="VII318" s="14"/>
      <c r="VIJ318" s="14"/>
      <c r="VIK318" s="14"/>
      <c r="VIL318" s="14"/>
      <c r="VIM318" s="14"/>
      <c r="VIO318" s="14"/>
      <c r="VIP318" s="14"/>
      <c r="VIQ318" s="14"/>
      <c r="VIR318" s="14"/>
      <c r="VIS318" s="14"/>
      <c r="VIT318" s="14"/>
      <c r="VIU318" s="14"/>
      <c r="VIW318" s="14"/>
      <c r="VIX318" s="14"/>
      <c r="VIY318" s="14"/>
      <c r="VIZ318" s="14"/>
      <c r="VJA318" s="14"/>
      <c r="VJB318" s="14"/>
      <c r="VJC318" s="14"/>
      <c r="VJE318" s="14"/>
      <c r="VJF318" s="14"/>
      <c r="VJG318" s="14"/>
      <c r="VJH318" s="14"/>
      <c r="VJI318" s="14"/>
      <c r="VJJ318" s="14"/>
      <c r="VJK318" s="14"/>
      <c r="VJM318" s="14"/>
      <c r="VJN318" s="14"/>
      <c r="VJO318" s="14"/>
      <c r="VJP318" s="14"/>
      <c r="VJQ318" s="14"/>
      <c r="VJR318" s="14"/>
      <c r="VJS318" s="14"/>
      <c r="VJU318" s="14"/>
      <c r="VJV318" s="14"/>
      <c r="VJW318" s="14"/>
      <c r="VJX318" s="14"/>
      <c r="VJY318" s="14"/>
      <c r="VJZ318" s="14"/>
      <c r="VKA318" s="14"/>
      <c r="VKC318" s="14"/>
      <c r="VKD318" s="14"/>
      <c r="VKE318" s="14"/>
      <c r="VKF318" s="14"/>
      <c r="VKG318" s="14"/>
      <c r="VKH318" s="14"/>
      <c r="VKI318" s="14"/>
      <c r="VKK318" s="14"/>
      <c r="VKL318" s="14"/>
      <c r="VKM318" s="14"/>
      <c r="VKN318" s="14"/>
      <c r="VKO318" s="14"/>
      <c r="VKP318" s="14"/>
      <c r="VKQ318" s="14"/>
      <c r="VKS318" s="14"/>
      <c r="VKT318" s="14"/>
      <c r="VKU318" s="14"/>
      <c r="VKV318" s="14"/>
      <c r="VKW318" s="14"/>
      <c r="VKX318" s="14"/>
      <c r="VKY318" s="14"/>
      <c r="VLA318" s="14"/>
      <c r="VLB318" s="14"/>
      <c r="VLC318" s="14"/>
      <c r="VLD318" s="14"/>
      <c r="VLE318" s="14"/>
      <c r="VLF318" s="14"/>
      <c r="VLG318" s="14"/>
      <c r="VLI318" s="14"/>
      <c r="VLJ318" s="14"/>
      <c r="VLK318" s="14"/>
      <c r="VLL318" s="14"/>
      <c r="VLM318" s="14"/>
      <c r="VLN318" s="14"/>
      <c r="VLO318" s="14"/>
      <c r="VLQ318" s="14"/>
      <c r="VLR318" s="14"/>
      <c r="VLS318" s="14"/>
      <c r="VLT318" s="14"/>
      <c r="VLU318" s="14"/>
      <c r="VLV318" s="14"/>
      <c r="VLW318" s="14"/>
      <c r="VLY318" s="14"/>
      <c r="VLZ318" s="14"/>
      <c r="VMA318" s="14"/>
      <c r="VMB318" s="14"/>
      <c r="VMC318" s="14"/>
      <c r="VMD318" s="14"/>
      <c r="VME318" s="14"/>
      <c r="VMG318" s="14"/>
      <c r="VMH318" s="14"/>
      <c r="VMI318" s="14"/>
      <c r="VMJ318" s="14"/>
      <c r="VMK318" s="14"/>
      <c r="VML318" s="14"/>
      <c r="VMM318" s="14"/>
      <c r="VMO318" s="14"/>
      <c r="VMP318" s="14"/>
      <c r="VMQ318" s="14"/>
      <c r="VMR318" s="14"/>
      <c r="VMS318" s="14"/>
      <c r="VMT318" s="14"/>
      <c r="VMU318" s="14"/>
      <c r="VMW318" s="14"/>
      <c r="VMX318" s="14"/>
      <c r="VMY318" s="14"/>
      <c r="VMZ318" s="14"/>
      <c r="VNA318" s="14"/>
      <c r="VNB318" s="14"/>
      <c r="VNC318" s="14"/>
      <c r="VNE318" s="14"/>
      <c r="VNF318" s="14"/>
      <c r="VNG318" s="14"/>
      <c r="VNH318" s="14"/>
      <c r="VNI318" s="14"/>
      <c r="VNJ318" s="14"/>
      <c r="VNK318" s="14"/>
      <c r="VNM318" s="14"/>
      <c r="VNN318" s="14"/>
      <c r="VNO318" s="14"/>
      <c r="VNP318" s="14"/>
      <c r="VNQ318" s="14"/>
      <c r="VNR318" s="14"/>
      <c r="VNS318" s="14"/>
      <c r="VNU318" s="14"/>
      <c r="VNV318" s="14"/>
      <c r="VNW318" s="14"/>
      <c r="VNX318" s="14"/>
      <c r="VNY318" s="14"/>
      <c r="VNZ318" s="14"/>
      <c r="VOA318" s="14"/>
      <c r="VOC318" s="14"/>
      <c r="VOD318" s="14"/>
      <c r="VOE318" s="14"/>
      <c r="VOF318" s="14"/>
      <c r="VOG318" s="14"/>
      <c r="VOH318" s="14"/>
      <c r="VOI318" s="14"/>
      <c r="VOK318" s="14"/>
      <c r="VOL318" s="14"/>
      <c r="VOM318" s="14"/>
      <c r="VON318" s="14"/>
      <c r="VOO318" s="14"/>
      <c r="VOP318" s="14"/>
      <c r="VOQ318" s="14"/>
      <c r="VOS318" s="14"/>
      <c r="VOT318" s="14"/>
      <c r="VOU318" s="14"/>
      <c r="VOV318" s="14"/>
      <c r="VOW318" s="14"/>
      <c r="VOX318" s="14"/>
      <c r="VOY318" s="14"/>
      <c r="VPA318" s="14"/>
      <c r="VPB318" s="14"/>
      <c r="VPC318" s="14"/>
      <c r="VPD318" s="14"/>
      <c r="VPE318" s="14"/>
      <c r="VPF318" s="14"/>
      <c r="VPG318" s="14"/>
      <c r="VPI318" s="14"/>
      <c r="VPJ318" s="14"/>
      <c r="VPK318" s="14"/>
      <c r="VPL318" s="14"/>
      <c r="VPM318" s="14"/>
      <c r="VPN318" s="14"/>
      <c r="VPO318" s="14"/>
      <c r="VPQ318" s="14"/>
      <c r="VPR318" s="14"/>
      <c r="VPS318" s="14"/>
      <c r="VPT318" s="14"/>
      <c r="VPU318" s="14"/>
      <c r="VPV318" s="14"/>
      <c r="VPW318" s="14"/>
      <c r="VPY318" s="14"/>
      <c r="VPZ318" s="14"/>
      <c r="VQA318" s="14"/>
      <c r="VQB318" s="14"/>
      <c r="VQC318" s="14"/>
      <c r="VQD318" s="14"/>
      <c r="VQE318" s="14"/>
      <c r="VQG318" s="14"/>
      <c r="VQH318" s="14"/>
      <c r="VQI318" s="14"/>
      <c r="VQJ318" s="14"/>
      <c r="VQK318" s="14"/>
      <c r="VQL318" s="14"/>
      <c r="VQM318" s="14"/>
      <c r="VQO318" s="14"/>
      <c r="VQP318" s="14"/>
      <c r="VQQ318" s="14"/>
      <c r="VQR318" s="14"/>
      <c r="VQS318" s="14"/>
      <c r="VQT318" s="14"/>
      <c r="VQU318" s="14"/>
      <c r="VQW318" s="14"/>
      <c r="VQX318" s="14"/>
      <c r="VQY318" s="14"/>
      <c r="VQZ318" s="14"/>
      <c r="VRA318" s="14"/>
      <c r="VRB318" s="14"/>
      <c r="VRC318" s="14"/>
      <c r="VRE318" s="14"/>
      <c r="VRF318" s="14"/>
      <c r="VRG318" s="14"/>
      <c r="VRH318" s="14"/>
      <c r="VRI318" s="14"/>
      <c r="VRJ318" s="14"/>
      <c r="VRK318" s="14"/>
      <c r="VRM318" s="14"/>
      <c r="VRN318" s="14"/>
      <c r="VRO318" s="14"/>
      <c r="VRP318" s="14"/>
      <c r="VRQ318" s="14"/>
      <c r="VRR318" s="14"/>
      <c r="VRS318" s="14"/>
      <c r="VRU318" s="14"/>
      <c r="VRV318" s="14"/>
      <c r="VRW318" s="14"/>
      <c r="VRX318" s="14"/>
      <c r="VRY318" s="14"/>
      <c r="VRZ318" s="14"/>
      <c r="VSA318" s="14"/>
      <c r="VSC318" s="14"/>
      <c r="VSD318" s="14"/>
      <c r="VSE318" s="14"/>
      <c r="VSF318" s="14"/>
      <c r="VSG318" s="14"/>
      <c r="VSH318" s="14"/>
      <c r="VSI318" s="14"/>
      <c r="VSK318" s="14"/>
      <c r="VSL318" s="14"/>
      <c r="VSM318" s="14"/>
      <c r="VSN318" s="14"/>
      <c r="VSO318" s="14"/>
      <c r="VSP318" s="14"/>
      <c r="VSQ318" s="14"/>
      <c r="VSS318" s="14"/>
      <c r="VST318" s="14"/>
      <c r="VSU318" s="14"/>
      <c r="VSV318" s="14"/>
      <c r="VSW318" s="14"/>
      <c r="VSX318" s="14"/>
      <c r="VSY318" s="14"/>
      <c r="VTA318" s="14"/>
      <c r="VTB318" s="14"/>
      <c r="VTC318" s="14"/>
      <c r="VTD318" s="14"/>
      <c r="VTE318" s="14"/>
      <c r="VTF318" s="14"/>
      <c r="VTG318" s="14"/>
      <c r="VTI318" s="14"/>
      <c r="VTJ318" s="14"/>
      <c r="VTK318" s="14"/>
      <c r="VTL318" s="14"/>
      <c r="VTM318" s="14"/>
      <c r="VTN318" s="14"/>
      <c r="VTO318" s="14"/>
      <c r="VTQ318" s="14"/>
      <c r="VTR318" s="14"/>
      <c r="VTS318" s="14"/>
      <c r="VTT318" s="14"/>
      <c r="VTU318" s="14"/>
      <c r="VTV318" s="14"/>
      <c r="VTW318" s="14"/>
      <c r="VTY318" s="14"/>
      <c r="VTZ318" s="14"/>
      <c r="VUA318" s="14"/>
      <c r="VUB318" s="14"/>
      <c r="VUC318" s="14"/>
      <c r="VUD318" s="14"/>
      <c r="VUE318" s="14"/>
      <c r="VUG318" s="14"/>
      <c r="VUH318" s="14"/>
      <c r="VUI318" s="14"/>
      <c r="VUJ318" s="14"/>
      <c r="VUK318" s="14"/>
      <c r="VUL318" s="14"/>
      <c r="VUM318" s="14"/>
      <c r="VUO318" s="14"/>
      <c r="VUP318" s="14"/>
      <c r="VUQ318" s="14"/>
      <c r="VUR318" s="14"/>
      <c r="VUS318" s="14"/>
      <c r="VUT318" s="14"/>
      <c r="VUU318" s="14"/>
      <c r="VUW318" s="14"/>
      <c r="VUX318" s="14"/>
      <c r="VUY318" s="14"/>
      <c r="VUZ318" s="14"/>
      <c r="VVA318" s="14"/>
      <c r="VVB318" s="14"/>
      <c r="VVC318" s="14"/>
      <c r="VVE318" s="14"/>
      <c r="VVF318" s="14"/>
      <c r="VVG318" s="14"/>
      <c r="VVH318" s="14"/>
      <c r="VVI318" s="14"/>
      <c r="VVJ318" s="14"/>
      <c r="VVK318" s="14"/>
      <c r="VVM318" s="14"/>
      <c r="VVN318" s="14"/>
      <c r="VVO318" s="14"/>
      <c r="VVP318" s="14"/>
      <c r="VVQ318" s="14"/>
      <c r="VVR318" s="14"/>
      <c r="VVS318" s="14"/>
      <c r="VVU318" s="14"/>
      <c r="VVV318" s="14"/>
      <c r="VVW318" s="14"/>
      <c r="VVX318" s="14"/>
      <c r="VVY318" s="14"/>
      <c r="VVZ318" s="14"/>
      <c r="VWA318" s="14"/>
      <c r="VWC318" s="14"/>
      <c r="VWD318" s="14"/>
      <c r="VWE318" s="14"/>
      <c r="VWF318" s="14"/>
      <c r="VWG318" s="14"/>
      <c r="VWH318" s="14"/>
      <c r="VWI318" s="14"/>
      <c r="VWK318" s="14"/>
      <c r="VWL318" s="14"/>
      <c r="VWM318" s="14"/>
      <c r="VWN318" s="14"/>
      <c r="VWO318" s="14"/>
      <c r="VWP318" s="14"/>
      <c r="VWQ318" s="14"/>
      <c r="VWS318" s="14"/>
      <c r="VWT318" s="14"/>
      <c r="VWU318" s="14"/>
      <c r="VWV318" s="14"/>
      <c r="VWW318" s="14"/>
      <c r="VWX318" s="14"/>
      <c r="VWY318" s="14"/>
      <c r="VXA318" s="14"/>
      <c r="VXB318" s="14"/>
      <c r="VXC318" s="14"/>
      <c r="VXD318" s="14"/>
      <c r="VXE318" s="14"/>
      <c r="VXF318" s="14"/>
      <c r="VXG318" s="14"/>
      <c r="VXI318" s="14"/>
      <c r="VXJ318" s="14"/>
      <c r="VXK318" s="14"/>
      <c r="VXL318" s="14"/>
      <c r="VXM318" s="14"/>
      <c r="VXN318" s="14"/>
      <c r="VXO318" s="14"/>
      <c r="VXQ318" s="14"/>
      <c r="VXR318" s="14"/>
      <c r="VXS318" s="14"/>
      <c r="VXT318" s="14"/>
      <c r="VXU318" s="14"/>
      <c r="VXV318" s="14"/>
      <c r="VXW318" s="14"/>
      <c r="VXY318" s="14"/>
      <c r="VXZ318" s="14"/>
      <c r="VYA318" s="14"/>
      <c r="VYB318" s="14"/>
      <c r="VYC318" s="14"/>
      <c r="VYD318" s="14"/>
      <c r="VYE318" s="14"/>
      <c r="VYG318" s="14"/>
      <c r="VYH318" s="14"/>
      <c r="VYI318" s="14"/>
      <c r="VYJ318" s="14"/>
      <c r="VYK318" s="14"/>
      <c r="VYL318" s="14"/>
      <c r="VYM318" s="14"/>
      <c r="VYO318" s="14"/>
      <c r="VYP318" s="14"/>
      <c r="VYQ318" s="14"/>
      <c r="VYR318" s="14"/>
      <c r="VYS318" s="14"/>
      <c r="VYT318" s="14"/>
      <c r="VYU318" s="14"/>
      <c r="VYW318" s="14"/>
      <c r="VYX318" s="14"/>
      <c r="VYY318" s="14"/>
      <c r="VYZ318" s="14"/>
      <c r="VZA318" s="14"/>
      <c r="VZB318" s="14"/>
      <c r="VZC318" s="14"/>
      <c r="VZE318" s="14"/>
      <c r="VZF318" s="14"/>
      <c r="VZG318" s="14"/>
      <c r="VZH318" s="14"/>
      <c r="VZI318" s="14"/>
      <c r="VZJ318" s="14"/>
      <c r="VZK318" s="14"/>
      <c r="VZM318" s="14"/>
      <c r="VZN318" s="14"/>
      <c r="VZO318" s="14"/>
      <c r="VZP318" s="14"/>
      <c r="VZQ318" s="14"/>
      <c r="VZR318" s="14"/>
      <c r="VZS318" s="14"/>
      <c r="VZU318" s="14"/>
      <c r="VZV318" s="14"/>
      <c r="VZW318" s="14"/>
      <c r="VZX318" s="14"/>
      <c r="VZY318" s="14"/>
      <c r="VZZ318" s="14"/>
      <c r="WAA318" s="14"/>
      <c r="WAC318" s="14"/>
      <c r="WAD318" s="14"/>
      <c r="WAE318" s="14"/>
      <c r="WAF318" s="14"/>
      <c r="WAG318" s="14"/>
      <c r="WAH318" s="14"/>
      <c r="WAI318" s="14"/>
      <c r="WAK318" s="14"/>
      <c r="WAL318" s="14"/>
      <c r="WAM318" s="14"/>
      <c r="WAN318" s="14"/>
      <c r="WAO318" s="14"/>
      <c r="WAP318" s="14"/>
      <c r="WAQ318" s="14"/>
      <c r="WAS318" s="14"/>
      <c r="WAT318" s="14"/>
      <c r="WAU318" s="14"/>
      <c r="WAV318" s="14"/>
      <c r="WAW318" s="14"/>
      <c r="WAX318" s="14"/>
      <c r="WAY318" s="14"/>
      <c r="WBA318" s="14"/>
      <c r="WBB318" s="14"/>
      <c r="WBC318" s="14"/>
      <c r="WBD318" s="14"/>
      <c r="WBE318" s="14"/>
      <c r="WBF318" s="14"/>
      <c r="WBG318" s="14"/>
      <c r="WBI318" s="14"/>
      <c r="WBJ318" s="14"/>
      <c r="WBK318" s="14"/>
      <c r="WBL318" s="14"/>
      <c r="WBM318" s="14"/>
      <c r="WBN318" s="14"/>
      <c r="WBO318" s="14"/>
      <c r="WBQ318" s="14"/>
      <c r="WBR318" s="14"/>
      <c r="WBS318" s="14"/>
      <c r="WBT318" s="14"/>
      <c r="WBU318" s="14"/>
      <c r="WBV318" s="14"/>
      <c r="WBW318" s="14"/>
      <c r="WBY318" s="14"/>
      <c r="WBZ318" s="14"/>
      <c r="WCA318" s="14"/>
      <c r="WCB318" s="14"/>
      <c r="WCC318" s="14"/>
      <c r="WCD318" s="14"/>
      <c r="WCE318" s="14"/>
      <c r="WCG318" s="14"/>
      <c r="WCH318" s="14"/>
      <c r="WCI318" s="14"/>
      <c r="WCJ318" s="14"/>
      <c r="WCK318" s="14"/>
      <c r="WCL318" s="14"/>
      <c r="WCM318" s="14"/>
      <c r="WCO318" s="14"/>
      <c r="WCP318" s="14"/>
      <c r="WCQ318" s="14"/>
      <c r="WCR318" s="14"/>
      <c r="WCS318" s="14"/>
      <c r="WCT318" s="14"/>
      <c r="WCU318" s="14"/>
      <c r="WCW318" s="14"/>
      <c r="WCX318" s="14"/>
      <c r="WCY318" s="14"/>
      <c r="WCZ318" s="14"/>
      <c r="WDA318" s="14"/>
      <c r="WDB318" s="14"/>
      <c r="WDC318" s="14"/>
      <c r="WDE318" s="14"/>
      <c r="WDF318" s="14"/>
      <c r="WDG318" s="14"/>
      <c r="WDH318" s="14"/>
      <c r="WDI318" s="14"/>
      <c r="WDJ318" s="14"/>
      <c r="WDK318" s="14"/>
      <c r="WDM318" s="14"/>
      <c r="WDN318" s="14"/>
      <c r="WDO318" s="14"/>
      <c r="WDP318" s="14"/>
      <c r="WDQ318" s="14"/>
      <c r="WDR318" s="14"/>
      <c r="WDS318" s="14"/>
      <c r="WDU318" s="14"/>
      <c r="WDV318" s="14"/>
      <c r="WDW318" s="14"/>
      <c r="WDX318" s="14"/>
      <c r="WDY318" s="14"/>
      <c r="WDZ318" s="14"/>
      <c r="WEA318" s="14"/>
      <c r="WEC318" s="14"/>
      <c r="WED318" s="14"/>
      <c r="WEE318" s="14"/>
      <c r="WEF318" s="14"/>
      <c r="WEG318" s="14"/>
      <c r="WEH318" s="14"/>
      <c r="WEI318" s="14"/>
      <c r="WEK318" s="14"/>
      <c r="WEL318" s="14"/>
      <c r="WEM318" s="14"/>
      <c r="WEN318" s="14"/>
      <c r="WEO318" s="14"/>
      <c r="WEP318" s="14"/>
      <c r="WEQ318" s="14"/>
      <c r="WES318" s="14"/>
      <c r="WET318" s="14"/>
      <c r="WEU318" s="14"/>
      <c r="WEV318" s="14"/>
      <c r="WEW318" s="14"/>
      <c r="WEX318" s="14"/>
      <c r="WEY318" s="14"/>
      <c r="WFA318" s="14"/>
      <c r="WFB318" s="14"/>
      <c r="WFC318" s="14"/>
      <c r="WFD318" s="14"/>
      <c r="WFE318" s="14"/>
      <c r="WFF318" s="14"/>
      <c r="WFG318" s="14"/>
      <c r="WFI318" s="14"/>
      <c r="WFJ318" s="14"/>
      <c r="WFK318" s="14"/>
      <c r="WFL318" s="14"/>
      <c r="WFM318" s="14"/>
      <c r="WFN318" s="14"/>
      <c r="WFO318" s="14"/>
      <c r="WFQ318" s="14"/>
      <c r="WFR318" s="14"/>
      <c r="WFS318" s="14"/>
      <c r="WFT318" s="14"/>
      <c r="WFU318" s="14"/>
      <c r="WFV318" s="14"/>
      <c r="WFW318" s="14"/>
      <c r="WFY318" s="14"/>
      <c r="WFZ318" s="14"/>
      <c r="WGA318" s="14"/>
      <c r="WGB318" s="14"/>
      <c r="WGC318" s="14"/>
      <c r="WGD318" s="14"/>
      <c r="WGE318" s="14"/>
      <c r="WGG318" s="14"/>
      <c r="WGH318" s="14"/>
      <c r="WGI318" s="14"/>
      <c r="WGJ318" s="14"/>
      <c r="WGK318" s="14"/>
      <c r="WGL318" s="14"/>
      <c r="WGM318" s="14"/>
      <c r="WGO318" s="14"/>
      <c r="WGP318" s="14"/>
      <c r="WGQ318" s="14"/>
      <c r="WGR318" s="14"/>
      <c r="WGS318" s="14"/>
      <c r="WGT318" s="14"/>
      <c r="WGU318" s="14"/>
      <c r="WGW318" s="14"/>
      <c r="WGX318" s="14"/>
      <c r="WGY318" s="14"/>
      <c r="WGZ318" s="14"/>
      <c r="WHA318" s="14"/>
      <c r="WHB318" s="14"/>
      <c r="WHC318" s="14"/>
      <c r="WHE318" s="14"/>
      <c r="WHF318" s="14"/>
      <c r="WHG318" s="14"/>
      <c r="WHH318" s="14"/>
      <c r="WHI318" s="14"/>
      <c r="WHJ318" s="14"/>
      <c r="WHK318" s="14"/>
      <c r="WHM318" s="14"/>
      <c r="WHN318" s="14"/>
      <c r="WHO318" s="14"/>
      <c r="WHP318" s="14"/>
      <c r="WHQ318" s="14"/>
      <c r="WHR318" s="14"/>
      <c r="WHS318" s="14"/>
      <c r="WHU318" s="14"/>
      <c r="WHV318" s="14"/>
      <c r="WHW318" s="14"/>
      <c r="WHX318" s="14"/>
      <c r="WHY318" s="14"/>
      <c r="WHZ318" s="14"/>
      <c r="WIA318" s="14"/>
      <c r="WIC318" s="14"/>
      <c r="WID318" s="14"/>
      <c r="WIE318" s="14"/>
      <c r="WIF318" s="14"/>
      <c r="WIG318" s="14"/>
      <c r="WIH318" s="14"/>
      <c r="WII318" s="14"/>
      <c r="WIK318" s="14"/>
      <c r="WIL318" s="14"/>
      <c r="WIM318" s="14"/>
      <c r="WIN318" s="14"/>
      <c r="WIO318" s="14"/>
      <c r="WIP318" s="14"/>
      <c r="WIQ318" s="14"/>
      <c r="WIS318" s="14"/>
      <c r="WIT318" s="14"/>
      <c r="WIU318" s="14"/>
      <c r="WIV318" s="14"/>
      <c r="WIW318" s="14"/>
      <c r="WIX318" s="14"/>
      <c r="WIY318" s="14"/>
      <c r="WJA318" s="14"/>
      <c r="WJB318" s="14"/>
      <c r="WJC318" s="14"/>
      <c r="WJD318" s="14"/>
      <c r="WJE318" s="14"/>
      <c r="WJF318" s="14"/>
      <c r="WJG318" s="14"/>
      <c r="WJI318" s="14"/>
      <c r="WJJ318" s="14"/>
      <c r="WJK318" s="14"/>
      <c r="WJL318" s="14"/>
      <c r="WJM318" s="14"/>
      <c r="WJN318" s="14"/>
      <c r="WJO318" s="14"/>
      <c r="WJQ318" s="14"/>
      <c r="WJR318" s="14"/>
      <c r="WJS318" s="14"/>
      <c r="WJT318" s="14"/>
      <c r="WJU318" s="14"/>
      <c r="WJV318" s="14"/>
      <c r="WJW318" s="14"/>
      <c r="WJY318" s="14"/>
      <c r="WJZ318" s="14"/>
      <c r="WKA318" s="14"/>
      <c r="WKB318" s="14"/>
      <c r="WKC318" s="14"/>
      <c r="WKD318" s="14"/>
      <c r="WKE318" s="14"/>
      <c r="WKG318" s="14"/>
      <c r="WKH318" s="14"/>
      <c r="WKI318" s="14"/>
      <c r="WKJ318" s="14"/>
      <c r="WKK318" s="14"/>
      <c r="WKL318" s="14"/>
      <c r="WKM318" s="14"/>
      <c r="WKO318" s="14"/>
      <c r="WKP318" s="14"/>
      <c r="WKQ318" s="14"/>
      <c r="WKR318" s="14"/>
      <c r="WKS318" s="14"/>
      <c r="WKT318" s="14"/>
      <c r="WKU318" s="14"/>
      <c r="WKW318" s="14"/>
      <c r="WKX318" s="14"/>
      <c r="WKY318" s="14"/>
      <c r="WKZ318" s="14"/>
      <c r="WLA318" s="14"/>
      <c r="WLB318" s="14"/>
      <c r="WLC318" s="14"/>
      <c r="WLE318" s="14"/>
      <c r="WLF318" s="14"/>
      <c r="WLG318" s="14"/>
      <c r="WLH318" s="14"/>
      <c r="WLI318" s="14"/>
      <c r="WLJ318" s="14"/>
      <c r="WLK318" s="14"/>
      <c r="WLM318" s="14"/>
      <c r="WLN318" s="14"/>
      <c r="WLO318" s="14"/>
      <c r="WLP318" s="14"/>
      <c r="WLQ318" s="14"/>
      <c r="WLR318" s="14"/>
      <c r="WLS318" s="14"/>
      <c r="WLU318" s="14"/>
      <c r="WLV318" s="14"/>
      <c r="WLW318" s="14"/>
      <c r="WLX318" s="14"/>
      <c r="WLY318" s="14"/>
      <c r="WLZ318" s="14"/>
      <c r="WMA318" s="14"/>
      <c r="WMC318" s="14"/>
      <c r="WMD318" s="14"/>
      <c r="WME318" s="14"/>
      <c r="WMF318" s="14"/>
      <c r="WMG318" s="14"/>
      <c r="WMH318" s="14"/>
      <c r="WMI318" s="14"/>
      <c r="WMK318" s="14"/>
      <c r="WML318" s="14"/>
      <c r="WMM318" s="14"/>
      <c r="WMN318" s="14"/>
      <c r="WMO318" s="14"/>
      <c r="WMP318" s="14"/>
      <c r="WMQ318" s="14"/>
      <c r="WMS318" s="14"/>
      <c r="WMT318" s="14"/>
      <c r="WMU318" s="14"/>
      <c r="WMV318" s="14"/>
      <c r="WMW318" s="14"/>
      <c r="WMX318" s="14"/>
      <c r="WMY318" s="14"/>
      <c r="WNA318" s="14"/>
      <c r="WNB318" s="14"/>
      <c r="WNC318" s="14"/>
      <c r="WND318" s="14"/>
      <c r="WNE318" s="14"/>
      <c r="WNF318" s="14"/>
      <c r="WNG318" s="14"/>
      <c r="WNI318" s="14"/>
      <c r="WNJ318" s="14"/>
      <c r="WNK318" s="14"/>
      <c r="WNL318" s="14"/>
      <c r="WNM318" s="14"/>
      <c r="WNN318" s="14"/>
      <c r="WNO318" s="14"/>
      <c r="WNQ318" s="14"/>
      <c r="WNR318" s="14"/>
      <c r="WNS318" s="14"/>
      <c r="WNT318" s="14"/>
      <c r="WNU318" s="14"/>
      <c r="WNV318" s="14"/>
      <c r="WNW318" s="14"/>
      <c r="WNY318" s="14"/>
      <c r="WNZ318" s="14"/>
      <c r="WOA318" s="14"/>
      <c r="WOB318" s="14"/>
      <c r="WOC318" s="14"/>
      <c r="WOD318" s="14"/>
      <c r="WOE318" s="14"/>
      <c r="WOG318" s="14"/>
      <c r="WOH318" s="14"/>
      <c r="WOI318" s="14"/>
      <c r="WOJ318" s="14"/>
      <c r="WOK318" s="14"/>
      <c r="WOL318" s="14"/>
      <c r="WOM318" s="14"/>
      <c r="WOO318" s="14"/>
      <c r="WOP318" s="14"/>
      <c r="WOQ318" s="14"/>
      <c r="WOR318" s="14"/>
      <c r="WOS318" s="14"/>
      <c r="WOT318" s="14"/>
      <c r="WOU318" s="14"/>
      <c r="WOW318" s="14"/>
      <c r="WOX318" s="14"/>
      <c r="WOY318" s="14"/>
      <c r="WOZ318" s="14"/>
      <c r="WPA318" s="14"/>
      <c r="WPB318" s="14"/>
      <c r="WPC318" s="14"/>
      <c r="WPE318" s="14"/>
      <c r="WPF318" s="14"/>
      <c r="WPG318" s="14"/>
      <c r="WPH318" s="14"/>
      <c r="WPI318" s="14"/>
      <c r="WPJ318" s="14"/>
      <c r="WPK318" s="14"/>
      <c r="WPM318" s="14"/>
      <c r="WPN318" s="14"/>
      <c r="WPO318" s="14"/>
      <c r="WPP318" s="14"/>
      <c r="WPQ318" s="14"/>
      <c r="WPR318" s="14"/>
      <c r="WPS318" s="14"/>
      <c r="WPU318" s="14"/>
      <c r="WPV318" s="14"/>
      <c r="WPW318" s="14"/>
      <c r="WPX318" s="14"/>
      <c r="WPY318" s="14"/>
      <c r="WPZ318" s="14"/>
      <c r="WQA318" s="14"/>
      <c r="WQC318" s="14"/>
      <c r="WQD318" s="14"/>
      <c r="WQE318" s="14"/>
      <c r="WQF318" s="14"/>
      <c r="WQG318" s="14"/>
      <c r="WQH318" s="14"/>
      <c r="WQI318" s="14"/>
      <c r="WQK318" s="14"/>
      <c r="WQL318" s="14"/>
      <c r="WQM318" s="14"/>
      <c r="WQN318" s="14"/>
      <c r="WQO318" s="14"/>
      <c r="WQP318" s="14"/>
      <c r="WQQ318" s="14"/>
      <c r="WQS318" s="14"/>
      <c r="WQT318" s="14"/>
      <c r="WQU318" s="14"/>
      <c r="WQV318" s="14"/>
      <c r="WQW318" s="14"/>
      <c r="WQX318" s="14"/>
      <c r="WQY318" s="14"/>
      <c r="WRA318" s="14"/>
      <c r="WRB318" s="14"/>
      <c r="WRC318" s="14"/>
      <c r="WRD318" s="14"/>
      <c r="WRE318" s="14"/>
      <c r="WRF318" s="14"/>
      <c r="WRG318" s="14"/>
      <c r="WRI318" s="14"/>
      <c r="WRJ318" s="14"/>
      <c r="WRK318" s="14"/>
      <c r="WRL318" s="14"/>
      <c r="WRM318" s="14"/>
      <c r="WRN318" s="14"/>
      <c r="WRO318" s="14"/>
    </row>
    <row r="319" spans="1:1023 1025:2047 2049:3071 3073:4095 4097:5119 5121:6143 6145:7167 7169:8191 8193:9215 9217:10239 10241:11263 11265:12287 12289:13311 13313:14335 14337:15359 15361:16031" x14ac:dyDescent="0.25">
      <c r="A319" s="16"/>
      <c r="F319" s="3" t="s">
        <v>234</v>
      </c>
    </row>
    <row r="320" spans="1:1023 1025:2047 2049:3071 3073:4095 4097:5119 5121:6143 6145:7167 7169:8191 8193:9215 9217:10239 10241:11263 11265:12287 12289:13311 13313:14335 14337:15359 15361:16031" x14ac:dyDescent="0.25">
      <c r="C320" s="3" t="s">
        <v>295</v>
      </c>
      <c r="F320" s="18" t="s">
        <v>237</v>
      </c>
    </row>
    <row r="321" spans="3:7" ht="24" customHeight="1" x14ac:dyDescent="0.25">
      <c r="C321" s="3" t="s">
        <v>236</v>
      </c>
      <c r="E321" s="19"/>
      <c r="F321" s="20"/>
      <c r="G321" s="21"/>
    </row>
    <row r="322" spans="3:7" x14ac:dyDescent="0.25">
      <c r="C322" s="3" t="s">
        <v>312</v>
      </c>
      <c r="F322" s="18" t="s">
        <v>235</v>
      </c>
      <c r="G322" s="22"/>
    </row>
  </sheetData>
  <pageMargins left="0.7" right="0.7" top="0.75" bottom="0.75" header="0.3" footer="0.3"/>
  <pageSetup paperSize="9" scale="75" orientation="landscape" r:id="rId1"/>
  <rowBreaks count="1" manualBreakCount="1">
    <brk id="277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PAAP</vt:lpstr>
      <vt:lpstr>ANEXA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Cealera</dc:creator>
  <cp:lastModifiedBy>Elena Drăgan</cp:lastModifiedBy>
  <cp:lastPrinted>2020-09-07T11:38:20Z</cp:lastPrinted>
  <dcterms:created xsi:type="dcterms:W3CDTF">2019-05-06T13:35:02Z</dcterms:created>
  <dcterms:modified xsi:type="dcterms:W3CDTF">2020-09-07T11:39:26Z</dcterms:modified>
</cp:coreProperties>
</file>